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'3.1.1'!$A$1:$F$56</definedName>
    <definedName name="_xlnm.Print_Area" localSheetId="13">'3.2.1'!$A$1:$M$54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<sst xmlns="http://schemas.openxmlformats.org/spreadsheetml/2006/main" count="14027" uniqueCount="353">
  <si>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</si>
  <si>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</si>
  <si>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</si>
  <si>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</si>
  <si>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</si>
  <si>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</si>
  <si>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</si>
  <si>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</si>
  <si>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</si>
  <si>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</si>
  <si>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</si>
  <si>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</si>
  <si>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</si>
  <si>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</si>
  <si>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</si>
  <si>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</si>
  <si>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</si>
  <si>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</si>
  <si>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</si>
  <si>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</si>
  <si>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</si>
  <si>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</si>
  <si>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</si>
  <si>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</si>
  <si>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</si>
  <si>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</si>
  <si>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</si>
  <si>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</si>
  <si>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</si>
  <si>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</si>
  <si>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</si>
  <si>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</si>
  <si>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</si>
  <si>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</si>
  <si>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</si>
  <si>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</si>
  <si>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</si>
  <si>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</si>
  <si>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</si>
  <si>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</si>
  <si>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</si>
  <si>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</si>
  <si>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</si>
  <si>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</si>
  <si>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</si>
  <si>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</si>
  <si>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</si>
  <si>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</si>
  <si>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</si>
  <si>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</si>
  <si>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</si>
  <si>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Sex and age</t>
  </si>
  <si>
    <t>Wealth index quintiles</t>
  </si>
  <si>
    <t>..</t>
  </si>
  <si>
    <t>Residence</t>
  </si>
  <si>
    <t>Table 2.1.7 Odds ratios for the probability that children will or will not experience deprivations (2005 or last available year)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</si>
  <si>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</si>
  <si>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</si>
  <si>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</si>
  <si>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</si>
  <si>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</si>
  <si>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</si>
  <si>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</si>
  <si>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</si>
  <si>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</si>
  <si>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</si>
  <si>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</si>
  <si>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</si>
  <si>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</si>
  <si>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</si>
  <si>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</si>
  <si>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</si>
  <si>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</si>
  <si>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</si>
  <si>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</si>
  <si>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</si>
  <si>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</si>
  <si>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</si>
  <si>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</si>
  <si>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</si>
  <si>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AR Krym</t>
  </si>
  <si>
    <t>Vinnycka</t>
  </si>
  <si>
    <t>Volynska</t>
  </si>
  <si>
    <t>Dnipropetrovska</t>
  </si>
  <si>
    <t>Donecka</t>
  </si>
  <si>
    <t>Gytomyrska</t>
  </si>
  <si>
    <t>Zakarpatska</t>
  </si>
  <si>
    <t>Zaporizka</t>
  </si>
  <si>
    <t>Iv-Frankivska</t>
  </si>
  <si>
    <t>Kyivska</t>
  </si>
  <si>
    <t>Kirovogradska</t>
  </si>
  <si>
    <t>Luganska</t>
  </si>
  <si>
    <t>Lvivska</t>
  </si>
  <si>
    <t>Mykolaivska</t>
  </si>
  <si>
    <t>Odeska</t>
  </si>
  <si>
    <t>Poltavska</t>
  </si>
  <si>
    <t>Rivnenska</t>
  </si>
  <si>
    <t>Sumska</t>
  </si>
  <si>
    <t>Ternopilska</t>
  </si>
  <si>
    <t>Kharkivska</t>
  </si>
  <si>
    <t>Khersonska</t>
  </si>
  <si>
    <t>Khmelnicka</t>
  </si>
  <si>
    <t>Cherkaska</t>
  </si>
  <si>
    <t>Chernivecka</t>
  </si>
  <si>
    <t>Chernigivska</t>
  </si>
  <si>
    <t>Kyiv</t>
  </si>
  <si>
    <t>Urban</t>
  </si>
  <si>
    <t>Not deprived</t>
  </si>
  <si>
    <t>Deprived</t>
  </si>
  <si>
    <t>.</t>
  </si>
  <si>
    <t>No data</t>
  </si>
  <si>
    <t>&lt;3 members</t>
  </si>
  <si>
    <t>3-4 members</t>
  </si>
  <si>
    <t>5-6 members</t>
  </si>
  <si>
    <t>7+ members</t>
  </si>
  <si>
    <t>No education</t>
  </si>
  <si>
    <t>Secondary+</t>
  </si>
  <si>
    <t>Male</t>
  </si>
  <si>
    <t>Female</t>
  </si>
  <si>
    <t>Poorest</t>
  </si>
  <si>
    <t>Second</t>
  </si>
  <si>
    <t>Middle</t>
  </si>
  <si>
    <t>Fourth</t>
  </si>
  <si>
    <t>Richest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</si>
  <si>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</si>
  <si>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</si>
  <si>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</si>
  <si>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</si>
  <si>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</si>
  <si>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</si>
  <si>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</si>
  <si>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</si>
  <si>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</si>
  <si>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</si>
  <si>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</si>
  <si>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</si>
  <si>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</si>
  <si>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</si>
  <si>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</si>
  <si>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</si>
  <si>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</si>
  <si>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</si>
  <si>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</si>
  <si>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</si>
  <si>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</si>
  <si>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</si>
  <si>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</si>
  <si>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</si>
  <si>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</si>
  <si>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</si>
  <si>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</si>
  <si>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</si>
  <si>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</si>
  <si>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</si>
  <si>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</si>
  <si>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</si>
  <si>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</si>
  <si>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</si>
  <si>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</si>
  <si>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</si>
  <si>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</si>
  <si>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</si>
  <si>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</si>
  <si>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</si>
  <si>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</si>
  <si>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</si>
  <si>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</si>
  <si>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</si>
  <si>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</si>
  <si>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</si>
  <si>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</si>
  <si>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</si>
  <si>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</si>
  <si>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</si>
  <si>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Preschool</t>
  </si>
  <si>
    <t>Primary</t>
  </si>
  <si>
    <t>Secondary</t>
  </si>
  <si>
    <t>Higher</t>
  </si>
  <si>
    <t>Non standard</t>
  </si>
  <si>
    <t>Table 1.1.5 Working table: Number of males in Survey</t>
  </si>
  <si>
    <t>%</t>
  </si>
  <si>
    <t>National</t>
  </si>
  <si>
    <t>Shelter</t>
  </si>
  <si>
    <t>5. Food (no data)</t>
  </si>
  <si>
    <t>6. Education (no data)</t>
  </si>
  <si>
    <t>7. Health (no data)</t>
  </si>
  <si>
    <t>no data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</si>
  <si>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</si>
  <si>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</si>
  <si>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</si>
  <si>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</si>
  <si>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</si>
  <si>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</si>
  <si>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</si>
  <si>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</si>
  <si>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Sanitation</t>
  </si>
  <si>
    <t>Water</t>
  </si>
  <si>
    <t>Information</t>
  </si>
  <si>
    <t>Food</t>
  </si>
  <si>
    <t>Education</t>
  </si>
  <si>
    <t>Health</t>
  </si>
  <si>
    <t>National average</t>
  </si>
  <si>
    <t>Table 2.1.8 Prevalence of severe deprivations by region and residence</t>
  </si>
  <si>
    <t>(no data)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</si>
  <si>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</si>
  <si>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</si>
  <si>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</si>
  <si>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</si>
  <si>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</si>
  <si>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</si>
  <si>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Stunted</t>
  </si>
  <si>
    <t>Underweight</t>
  </si>
  <si>
    <t>Wasting</t>
  </si>
  <si>
    <t>Food deprivation (anthropometric failure)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</si>
  <si>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</si>
  <si>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</si>
  <si>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</si>
  <si>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</si>
  <si>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</si>
  <si>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</si>
  <si>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</si>
  <si>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</si>
  <si>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</si>
  <si>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</si>
  <si>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</si>
  <si>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</si>
  <si>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</si>
  <si>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</si>
  <si>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</si>
  <si>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</si>
  <si>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</si>
  <si>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</si>
  <si>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Education level of head of household</t>
  </si>
  <si>
    <t>Child with disability in household</t>
  </si>
  <si>
    <t>Children aged 0-4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</si>
  <si>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</si>
  <si>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</si>
  <si>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</si>
  <si>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</si>
  <si>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</si>
  <si>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</si>
  <si>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</si>
  <si>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</si>
  <si>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</si>
  <si>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</si>
  <si>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</si>
  <si>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</si>
  <si>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</si>
  <si>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</si>
  <si>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</si>
  <si>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</si>
  <si>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</si>
  <si>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</si>
  <si>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</si>
  <si>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</si>
  <si>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</si>
  <si>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</si>
  <si>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</si>
  <si>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</si>
  <si>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</si>
  <si>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</si>
  <si>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</si>
  <si>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Is 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</si>
  <si>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</si>
  <si>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</si>
  <si>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</si>
  <si>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</si>
  <si>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</si>
  <si>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</si>
  <si>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</si>
  <si>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</si>
  <si>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</si>
  <si>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</si>
  <si>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</si>
  <si>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</si>
  <si>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</si>
  <si>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</si>
  <si>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</si>
  <si>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</si>
  <si>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</si>
  <si>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</si>
  <si>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</si>
  <si>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</si>
  <si>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</si>
  <si>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 received medication for illness</t>
  </si>
  <si>
    <t>Children requiring medication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</si>
  <si>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</si>
  <si>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</si>
  <si>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</si>
  <si>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</si>
  <si>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</si>
  <si>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</si>
  <si>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</si>
  <si>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</si>
  <si>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</si>
  <si>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</si>
  <si>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</si>
  <si>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</si>
  <si>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</si>
  <si>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</si>
  <si>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</si>
  <si>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</si>
  <si>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</si>
  <si>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</si>
  <si>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</si>
  <si>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</si>
  <si>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</si>
  <si>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</si>
  <si>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</si>
  <si>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</si>
  <si>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</si>
  <si>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</si>
  <si>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</si>
  <si>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</si>
  <si>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</si>
  <si>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</si>
  <si>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</si>
  <si>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</si>
  <si>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x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</si>
  <si>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</si>
  <si>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</si>
  <si>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</si>
  <si>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</si>
  <si>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</si>
  <si>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</si>
  <si>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</si>
  <si>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</si>
  <si>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</si>
  <si>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</si>
  <si>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</si>
  <si>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No anthropometric data or information on immunisations in MICS 3</t>
  </si>
  <si>
    <t>Indicators 3,4,5 and 6 cannot be computed as they are ratios.</t>
  </si>
  <si>
    <t>Insufficient cases of children living in eithe absolute poverty or MDG poverty (in MICS3) to run meaningful analyses.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</si>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</sst>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6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2" fontId="26" fillId="0" borderId="0" xfId="0" applyNumberFormat="1" applyFont="1" applyBorder="1" applyAlignment="1">
      <alignment horizontal="left" vertical="top" wrapText="1"/>
    </xf>
    <xf numFmtId="2" fontId="24" fillId="0" borderId="0" xfId="0" applyNumberFormat="1" applyFont="1" applyBorder="1" applyAlignment="1">
      <alignment horizontal="left" vertical="top" wrapText="1"/>
    </xf>
    <xf numFmtId="2" fontId="24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2" fontId="24" fillId="0" borderId="0" xfId="0" applyNumberFormat="1" applyFont="1" applyBorder="1" applyAlignment="1">
      <alignment horizontal="center" vertical="top" wrapText="1"/>
    </xf>
    <xf numFmtId="3" fontId="26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4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4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3" fontId="6" fillId="0" borderId="0" xfId="0" applyNumberFormat="1" applyFont="1" applyAlignment="1">
      <alignment/>
    </xf>
    <xf numFmtId="3" fontId="26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1" fontId="44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center"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7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27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3" customWidth="1"/>
    <col min="2" max="2" width="21.140625" style="33" bestFit="1" customWidth="1"/>
    <col min="3" max="36" width="9.140625" style="33" customWidth="1"/>
    <col min="37" max="16384" width="9.140625" style="34" customWidth="1"/>
  </cols>
  <sheetData>
    <row r="1" spans="1:36" s="43" customFormat="1" ht="15.75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73" ht="15">
      <c r="A2" s="33" t="s">
        <v>57</v>
      </c>
      <c r="B2" s="33" t="s">
        <v>57</v>
      </c>
      <c r="C2" s="33" t="s">
        <v>0</v>
      </c>
      <c r="AC2" s="33" t="s">
        <v>58</v>
      </c>
      <c r="AE2" s="33" t="s">
        <v>59</v>
      </c>
      <c r="AG2" s="33" t="s">
        <v>60</v>
      </c>
      <c r="AH2" s="33" t="s">
        <v>61</v>
      </c>
      <c r="AJ2" s="33" t="s">
        <v>62</v>
      </c>
      <c r="AL2" s="34" t="s">
        <v>63</v>
      </c>
      <c r="AM2" s="34" t="s">
        <v>64</v>
      </c>
      <c r="AO2" s="34" t="s">
        <v>65</v>
      </c>
      <c r="AP2" s="34" t="s">
        <v>66</v>
      </c>
      <c r="AT2" s="34" t="s">
        <v>67</v>
      </c>
      <c r="AV2" s="34" t="s">
        <v>68</v>
      </c>
      <c r="AX2" s="34" t="s">
        <v>69</v>
      </c>
      <c r="BC2" s="34" t="s">
        <v>1</v>
      </c>
      <c r="BD2" s="34" t="s">
        <v>2</v>
      </c>
      <c r="BE2" s="34" t="s">
        <v>3</v>
      </c>
      <c r="BF2" s="34" t="s">
        <v>70</v>
      </c>
      <c r="BH2" s="34" t="s">
        <v>71</v>
      </c>
      <c r="BJ2" s="34" t="s">
        <v>72</v>
      </c>
      <c r="BK2" s="34" t="s">
        <v>73</v>
      </c>
      <c r="BL2" s="34" t="s">
        <v>74</v>
      </c>
      <c r="BN2" s="34" t="s">
        <v>75</v>
      </c>
      <c r="BP2" s="34" t="s">
        <v>76</v>
      </c>
      <c r="BR2" s="34" t="s">
        <v>77</v>
      </c>
      <c r="BT2" s="34" t="s">
        <v>78</v>
      </c>
      <c r="BU2" s="34" t="s">
        <v>79</v>
      </c>
    </row>
    <row r="3" spans="3:73" ht="15">
      <c r="C3" s="33" t="s">
        <v>80</v>
      </c>
      <c r="D3" s="33" t="s">
        <v>81</v>
      </c>
      <c r="E3" s="33" t="s">
        <v>82</v>
      </c>
      <c r="F3" s="33" t="s">
        <v>83</v>
      </c>
      <c r="G3" s="33" t="s">
        <v>84</v>
      </c>
      <c r="H3" s="33" t="s">
        <v>85</v>
      </c>
      <c r="I3" s="33" t="s">
        <v>86</v>
      </c>
      <c r="J3" s="33" t="s">
        <v>87</v>
      </c>
      <c r="K3" s="33" t="s">
        <v>88</v>
      </c>
      <c r="L3" s="33" t="s">
        <v>89</v>
      </c>
      <c r="M3" s="33" t="s">
        <v>90</v>
      </c>
      <c r="N3" s="33" t="s">
        <v>91</v>
      </c>
      <c r="O3" s="33" t="s">
        <v>92</v>
      </c>
      <c r="P3" s="33" t="s">
        <v>93</v>
      </c>
      <c r="Q3" s="33" t="s">
        <v>94</v>
      </c>
      <c r="R3" s="33" t="s">
        <v>95</v>
      </c>
      <c r="S3" s="33" t="s">
        <v>96</v>
      </c>
      <c r="T3" s="33" t="s">
        <v>97</v>
      </c>
      <c r="U3" s="33" t="s">
        <v>98</v>
      </c>
      <c r="V3" s="33" t="s">
        <v>99</v>
      </c>
      <c r="W3" s="33" t="s">
        <v>100</v>
      </c>
      <c r="X3" s="33" t="s">
        <v>101</v>
      </c>
      <c r="Y3" s="33" t="s">
        <v>102</v>
      </c>
      <c r="Z3" s="33" t="s">
        <v>103</v>
      </c>
      <c r="AA3" s="33" t="s">
        <v>104</v>
      </c>
      <c r="AB3" s="33" t="s">
        <v>105</v>
      </c>
      <c r="AC3" s="33" t="s">
        <v>106</v>
      </c>
      <c r="AD3" s="33" t="s">
        <v>4</v>
      </c>
      <c r="AE3" s="33" t="s">
        <v>107</v>
      </c>
      <c r="AF3" s="33" t="s">
        <v>108</v>
      </c>
      <c r="AG3" s="33" t="s">
        <v>107</v>
      </c>
      <c r="AH3" s="33" t="s">
        <v>107</v>
      </c>
      <c r="AI3" s="33" t="s">
        <v>108</v>
      </c>
      <c r="AJ3" s="33" t="s">
        <v>107</v>
      </c>
      <c r="AK3" s="34" t="s">
        <v>108</v>
      </c>
      <c r="AL3" s="34" t="s">
        <v>110</v>
      </c>
      <c r="AM3" s="34" t="s">
        <v>107</v>
      </c>
      <c r="AN3" s="34" t="s">
        <v>108</v>
      </c>
      <c r="AO3" s="34" t="s">
        <v>110</v>
      </c>
      <c r="AP3" s="34" t="s">
        <v>111</v>
      </c>
      <c r="AQ3" s="34" t="s">
        <v>112</v>
      </c>
      <c r="AR3" s="34" t="s">
        <v>113</v>
      </c>
      <c r="AS3" s="34" t="s">
        <v>114</v>
      </c>
      <c r="AT3" s="34" t="s">
        <v>115</v>
      </c>
      <c r="AU3" s="34" t="s">
        <v>116</v>
      </c>
      <c r="AV3" s="34" t="s">
        <v>117</v>
      </c>
      <c r="AW3" s="34" t="s">
        <v>118</v>
      </c>
      <c r="AX3" s="34" t="s">
        <v>119</v>
      </c>
      <c r="AY3" s="34" t="s">
        <v>120</v>
      </c>
      <c r="AZ3" s="34" t="s">
        <v>121</v>
      </c>
      <c r="BA3" s="34" t="s">
        <v>122</v>
      </c>
      <c r="BB3" s="34" t="s">
        <v>123</v>
      </c>
      <c r="BC3" s="34" t="s">
        <v>110</v>
      </c>
      <c r="BD3" s="34" t="s">
        <v>110</v>
      </c>
      <c r="BE3" s="34" t="s">
        <v>110</v>
      </c>
      <c r="BF3" s="34" t="s">
        <v>124</v>
      </c>
      <c r="BG3" s="34" t="s">
        <v>125</v>
      </c>
      <c r="BH3" s="34" t="s">
        <v>124</v>
      </c>
      <c r="BI3" s="34" t="s">
        <v>125</v>
      </c>
      <c r="BJ3" s="34" t="s">
        <v>110</v>
      </c>
      <c r="BK3" s="34" t="s">
        <v>110</v>
      </c>
      <c r="BL3" s="34" t="s">
        <v>124</v>
      </c>
      <c r="BM3" s="34" t="s">
        <v>125</v>
      </c>
      <c r="BN3" s="34" t="s">
        <v>124</v>
      </c>
      <c r="BO3" s="34" t="s">
        <v>125</v>
      </c>
      <c r="BP3" s="34" t="s">
        <v>124</v>
      </c>
      <c r="BQ3" s="34" t="s">
        <v>125</v>
      </c>
      <c r="BR3" s="34" t="s">
        <v>124</v>
      </c>
      <c r="BS3" s="34" t="s">
        <v>125</v>
      </c>
      <c r="BT3" s="34" t="s">
        <v>110</v>
      </c>
      <c r="BU3" s="34" t="s">
        <v>125</v>
      </c>
    </row>
    <row r="4" spans="3:73" ht="15">
      <c r="C4" s="33" t="s">
        <v>126</v>
      </c>
      <c r="D4" s="33" t="s">
        <v>126</v>
      </c>
      <c r="E4" s="33" t="s">
        <v>126</v>
      </c>
      <c r="F4" s="33" t="s">
        <v>126</v>
      </c>
      <c r="G4" s="33" t="s">
        <v>126</v>
      </c>
      <c r="H4" s="33" t="s">
        <v>126</v>
      </c>
      <c r="I4" s="33" t="s">
        <v>126</v>
      </c>
      <c r="J4" s="33" t="s">
        <v>126</v>
      </c>
      <c r="K4" s="33" t="s">
        <v>126</v>
      </c>
      <c r="L4" s="33" t="s">
        <v>126</v>
      </c>
      <c r="M4" s="33" t="s">
        <v>126</v>
      </c>
      <c r="N4" s="33" t="s">
        <v>126</v>
      </c>
      <c r="O4" s="33" t="s">
        <v>126</v>
      </c>
      <c r="P4" s="33" t="s">
        <v>126</v>
      </c>
      <c r="Q4" s="33" t="s">
        <v>126</v>
      </c>
      <c r="R4" s="33" t="s">
        <v>126</v>
      </c>
      <c r="S4" s="33" t="s">
        <v>126</v>
      </c>
      <c r="T4" s="33" t="s">
        <v>126</v>
      </c>
      <c r="U4" s="33" t="s">
        <v>126</v>
      </c>
      <c r="V4" s="33" t="s">
        <v>126</v>
      </c>
      <c r="W4" s="33" t="s">
        <v>126</v>
      </c>
      <c r="X4" s="33" t="s">
        <v>126</v>
      </c>
      <c r="Y4" s="33" t="s">
        <v>126</v>
      </c>
      <c r="Z4" s="33" t="s">
        <v>126</v>
      </c>
      <c r="AA4" s="33" t="s">
        <v>126</v>
      </c>
      <c r="AB4" s="33" t="s">
        <v>126</v>
      </c>
      <c r="AC4" s="33" t="s">
        <v>126</v>
      </c>
      <c r="AD4" s="33" t="s">
        <v>126</v>
      </c>
      <c r="AE4" s="33" t="s">
        <v>126</v>
      </c>
      <c r="AF4" s="33" t="s">
        <v>126</v>
      </c>
      <c r="AG4" s="33" t="s">
        <v>126</v>
      </c>
      <c r="AH4" s="33" t="s">
        <v>126</v>
      </c>
      <c r="AI4" s="33" t="s">
        <v>126</v>
      </c>
      <c r="AJ4" s="33" t="s">
        <v>126</v>
      </c>
      <c r="AK4" s="34" t="s">
        <v>126</v>
      </c>
      <c r="AL4" s="34" t="s">
        <v>126</v>
      </c>
      <c r="AM4" s="34" t="s">
        <v>126</v>
      </c>
      <c r="AN4" s="34" t="s">
        <v>126</v>
      </c>
      <c r="AO4" s="34" t="s">
        <v>126</v>
      </c>
      <c r="AP4" s="34" t="s">
        <v>126</v>
      </c>
      <c r="AQ4" s="34" t="s">
        <v>126</v>
      </c>
      <c r="AR4" s="34" t="s">
        <v>126</v>
      </c>
      <c r="AS4" s="34" t="s">
        <v>126</v>
      </c>
      <c r="AT4" s="34" t="s">
        <v>126</v>
      </c>
      <c r="AU4" s="34" t="s">
        <v>126</v>
      </c>
      <c r="AV4" s="34" t="s">
        <v>126</v>
      </c>
      <c r="AW4" s="34" t="s">
        <v>126</v>
      </c>
      <c r="AX4" s="34" t="s">
        <v>126</v>
      </c>
      <c r="AY4" s="34" t="s">
        <v>126</v>
      </c>
      <c r="AZ4" s="34" t="s">
        <v>126</v>
      </c>
      <c r="BA4" s="34" t="s">
        <v>126</v>
      </c>
      <c r="BB4" s="34" t="s">
        <v>126</v>
      </c>
      <c r="BC4" s="34" t="s">
        <v>126</v>
      </c>
      <c r="BD4" s="34" t="s">
        <v>126</v>
      </c>
      <c r="BE4" s="34" t="s">
        <v>126</v>
      </c>
      <c r="BF4" s="34" t="s">
        <v>126</v>
      </c>
      <c r="BG4" s="34" t="s">
        <v>126</v>
      </c>
      <c r="BH4" s="34" t="s">
        <v>126</v>
      </c>
      <c r="BI4" s="34" t="s">
        <v>126</v>
      </c>
      <c r="BJ4" s="34" t="s">
        <v>126</v>
      </c>
      <c r="BK4" s="34" t="s">
        <v>126</v>
      </c>
      <c r="BL4" s="34" t="s">
        <v>126</v>
      </c>
      <c r="BM4" s="34" t="s">
        <v>126</v>
      </c>
      <c r="BN4" s="34" t="s">
        <v>126</v>
      </c>
      <c r="BO4" s="34" t="s">
        <v>126</v>
      </c>
      <c r="BP4" s="34" t="s">
        <v>126</v>
      </c>
      <c r="BQ4" s="34" t="s">
        <v>126</v>
      </c>
      <c r="BR4" s="34" t="s">
        <v>126</v>
      </c>
      <c r="BS4" s="34" t="s">
        <v>126</v>
      </c>
      <c r="BT4" s="34" t="s">
        <v>126</v>
      </c>
      <c r="BU4" s="34" t="s">
        <v>126</v>
      </c>
    </row>
    <row r="5" spans="1:73" ht="15">
      <c r="A5" s="33" t="s">
        <v>127</v>
      </c>
      <c r="B5" s="33" t="s">
        <v>127</v>
      </c>
      <c r="C5" s="33">
        <v>258</v>
      </c>
      <c r="D5" s="33">
        <v>269</v>
      </c>
      <c r="E5" s="33">
        <v>247</v>
      </c>
      <c r="F5" s="33">
        <v>313</v>
      </c>
      <c r="G5" s="33">
        <v>408</v>
      </c>
      <c r="H5" s="33">
        <v>194</v>
      </c>
      <c r="I5" s="33">
        <v>250</v>
      </c>
      <c r="J5" s="33">
        <v>161</v>
      </c>
      <c r="K5" s="33">
        <v>239</v>
      </c>
      <c r="L5" s="33">
        <v>169</v>
      </c>
      <c r="M5" s="33">
        <v>123</v>
      </c>
      <c r="N5" s="33">
        <v>227</v>
      </c>
      <c r="O5" s="33">
        <v>434</v>
      </c>
      <c r="P5" s="33">
        <v>160</v>
      </c>
      <c r="Q5" s="33">
        <v>255</v>
      </c>
      <c r="R5" s="33">
        <v>201</v>
      </c>
      <c r="S5" s="33">
        <v>321</v>
      </c>
      <c r="T5" s="33">
        <v>163</v>
      </c>
      <c r="U5" s="33">
        <v>172</v>
      </c>
      <c r="V5" s="33">
        <v>227</v>
      </c>
      <c r="W5" s="33">
        <v>129</v>
      </c>
      <c r="X5" s="33">
        <v>186</v>
      </c>
      <c r="Y5" s="33">
        <v>131</v>
      </c>
      <c r="Z5" s="33">
        <v>209</v>
      </c>
      <c r="AA5" s="33">
        <v>129</v>
      </c>
      <c r="AB5" s="33">
        <v>255</v>
      </c>
      <c r="AC5" s="33">
        <v>3208</v>
      </c>
      <c r="AD5" s="33">
        <v>2622</v>
      </c>
      <c r="AE5" s="33">
        <v>5715</v>
      </c>
      <c r="AF5" s="33">
        <v>115</v>
      </c>
      <c r="AG5" s="33">
        <v>5830</v>
      </c>
      <c r="AH5" s="33">
        <v>5809</v>
      </c>
      <c r="AI5" s="33">
        <v>21</v>
      </c>
      <c r="AJ5" s="33">
        <v>5813</v>
      </c>
      <c r="AK5" s="34">
        <v>17</v>
      </c>
      <c r="AL5" s="34" t="s">
        <v>57</v>
      </c>
      <c r="AM5" s="34">
        <v>2407</v>
      </c>
      <c r="AN5" s="34">
        <v>8</v>
      </c>
      <c r="AO5" s="34">
        <v>3049</v>
      </c>
      <c r="AP5" s="34">
        <v>193</v>
      </c>
      <c r="AQ5" s="34">
        <v>3358</v>
      </c>
      <c r="AR5" s="34">
        <v>1800</v>
      </c>
      <c r="AS5" s="34">
        <v>479</v>
      </c>
      <c r="AT5" s="34">
        <v>200</v>
      </c>
      <c r="AU5" s="34">
        <v>5624</v>
      </c>
      <c r="AV5" s="34">
        <v>3832</v>
      </c>
      <c r="AW5" s="34">
        <v>1998</v>
      </c>
      <c r="AX5" s="34">
        <v>1655</v>
      </c>
      <c r="AY5" s="34">
        <v>1328</v>
      </c>
      <c r="AZ5" s="34">
        <v>1048</v>
      </c>
      <c r="BA5" s="34">
        <v>924</v>
      </c>
      <c r="BB5" s="34">
        <v>875</v>
      </c>
      <c r="BF5" s="34">
        <v>15</v>
      </c>
      <c r="BG5" s="34">
        <v>5815</v>
      </c>
      <c r="BH5" s="34">
        <v>2861</v>
      </c>
      <c r="BI5" s="34">
        <v>329</v>
      </c>
      <c r="BL5" s="34">
        <v>5449</v>
      </c>
      <c r="BM5" s="34">
        <v>381</v>
      </c>
      <c r="BN5" s="34">
        <v>5521</v>
      </c>
      <c r="BO5" s="34">
        <v>268</v>
      </c>
      <c r="BP5" s="34">
        <v>5805</v>
      </c>
      <c r="BQ5" s="34">
        <v>22</v>
      </c>
      <c r="BR5" s="34">
        <v>5477</v>
      </c>
      <c r="BS5" s="34">
        <v>353</v>
      </c>
      <c r="BU5" s="34">
        <v>6</v>
      </c>
    </row>
    <row r="6" spans="1:73" ht="15">
      <c r="A6" s="33" t="s">
        <v>0</v>
      </c>
      <c r="B6" s="33" t="s">
        <v>80</v>
      </c>
      <c r="C6" s="33">
        <v>258</v>
      </c>
      <c r="D6" s="33" t="s">
        <v>57</v>
      </c>
      <c r="E6" s="33" t="s">
        <v>57</v>
      </c>
      <c r="F6" s="33" t="s">
        <v>57</v>
      </c>
      <c r="G6" s="33" t="s">
        <v>57</v>
      </c>
      <c r="H6" s="33" t="s">
        <v>57</v>
      </c>
      <c r="I6" s="33" t="s">
        <v>57</v>
      </c>
      <c r="J6" s="33" t="s">
        <v>57</v>
      </c>
      <c r="K6" s="33" t="s">
        <v>57</v>
      </c>
      <c r="L6" s="33" t="s">
        <v>57</v>
      </c>
      <c r="M6" s="33" t="s">
        <v>57</v>
      </c>
      <c r="N6" s="33" t="s">
        <v>57</v>
      </c>
      <c r="O6" s="33" t="s">
        <v>57</v>
      </c>
      <c r="P6" s="33" t="s">
        <v>57</v>
      </c>
      <c r="Q6" s="33" t="s">
        <v>57</v>
      </c>
      <c r="R6" s="33" t="s">
        <v>57</v>
      </c>
      <c r="S6" s="33" t="s">
        <v>57</v>
      </c>
      <c r="T6" s="33" t="s">
        <v>57</v>
      </c>
      <c r="U6" s="33" t="s">
        <v>57</v>
      </c>
      <c r="V6" s="33" t="s">
        <v>57</v>
      </c>
      <c r="W6" s="33" t="s">
        <v>57</v>
      </c>
      <c r="X6" s="33" t="s">
        <v>57</v>
      </c>
      <c r="Y6" s="33" t="s">
        <v>57</v>
      </c>
      <c r="Z6" s="33" t="s">
        <v>57</v>
      </c>
      <c r="AA6" s="33" t="s">
        <v>57</v>
      </c>
      <c r="AB6" s="33" t="s">
        <v>57</v>
      </c>
      <c r="AC6" s="33">
        <v>127</v>
      </c>
      <c r="AD6" s="33">
        <v>131</v>
      </c>
      <c r="AE6" s="33">
        <v>255</v>
      </c>
      <c r="AF6" s="33">
        <v>3</v>
      </c>
      <c r="AG6" s="33">
        <v>258</v>
      </c>
      <c r="AH6" s="33">
        <v>258</v>
      </c>
      <c r="AI6" s="33" t="s">
        <v>57</v>
      </c>
      <c r="AJ6" s="33">
        <v>257</v>
      </c>
      <c r="AK6" s="34">
        <v>1</v>
      </c>
      <c r="AL6" s="34" t="s">
        <v>57</v>
      </c>
      <c r="AM6" s="34">
        <v>78</v>
      </c>
      <c r="AN6" s="34">
        <v>1</v>
      </c>
      <c r="AO6" s="34">
        <v>160</v>
      </c>
      <c r="AP6" s="34">
        <v>6</v>
      </c>
      <c r="AQ6" s="34">
        <v>136</v>
      </c>
      <c r="AR6" s="34">
        <v>92</v>
      </c>
      <c r="AS6" s="34">
        <v>24</v>
      </c>
      <c r="AT6" s="34">
        <v>4</v>
      </c>
      <c r="AU6" s="34">
        <v>254</v>
      </c>
      <c r="AV6" s="34">
        <v>163</v>
      </c>
      <c r="AW6" s="34">
        <v>95</v>
      </c>
      <c r="AX6" s="34">
        <v>78</v>
      </c>
      <c r="AY6" s="34">
        <v>49</v>
      </c>
      <c r="AZ6" s="34">
        <v>42</v>
      </c>
      <c r="BA6" s="34">
        <v>44</v>
      </c>
      <c r="BB6" s="34">
        <v>45</v>
      </c>
      <c r="BF6" s="34" t="s">
        <v>57</v>
      </c>
      <c r="BG6" s="34">
        <v>258</v>
      </c>
      <c r="BH6" s="34">
        <v>100</v>
      </c>
      <c r="BI6" s="34">
        <v>20</v>
      </c>
      <c r="BL6" s="34">
        <v>241</v>
      </c>
      <c r="BM6" s="34">
        <v>17</v>
      </c>
      <c r="BN6" s="34">
        <v>247</v>
      </c>
      <c r="BO6" s="34">
        <v>9</v>
      </c>
      <c r="BP6" s="34">
        <v>254</v>
      </c>
      <c r="BQ6" s="34">
        <v>4</v>
      </c>
      <c r="BR6" s="34">
        <v>242</v>
      </c>
      <c r="BS6" s="34">
        <v>16</v>
      </c>
      <c r="BU6" s="34">
        <v>3</v>
      </c>
    </row>
    <row r="7" spans="2:73" ht="15">
      <c r="B7" s="33" t="s">
        <v>81</v>
      </c>
      <c r="C7" s="33" t="s">
        <v>57</v>
      </c>
      <c r="D7" s="33">
        <v>269</v>
      </c>
      <c r="E7" s="33" t="s">
        <v>57</v>
      </c>
      <c r="F7" s="33" t="s">
        <v>57</v>
      </c>
      <c r="G7" s="33" t="s">
        <v>57</v>
      </c>
      <c r="H7" s="33" t="s">
        <v>57</v>
      </c>
      <c r="I7" s="33" t="s">
        <v>57</v>
      </c>
      <c r="J7" s="33" t="s">
        <v>57</v>
      </c>
      <c r="K7" s="33" t="s">
        <v>57</v>
      </c>
      <c r="L7" s="33" t="s">
        <v>57</v>
      </c>
      <c r="M7" s="33" t="s">
        <v>57</v>
      </c>
      <c r="N7" s="33" t="s">
        <v>57</v>
      </c>
      <c r="O7" s="33" t="s">
        <v>57</v>
      </c>
      <c r="P7" s="33" t="s">
        <v>57</v>
      </c>
      <c r="Q7" s="33" t="s">
        <v>57</v>
      </c>
      <c r="R7" s="33" t="s">
        <v>57</v>
      </c>
      <c r="S7" s="33" t="s">
        <v>57</v>
      </c>
      <c r="T7" s="33" t="s">
        <v>57</v>
      </c>
      <c r="U7" s="33" t="s">
        <v>57</v>
      </c>
      <c r="V7" s="33" t="s">
        <v>57</v>
      </c>
      <c r="W7" s="33" t="s">
        <v>57</v>
      </c>
      <c r="X7" s="33" t="s">
        <v>57</v>
      </c>
      <c r="Y7" s="33" t="s">
        <v>57</v>
      </c>
      <c r="Z7" s="33" t="s">
        <v>57</v>
      </c>
      <c r="AA7" s="33" t="s">
        <v>57</v>
      </c>
      <c r="AB7" s="33" t="s">
        <v>57</v>
      </c>
      <c r="AC7" s="33">
        <v>140</v>
      </c>
      <c r="AD7" s="33">
        <v>129</v>
      </c>
      <c r="AE7" s="33">
        <v>265</v>
      </c>
      <c r="AF7" s="33">
        <v>4</v>
      </c>
      <c r="AG7" s="33">
        <v>269</v>
      </c>
      <c r="AH7" s="33">
        <v>269</v>
      </c>
      <c r="AI7" s="33" t="s">
        <v>57</v>
      </c>
      <c r="AJ7" s="33">
        <v>269</v>
      </c>
      <c r="AK7" s="34" t="s">
        <v>57</v>
      </c>
      <c r="AL7" s="34" t="s">
        <v>57</v>
      </c>
      <c r="AM7" s="34">
        <v>121</v>
      </c>
      <c r="AN7" s="34" t="s">
        <v>57</v>
      </c>
      <c r="AO7" s="34">
        <v>132</v>
      </c>
      <c r="AP7" s="34">
        <v>4</v>
      </c>
      <c r="AQ7" s="34">
        <v>147</v>
      </c>
      <c r="AR7" s="34">
        <v>95</v>
      </c>
      <c r="AS7" s="34">
        <v>23</v>
      </c>
      <c r="AT7" s="34">
        <v>7</v>
      </c>
      <c r="AU7" s="34">
        <v>262</v>
      </c>
      <c r="AV7" s="34">
        <v>155</v>
      </c>
      <c r="AW7" s="34">
        <v>114</v>
      </c>
      <c r="AX7" s="34">
        <v>155</v>
      </c>
      <c r="AY7" s="34">
        <v>60</v>
      </c>
      <c r="AZ7" s="34">
        <v>46</v>
      </c>
      <c r="BA7" s="34">
        <v>4</v>
      </c>
      <c r="BB7" s="34">
        <v>4</v>
      </c>
      <c r="BF7" s="34" t="s">
        <v>57</v>
      </c>
      <c r="BG7" s="34">
        <v>269</v>
      </c>
      <c r="BH7" s="34">
        <v>156</v>
      </c>
      <c r="BI7" s="34">
        <v>8</v>
      </c>
      <c r="BL7" s="34">
        <v>247</v>
      </c>
      <c r="BM7" s="34">
        <v>22</v>
      </c>
      <c r="BN7" s="34">
        <v>265</v>
      </c>
      <c r="BO7" s="34">
        <v>3</v>
      </c>
      <c r="BP7" s="34">
        <v>269</v>
      </c>
      <c r="BQ7" s="34" t="s">
        <v>57</v>
      </c>
      <c r="BR7" s="34">
        <v>255</v>
      </c>
      <c r="BS7" s="34">
        <v>14</v>
      </c>
      <c r="BU7" s="34" t="s">
        <v>57</v>
      </c>
    </row>
    <row r="8" spans="2:73" ht="15">
      <c r="B8" s="33" t="s">
        <v>82</v>
      </c>
      <c r="C8" s="33" t="s">
        <v>57</v>
      </c>
      <c r="D8" s="33" t="s">
        <v>57</v>
      </c>
      <c r="E8" s="33">
        <v>247</v>
      </c>
      <c r="F8" s="33" t="s">
        <v>57</v>
      </c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57</v>
      </c>
      <c r="M8" s="33" t="s">
        <v>57</v>
      </c>
      <c r="N8" s="33" t="s">
        <v>57</v>
      </c>
      <c r="O8" s="33" t="s">
        <v>57</v>
      </c>
      <c r="P8" s="33" t="s">
        <v>57</v>
      </c>
      <c r="Q8" s="33" t="s">
        <v>57</v>
      </c>
      <c r="R8" s="33" t="s">
        <v>57</v>
      </c>
      <c r="S8" s="33" t="s">
        <v>57</v>
      </c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57</v>
      </c>
      <c r="Z8" s="33" t="s">
        <v>57</v>
      </c>
      <c r="AA8" s="33" t="s">
        <v>57</v>
      </c>
      <c r="AB8" s="33" t="s">
        <v>57</v>
      </c>
      <c r="AC8" s="33">
        <v>54</v>
      </c>
      <c r="AD8" s="33">
        <v>193</v>
      </c>
      <c r="AE8" s="33">
        <v>238</v>
      </c>
      <c r="AF8" s="33">
        <v>9</v>
      </c>
      <c r="AG8" s="33">
        <v>247</v>
      </c>
      <c r="AH8" s="33">
        <v>247</v>
      </c>
      <c r="AI8" s="33" t="s">
        <v>57</v>
      </c>
      <c r="AJ8" s="33">
        <v>247</v>
      </c>
      <c r="AK8" s="34" t="s">
        <v>57</v>
      </c>
      <c r="AL8" s="34" t="s">
        <v>57</v>
      </c>
      <c r="AM8" s="34">
        <v>129</v>
      </c>
      <c r="AN8" s="34" t="s">
        <v>57</v>
      </c>
      <c r="AO8" s="34">
        <v>98</v>
      </c>
      <c r="AP8" s="34">
        <v>5</v>
      </c>
      <c r="AQ8" s="34">
        <v>94</v>
      </c>
      <c r="AR8" s="34">
        <v>113</v>
      </c>
      <c r="AS8" s="34">
        <v>35</v>
      </c>
      <c r="AT8" s="34">
        <v>18</v>
      </c>
      <c r="AU8" s="34">
        <v>227</v>
      </c>
      <c r="AV8" s="34">
        <v>153</v>
      </c>
      <c r="AW8" s="34">
        <v>94</v>
      </c>
      <c r="AX8" s="34">
        <v>161</v>
      </c>
      <c r="AY8" s="34">
        <v>36</v>
      </c>
      <c r="AZ8" s="34">
        <v>50</v>
      </c>
      <c r="BA8" s="34" t="s">
        <v>57</v>
      </c>
      <c r="BB8" s="34" t="s">
        <v>57</v>
      </c>
      <c r="BF8" s="34" t="s">
        <v>57</v>
      </c>
      <c r="BG8" s="34">
        <v>247</v>
      </c>
      <c r="BH8" s="34">
        <v>163</v>
      </c>
      <c r="BI8" s="34">
        <v>20</v>
      </c>
      <c r="BL8" s="34">
        <v>230</v>
      </c>
      <c r="BM8" s="34">
        <v>17</v>
      </c>
      <c r="BN8" s="34">
        <v>229</v>
      </c>
      <c r="BO8" s="34">
        <v>18</v>
      </c>
      <c r="BP8" s="34">
        <v>243</v>
      </c>
      <c r="BQ8" s="34">
        <v>4</v>
      </c>
      <c r="BR8" s="34">
        <v>222</v>
      </c>
      <c r="BS8" s="34">
        <v>25</v>
      </c>
      <c r="BU8" s="34" t="s">
        <v>57</v>
      </c>
    </row>
    <row r="9" spans="2:73" ht="15">
      <c r="B9" s="33" t="s">
        <v>83</v>
      </c>
      <c r="C9" s="33" t="s">
        <v>57</v>
      </c>
      <c r="D9" s="33" t="s">
        <v>57</v>
      </c>
      <c r="E9" s="33" t="s">
        <v>57</v>
      </c>
      <c r="F9" s="33">
        <v>313</v>
      </c>
      <c r="G9" s="33" t="s">
        <v>57</v>
      </c>
      <c r="H9" s="33" t="s">
        <v>57</v>
      </c>
      <c r="I9" s="33" t="s">
        <v>57</v>
      </c>
      <c r="J9" s="33" t="s">
        <v>57</v>
      </c>
      <c r="K9" s="33" t="s">
        <v>57</v>
      </c>
      <c r="L9" s="33" t="s">
        <v>57</v>
      </c>
      <c r="M9" s="33" t="s">
        <v>57</v>
      </c>
      <c r="N9" s="33" t="s">
        <v>57</v>
      </c>
      <c r="O9" s="33" t="s">
        <v>57</v>
      </c>
      <c r="P9" s="33" t="s">
        <v>57</v>
      </c>
      <c r="Q9" s="33" t="s">
        <v>57</v>
      </c>
      <c r="R9" s="33" t="s">
        <v>57</v>
      </c>
      <c r="S9" s="33" t="s">
        <v>57</v>
      </c>
      <c r="T9" s="33" t="s">
        <v>57</v>
      </c>
      <c r="U9" s="33" t="s">
        <v>57</v>
      </c>
      <c r="V9" s="33" t="s">
        <v>57</v>
      </c>
      <c r="W9" s="33" t="s">
        <v>57</v>
      </c>
      <c r="X9" s="33" t="s">
        <v>57</v>
      </c>
      <c r="Y9" s="33" t="s">
        <v>57</v>
      </c>
      <c r="Z9" s="33" t="s">
        <v>57</v>
      </c>
      <c r="AA9" s="33" t="s">
        <v>57</v>
      </c>
      <c r="AB9" s="33" t="s">
        <v>57</v>
      </c>
      <c r="AC9" s="33">
        <v>257</v>
      </c>
      <c r="AD9" s="33">
        <v>56</v>
      </c>
      <c r="AE9" s="33">
        <v>312</v>
      </c>
      <c r="AF9" s="33">
        <v>1</v>
      </c>
      <c r="AG9" s="33">
        <v>313</v>
      </c>
      <c r="AH9" s="33">
        <v>313</v>
      </c>
      <c r="AI9" s="33" t="s">
        <v>57</v>
      </c>
      <c r="AJ9" s="33">
        <v>313</v>
      </c>
      <c r="AK9" s="34" t="s">
        <v>57</v>
      </c>
      <c r="AL9" s="34" t="s">
        <v>57</v>
      </c>
      <c r="AM9" s="34">
        <v>103</v>
      </c>
      <c r="AN9" s="34" t="s">
        <v>57</v>
      </c>
      <c r="AO9" s="34">
        <v>197</v>
      </c>
      <c r="AP9" s="34">
        <v>21</v>
      </c>
      <c r="AQ9" s="34">
        <v>203</v>
      </c>
      <c r="AR9" s="34">
        <v>65</v>
      </c>
      <c r="AS9" s="34">
        <v>24</v>
      </c>
      <c r="AT9" s="34">
        <v>3</v>
      </c>
      <c r="AU9" s="34">
        <v>307</v>
      </c>
      <c r="AV9" s="34">
        <v>205</v>
      </c>
      <c r="AW9" s="34">
        <v>108</v>
      </c>
      <c r="AX9" s="34">
        <v>8</v>
      </c>
      <c r="AY9" s="34">
        <v>56</v>
      </c>
      <c r="AZ9" s="34">
        <v>45</v>
      </c>
      <c r="BA9" s="34">
        <v>82</v>
      </c>
      <c r="BB9" s="34">
        <v>122</v>
      </c>
      <c r="BF9" s="34">
        <v>7</v>
      </c>
      <c r="BG9" s="34">
        <v>306</v>
      </c>
      <c r="BH9" s="34">
        <v>119</v>
      </c>
      <c r="BI9" s="34">
        <v>7</v>
      </c>
      <c r="BL9" s="34">
        <v>287</v>
      </c>
      <c r="BM9" s="34">
        <v>26</v>
      </c>
      <c r="BN9" s="34">
        <v>289</v>
      </c>
      <c r="BO9" s="34">
        <v>18</v>
      </c>
      <c r="BP9" s="34">
        <v>310</v>
      </c>
      <c r="BQ9" s="34" t="s">
        <v>57</v>
      </c>
      <c r="BR9" s="34">
        <v>301</v>
      </c>
      <c r="BS9" s="34">
        <v>12</v>
      </c>
      <c r="BU9" s="34" t="s">
        <v>57</v>
      </c>
    </row>
    <row r="10" spans="2:73" ht="15">
      <c r="B10" s="33" t="s">
        <v>84</v>
      </c>
      <c r="C10" s="33" t="s">
        <v>57</v>
      </c>
      <c r="D10" s="33" t="s">
        <v>57</v>
      </c>
      <c r="E10" s="33" t="s">
        <v>57</v>
      </c>
      <c r="F10" s="33" t="s">
        <v>57</v>
      </c>
      <c r="G10" s="33">
        <v>408</v>
      </c>
      <c r="H10" s="33" t="s">
        <v>57</v>
      </c>
      <c r="I10" s="33" t="s">
        <v>57</v>
      </c>
      <c r="J10" s="33" t="s">
        <v>57</v>
      </c>
      <c r="K10" s="33" t="s">
        <v>57</v>
      </c>
      <c r="L10" s="33" t="s">
        <v>57</v>
      </c>
      <c r="M10" s="33" t="s">
        <v>57</v>
      </c>
      <c r="N10" s="33" t="s">
        <v>57</v>
      </c>
      <c r="O10" s="33" t="s">
        <v>57</v>
      </c>
      <c r="P10" s="33" t="s">
        <v>57</v>
      </c>
      <c r="Q10" s="33" t="s">
        <v>57</v>
      </c>
      <c r="R10" s="33" t="s">
        <v>57</v>
      </c>
      <c r="S10" s="33" t="s">
        <v>57</v>
      </c>
      <c r="T10" s="33" t="s">
        <v>57</v>
      </c>
      <c r="U10" s="33" t="s">
        <v>57</v>
      </c>
      <c r="V10" s="33" t="s">
        <v>57</v>
      </c>
      <c r="W10" s="33" t="s">
        <v>57</v>
      </c>
      <c r="X10" s="33" t="s">
        <v>57</v>
      </c>
      <c r="Y10" s="33" t="s">
        <v>57</v>
      </c>
      <c r="Z10" s="33" t="s">
        <v>57</v>
      </c>
      <c r="AA10" s="33" t="s">
        <v>57</v>
      </c>
      <c r="AB10" s="33" t="s">
        <v>57</v>
      </c>
      <c r="AC10" s="33">
        <v>341</v>
      </c>
      <c r="AD10" s="33">
        <v>67</v>
      </c>
      <c r="AE10" s="33">
        <v>402</v>
      </c>
      <c r="AF10" s="33">
        <v>6</v>
      </c>
      <c r="AG10" s="33">
        <v>408</v>
      </c>
      <c r="AH10" s="33">
        <v>406</v>
      </c>
      <c r="AI10" s="33">
        <v>2</v>
      </c>
      <c r="AJ10" s="33">
        <v>408</v>
      </c>
      <c r="AK10" s="34" t="s">
        <v>57</v>
      </c>
      <c r="AL10" s="34" t="s">
        <v>57</v>
      </c>
      <c r="AM10" s="34">
        <v>175</v>
      </c>
      <c r="AN10" s="34" t="s">
        <v>57</v>
      </c>
      <c r="AO10" s="34">
        <v>212</v>
      </c>
      <c r="AP10" s="34">
        <v>21</v>
      </c>
      <c r="AQ10" s="34">
        <v>275</v>
      </c>
      <c r="AR10" s="34">
        <v>106</v>
      </c>
      <c r="AS10" s="34">
        <v>6</v>
      </c>
      <c r="AT10" s="34" t="s">
        <v>57</v>
      </c>
      <c r="AU10" s="34">
        <v>408</v>
      </c>
      <c r="AV10" s="34">
        <v>249</v>
      </c>
      <c r="AW10" s="34">
        <v>159</v>
      </c>
      <c r="AX10" s="34">
        <v>8</v>
      </c>
      <c r="AY10" s="34">
        <v>81</v>
      </c>
      <c r="AZ10" s="34">
        <v>101</v>
      </c>
      <c r="BA10" s="34">
        <v>111</v>
      </c>
      <c r="BB10" s="34">
        <v>107</v>
      </c>
      <c r="BF10" s="34">
        <v>1</v>
      </c>
      <c r="BG10" s="34">
        <v>407</v>
      </c>
      <c r="BH10" s="34">
        <v>189</v>
      </c>
      <c r="BI10" s="34">
        <v>12</v>
      </c>
      <c r="BL10" s="34">
        <v>371</v>
      </c>
      <c r="BM10" s="34">
        <v>37</v>
      </c>
      <c r="BN10" s="34">
        <v>386</v>
      </c>
      <c r="BO10" s="34">
        <v>20</v>
      </c>
      <c r="BP10" s="34">
        <v>408</v>
      </c>
      <c r="BQ10" s="34" t="s">
        <v>57</v>
      </c>
      <c r="BR10" s="34">
        <v>397</v>
      </c>
      <c r="BS10" s="34">
        <v>11</v>
      </c>
      <c r="BU10" s="34" t="s">
        <v>57</v>
      </c>
    </row>
    <row r="11" spans="2:73" ht="15">
      <c r="B11" s="33" t="s">
        <v>85</v>
      </c>
      <c r="C11" s="33" t="s">
        <v>57</v>
      </c>
      <c r="D11" s="33" t="s">
        <v>57</v>
      </c>
      <c r="E11" s="33" t="s">
        <v>57</v>
      </c>
      <c r="F11" s="33" t="s">
        <v>57</v>
      </c>
      <c r="G11" s="33" t="s">
        <v>57</v>
      </c>
      <c r="H11" s="33">
        <v>194</v>
      </c>
      <c r="I11" s="33" t="s">
        <v>57</v>
      </c>
      <c r="J11" s="33" t="s">
        <v>57</v>
      </c>
      <c r="K11" s="33" t="s">
        <v>57</v>
      </c>
      <c r="L11" s="33" t="s">
        <v>57</v>
      </c>
      <c r="M11" s="33" t="s">
        <v>57</v>
      </c>
      <c r="N11" s="33" t="s">
        <v>57</v>
      </c>
      <c r="O11" s="33" t="s">
        <v>57</v>
      </c>
      <c r="P11" s="33" t="s">
        <v>57</v>
      </c>
      <c r="Q11" s="33" t="s">
        <v>57</v>
      </c>
      <c r="R11" s="33" t="s">
        <v>57</v>
      </c>
      <c r="S11" s="33" t="s">
        <v>57</v>
      </c>
      <c r="T11" s="33" t="s">
        <v>57</v>
      </c>
      <c r="U11" s="33" t="s">
        <v>57</v>
      </c>
      <c r="V11" s="33" t="s">
        <v>57</v>
      </c>
      <c r="W11" s="33" t="s">
        <v>57</v>
      </c>
      <c r="X11" s="33" t="s">
        <v>57</v>
      </c>
      <c r="Y11" s="33" t="s">
        <v>57</v>
      </c>
      <c r="Z11" s="33" t="s">
        <v>57</v>
      </c>
      <c r="AA11" s="33" t="s">
        <v>57</v>
      </c>
      <c r="AB11" s="33" t="s">
        <v>57</v>
      </c>
      <c r="AC11" s="33">
        <v>114</v>
      </c>
      <c r="AD11" s="33">
        <v>80</v>
      </c>
      <c r="AE11" s="33">
        <v>188</v>
      </c>
      <c r="AF11" s="33">
        <v>6</v>
      </c>
      <c r="AG11" s="33">
        <v>194</v>
      </c>
      <c r="AH11" s="33">
        <v>194</v>
      </c>
      <c r="AI11" s="33" t="s">
        <v>57</v>
      </c>
      <c r="AJ11" s="33">
        <v>194</v>
      </c>
      <c r="AK11" s="34" t="s">
        <v>57</v>
      </c>
      <c r="AL11" s="34" t="s">
        <v>57</v>
      </c>
      <c r="AM11" s="34">
        <v>91</v>
      </c>
      <c r="AN11" s="34" t="s">
        <v>57</v>
      </c>
      <c r="AO11" s="34">
        <v>90</v>
      </c>
      <c r="AP11" s="34">
        <v>3</v>
      </c>
      <c r="AQ11" s="34">
        <v>128</v>
      </c>
      <c r="AR11" s="34">
        <v>58</v>
      </c>
      <c r="AS11" s="34">
        <v>5</v>
      </c>
      <c r="AT11" s="34">
        <v>2</v>
      </c>
      <c r="AU11" s="34">
        <v>191</v>
      </c>
      <c r="AV11" s="34">
        <v>127</v>
      </c>
      <c r="AW11" s="34">
        <v>67</v>
      </c>
      <c r="AX11" s="34">
        <v>80</v>
      </c>
      <c r="AY11" s="34">
        <v>4</v>
      </c>
      <c r="AZ11" s="34">
        <v>65</v>
      </c>
      <c r="BA11" s="34">
        <v>39</v>
      </c>
      <c r="BB11" s="34">
        <v>6</v>
      </c>
      <c r="BF11" s="34" t="s">
        <v>57</v>
      </c>
      <c r="BG11" s="34">
        <v>194</v>
      </c>
      <c r="BH11" s="34">
        <v>124</v>
      </c>
      <c r="BI11" s="34">
        <v>1</v>
      </c>
      <c r="BL11" s="34">
        <v>184</v>
      </c>
      <c r="BM11" s="34">
        <v>10</v>
      </c>
      <c r="BN11" s="34">
        <v>188</v>
      </c>
      <c r="BO11" s="34">
        <v>5</v>
      </c>
      <c r="BP11" s="34">
        <v>194</v>
      </c>
      <c r="BQ11" s="34" t="s">
        <v>57</v>
      </c>
      <c r="BR11" s="34">
        <v>190</v>
      </c>
      <c r="BS11" s="34">
        <v>4</v>
      </c>
      <c r="BU11" s="34">
        <v>1</v>
      </c>
    </row>
    <row r="12" spans="2:73" ht="15">
      <c r="B12" s="33" t="s">
        <v>86</v>
      </c>
      <c r="C12" s="33" t="s">
        <v>57</v>
      </c>
      <c r="D12" s="33" t="s">
        <v>57</v>
      </c>
      <c r="E12" s="33" t="s">
        <v>57</v>
      </c>
      <c r="F12" s="33" t="s">
        <v>57</v>
      </c>
      <c r="G12" s="33" t="s">
        <v>57</v>
      </c>
      <c r="H12" s="33" t="s">
        <v>57</v>
      </c>
      <c r="I12" s="33">
        <v>250</v>
      </c>
      <c r="J12" s="33" t="s">
        <v>57</v>
      </c>
      <c r="K12" s="33" t="s">
        <v>57</v>
      </c>
      <c r="L12" s="33" t="s">
        <v>57</v>
      </c>
      <c r="M12" s="33" t="s">
        <v>57</v>
      </c>
      <c r="N12" s="33" t="s">
        <v>57</v>
      </c>
      <c r="O12" s="33" t="s">
        <v>57</v>
      </c>
      <c r="P12" s="33" t="s">
        <v>57</v>
      </c>
      <c r="Q12" s="33" t="s">
        <v>57</v>
      </c>
      <c r="R12" s="33" t="s">
        <v>57</v>
      </c>
      <c r="S12" s="33" t="s">
        <v>57</v>
      </c>
      <c r="T12" s="33" t="s">
        <v>57</v>
      </c>
      <c r="U12" s="33" t="s">
        <v>57</v>
      </c>
      <c r="V12" s="33" t="s">
        <v>57</v>
      </c>
      <c r="W12" s="33" t="s">
        <v>57</v>
      </c>
      <c r="X12" s="33" t="s">
        <v>57</v>
      </c>
      <c r="Y12" s="33" t="s">
        <v>57</v>
      </c>
      <c r="Z12" s="33" t="s">
        <v>57</v>
      </c>
      <c r="AA12" s="33" t="s">
        <v>57</v>
      </c>
      <c r="AB12" s="33" t="s">
        <v>57</v>
      </c>
      <c r="AC12" s="33">
        <v>72</v>
      </c>
      <c r="AD12" s="33">
        <v>178</v>
      </c>
      <c r="AE12" s="33">
        <v>250</v>
      </c>
      <c r="AF12" s="33" t="s">
        <v>57</v>
      </c>
      <c r="AG12" s="33">
        <v>250</v>
      </c>
      <c r="AH12" s="33">
        <v>250</v>
      </c>
      <c r="AI12" s="33" t="s">
        <v>57</v>
      </c>
      <c r="AJ12" s="33">
        <v>246</v>
      </c>
      <c r="AK12" s="34">
        <v>4</v>
      </c>
      <c r="AL12" s="34" t="s">
        <v>57</v>
      </c>
      <c r="AM12" s="34">
        <v>96</v>
      </c>
      <c r="AN12" s="34">
        <v>1</v>
      </c>
      <c r="AO12" s="34">
        <v>142</v>
      </c>
      <c r="AP12" s="34">
        <v>2</v>
      </c>
      <c r="AQ12" s="34">
        <v>106</v>
      </c>
      <c r="AR12" s="34">
        <v>99</v>
      </c>
      <c r="AS12" s="34">
        <v>43</v>
      </c>
      <c r="AT12" s="34">
        <v>13</v>
      </c>
      <c r="AU12" s="34">
        <v>237</v>
      </c>
      <c r="AV12" s="34">
        <v>157</v>
      </c>
      <c r="AW12" s="34">
        <v>93</v>
      </c>
      <c r="AX12" s="34">
        <v>38</v>
      </c>
      <c r="AY12" s="34">
        <v>139</v>
      </c>
      <c r="AZ12" s="34">
        <v>7</v>
      </c>
      <c r="BA12" s="34">
        <v>53</v>
      </c>
      <c r="BB12" s="34">
        <v>13</v>
      </c>
      <c r="BF12" s="34" t="s">
        <v>57</v>
      </c>
      <c r="BG12" s="34">
        <v>250</v>
      </c>
      <c r="BH12" s="34">
        <v>73</v>
      </c>
      <c r="BI12" s="34">
        <v>63</v>
      </c>
      <c r="BL12" s="34">
        <v>244</v>
      </c>
      <c r="BM12" s="34">
        <v>6</v>
      </c>
      <c r="BN12" s="34">
        <v>238</v>
      </c>
      <c r="BO12" s="34">
        <v>11</v>
      </c>
      <c r="BP12" s="34">
        <v>250</v>
      </c>
      <c r="BQ12" s="34" t="s">
        <v>57</v>
      </c>
      <c r="BR12" s="34">
        <v>225</v>
      </c>
      <c r="BS12" s="34">
        <v>25</v>
      </c>
      <c r="BU12" s="34" t="s">
        <v>57</v>
      </c>
    </row>
    <row r="13" spans="2:73" ht="15">
      <c r="B13" s="33" t="s">
        <v>87</v>
      </c>
      <c r="C13" s="33" t="s">
        <v>57</v>
      </c>
      <c r="D13" s="33" t="s">
        <v>57</v>
      </c>
      <c r="E13" s="33" t="s">
        <v>57</v>
      </c>
      <c r="F13" s="33" t="s">
        <v>57</v>
      </c>
      <c r="G13" s="33" t="s">
        <v>57</v>
      </c>
      <c r="H13" s="33" t="s">
        <v>57</v>
      </c>
      <c r="I13" s="33" t="s">
        <v>57</v>
      </c>
      <c r="J13" s="33">
        <v>161</v>
      </c>
      <c r="K13" s="33" t="s">
        <v>57</v>
      </c>
      <c r="L13" s="33" t="s">
        <v>57</v>
      </c>
      <c r="M13" s="33" t="s">
        <v>57</v>
      </c>
      <c r="N13" s="33" t="s">
        <v>57</v>
      </c>
      <c r="O13" s="33" t="s">
        <v>57</v>
      </c>
      <c r="P13" s="33" t="s">
        <v>57</v>
      </c>
      <c r="Q13" s="33" t="s">
        <v>57</v>
      </c>
      <c r="R13" s="33" t="s">
        <v>57</v>
      </c>
      <c r="S13" s="33" t="s">
        <v>57</v>
      </c>
      <c r="T13" s="33" t="s">
        <v>57</v>
      </c>
      <c r="U13" s="33" t="s">
        <v>57</v>
      </c>
      <c r="V13" s="33" t="s">
        <v>57</v>
      </c>
      <c r="W13" s="33" t="s">
        <v>57</v>
      </c>
      <c r="X13" s="33" t="s">
        <v>57</v>
      </c>
      <c r="Y13" s="33" t="s">
        <v>57</v>
      </c>
      <c r="Z13" s="33" t="s">
        <v>57</v>
      </c>
      <c r="AA13" s="33" t="s">
        <v>57</v>
      </c>
      <c r="AB13" s="33" t="s">
        <v>57</v>
      </c>
      <c r="AC13" s="33">
        <v>102</v>
      </c>
      <c r="AD13" s="33">
        <v>59</v>
      </c>
      <c r="AE13" s="33">
        <v>161</v>
      </c>
      <c r="AF13" s="33" t="s">
        <v>57</v>
      </c>
      <c r="AG13" s="33">
        <v>161</v>
      </c>
      <c r="AH13" s="33">
        <v>161</v>
      </c>
      <c r="AI13" s="33" t="s">
        <v>57</v>
      </c>
      <c r="AJ13" s="33">
        <v>161</v>
      </c>
      <c r="AK13" s="34" t="s">
        <v>57</v>
      </c>
      <c r="AL13" s="34" t="s">
        <v>57</v>
      </c>
      <c r="AM13" s="34">
        <v>46</v>
      </c>
      <c r="AN13" s="34" t="s">
        <v>57</v>
      </c>
      <c r="AO13" s="34">
        <v>110</v>
      </c>
      <c r="AP13" s="34">
        <v>11</v>
      </c>
      <c r="AQ13" s="34">
        <v>93</v>
      </c>
      <c r="AR13" s="34">
        <v>41</v>
      </c>
      <c r="AS13" s="34">
        <v>16</v>
      </c>
      <c r="AT13" s="34">
        <v>3</v>
      </c>
      <c r="AU13" s="34">
        <v>158</v>
      </c>
      <c r="AV13" s="34">
        <v>76</v>
      </c>
      <c r="AW13" s="34">
        <v>85</v>
      </c>
      <c r="AX13" s="34">
        <v>35</v>
      </c>
      <c r="AY13" s="34">
        <v>45</v>
      </c>
      <c r="AZ13" s="34">
        <v>18</v>
      </c>
      <c r="BA13" s="34">
        <v>15</v>
      </c>
      <c r="BB13" s="34">
        <v>48</v>
      </c>
      <c r="BF13" s="34" t="s">
        <v>57</v>
      </c>
      <c r="BG13" s="34">
        <v>161</v>
      </c>
      <c r="BH13" s="34">
        <v>50</v>
      </c>
      <c r="BI13" s="34">
        <v>19</v>
      </c>
      <c r="BL13" s="34">
        <v>142</v>
      </c>
      <c r="BM13" s="34">
        <v>19</v>
      </c>
      <c r="BN13" s="34">
        <v>146</v>
      </c>
      <c r="BO13" s="34">
        <v>15</v>
      </c>
      <c r="BP13" s="34">
        <v>157</v>
      </c>
      <c r="BQ13" s="34">
        <v>4</v>
      </c>
      <c r="BR13" s="34">
        <v>155</v>
      </c>
      <c r="BS13" s="34">
        <v>6</v>
      </c>
      <c r="BU13" s="34" t="s">
        <v>57</v>
      </c>
    </row>
    <row r="14" spans="2:73" ht="15">
      <c r="B14" s="33" t="s">
        <v>88</v>
      </c>
      <c r="C14" s="33" t="s">
        <v>57</v>
      </c>
      <c r="D14" s="33" t="s">
        <v>57</v>
      </c>
      <c r="E14" s="33" t="s">
        <v>57</v>
      </c>
      <c r="F14" s="33" t="s">
        <v>57</v>
      </c>
      <c r="G14" s="33" t="s">
        <v>57</v>
      </c>
      <c r="H14" s="33" t="s">
        <v>57</v>
      </c>
      <c r="I14" s="33" t="s">
        <v>57</v>
      </c>
      <c r="J14" s="33" t="s">
        <v>57</v>
      </c>
      <c r="K14" s="33">
        <v>239</v>
      </c>
      <c r="L14" s="33" t="s">
        <v>57</v>
      </c>
      <c r="M14" s="33" t="s">
        <v>57</v>
      </c>
      <c r="N14" s="33" t="s">
        <v>57</v>
      </c>
      <c r="O14" s="33" t="s">
        <v>57</v>
      </c>
      <c r="P14" s="33" t="s">
        <v>57</v>
      </c>
      <c r="Q14" s="33" t="s">
        <v>57</v>
      </c>
      <c r="R14" s="33" t="s">
        <v>57</v>
      </c>
      <c r="S14" s="33" t="s">
        <v>57</v>
      </c>
      <c r="T14" s="33" t="s">
        <v>57</v>
      </c>
      <c r="U14" s="33" t="s">
        <v>57</v>
      </c>
      <c r="V14" s="33" t="s">
        <v>57</v>
      </c>
      <c r="W14" s="33" t="s">
        <v>57</v>
      </c>
      <c r="X14" s="33" t="s">
        <v>57</v>
      </c>
      <c r="Y14" s="33" t="s">
        <v>57</v>
      </c>
      <c r="Z14" s="33" t="s">
        <v>57</v>
      </c>
      <c r="AA14" s="33" t="s">
        <v>57</v>
      </c>
      <c r="AB14" s="33" t="s">
        <v>57</v>
      </c>
      <c r="AC14" s="33">
        <v>62</v>
      </c>
      <c r="AD14" s="33">
        <v>177</v>
      </c>
      <c r="AE14" s="33">
        <v>229</v>
      </c>
      <c r="AF14" s="33">
        <v>10</v>
      </c>
      <c r="AG14" s="33">
        <v>239</v>
      </c>
      <c r="AH14" s="33">
        <v>239</v>
      </c>
      <c r="AI14" s="33" t="s">
        <v>57</v>
      </c>
      <c r="AJ14" s="33">
        <v>239</v>
      </c>
      <c r="AK14" s="34" t="s">
        <v>57</v>
      </c>
      <c r="AL14" s="34" t="s">
        <v>57</v>
      </c>
      <c r="AM14" s="34">
        <v>115</v>
      </c>
      <c r="AN14" s="34" t="s">
        <v>57</v>
      </c>
      <c r="AO14" s="34">
        <v>106</v>
      </c>
      <c r="AP14" s="34">
        <v>1</v>
      </c>
      <c r="AQ14" s="34">
        <v>109</v>
      </c>
      <c r="AR14" s="34">
        <v>92</v>
      </c>
      <c r="AS14" s="34">
        <v>37</v>
      </c>
      <c r="AT14" s="34">
        <v>18</v>
      </c>
      <c r="AU14" s="34">
        <v>221</v>
      </c>
      <c r="AV14" s="34">
        <v>138</v>
      </c>
      <c r="AW14" s="34">
        <v>101</v>
      </c>
      <c r="AX14" s="34">
        <v>100</v>
      </c>
      <c r="AY14" s="34">
        <v>79</v>
      </c>
      <c r="AZ14" s="34">
        <v>21</v>
      </c>
      <c r="BA14" s="34">
        <v>8</v>
      </c>
      <c r="BB14" s="34">
        <v>31</v>
      </c>
      <c r="BF14" s="34" t="s">
        <v>57</v>
      </c>
      <c r="BG14" s="34">
        <v>239</v>
      </c>
      <c r="BH14" s="34">
        <v>134</v>
      </c>
      <c r="BI14" s="34">
        <v>2</v>
      </c>
      <c r="BL14" s="34">
        <v>228</v>
      </c>
      <c r="BM14" s="34">
        <v>11</v>
      </c>
      <c r="BN14" s="34">
        <v>230</v>
      </c>
      <c r="BO14" s="34">
        <v>9</v>
      </c>
      <c r="BP14" s="34">
        <v>239</v>
      </c>
      <c r="BQ14" s="34" t="s">
        <v>57</v>
      </c>
      <c r="BR14" s="34">
        <v>214</v>
      </c>
      <c r="BS14" s="34">
        <v>25</v>
      </c>
      <c r="BU14" s="34" t="s">
        <v>57</v>
      </c>
    </row>
    <row r="15" spans="2:73" ht="15">
      <c r="B15" s="33" t="s">
        <v>89</v>
      </c>
      <c r="C15" s="33" t="s">
        <v>57</v>
      </c>
      <c r="D15" s="33" t="s">
        <v>57</v>
      </c>
      <c r="E15" s="33" t="s">
        <v>57</v>
      </c>
      <c r="F15" s="33" t="s">
        <v>57</v>
      </c>
      <c r="G15" s="33" t="s">
        <v>57</v>
      </c>
      <c r="H15" s="33" t="s">
        <v>57</v>
      </c>
      <c r="I15" s="33" t="s">
        <v>57</v>
      </c>
      <c r="J15" s="33" t="s">
        <v>57</v>
      </c>
      <c r="K15" s="33" t="s">
        <v>57</v>
      </c>
      <c r="L15" s="33">
        <v>169</v>
      </c>
      <c r="M15" s="33" t="s">
        <v>57</v>
      </c>
      <c r="N15" s="33" t="s">
        <v>57</v>
      </c>
      <c r="O15" s="33" t="s">
        <v>57</v>
      </c>
      <c r="P15" s="33" t="s">
        <v>57</v>
      </c>
      <c r="Q15" s="33" t="s">
        <v>57</v>
      </c>
      <c r="R15" s="33" t="s">
        <v>57</v>
      </c>
      <c r="S15" s="33" t="s">
        <v>57</v>
      </c>
      <c r="T15" s="33" t="s">
        <v>57</v>
      </c>
      <c r="U15" s="33" t="s">
        <v>57</v>
      </c>
      <c r="V15" s="33" t="s">
        <v>57</v>
      </c>
      <c r="W15" s="33" t="s">
        <v>57</v>
      </c>
      <c r="X15" s="33" t="s">
        <v>57</v>
      </c>
      <c r="Y15" s="33" t="s">
        <v>57</v>
      </c>
      <c r="Z15" s="33" t="s">
        <v>57</v>
      </c>
      <c r="AA15" s="33" t="s">
        <v>57</v>
      </c>
      <c r="AB15" s="33" t="s">
        <v>57</v>
      </c>
      <c r="AC15" s="33">
        <v>91</v>
      </c>
      <c r="AD15" s="33">
        <v>78</v>
      </c>
      <c r="AE15" s="33">
        <v>162</v>
      </c>
      <c r="AF15" s="33">
        <v>7</v>
      </c>
      <c r="AG15" s="33">
        <v>169</v>
      </c>
      <c r="AH15" s="33">
        <v>169</v>
      </c>
      <c r="AI15" s="33" t="s">
        <v>57</v>
      </c>
      <c r="AJ15" s="33">
        <v>169</v>
      </c>
      <c r="AK15" s="34" t="s">
        <v>57</v>
      </c>
      <c r="AL15" s="34" t="s">
        <v>57</v>
      </c>
      <c r="AM15" s="34">
        <v>67</v>
      </c>
      <c r="AN15" s="34" t="s">
        <v>57</v>
      </c>
      <c r="AO15" s="34">
        <v>85</v>
      </c>
      <c r="AP15" s="34">
        <v>8</v>
      </c>
      <c r="AQ15" s="34">
        <v>101</v>
      </c>
      <c r="AR15" s="34">
        <v>58</v>
      </c>
      <c r="AS15" s="34">
        <v>2</v>
      </c>
      <c r="AT15" s="34" t="s">
        <v>57</v>
      </c>
      <c r="AU15" s="34">
        <v>169</v>
      </c>
      <c r="AV15" s="34">
        <v>105</v>
      </c>
      <c r="AW15" s="34">
        <v>64</v>
      </c>
      <c r="AX15" s="34">
        <v>40</v>
      </c>
      <c r="AY15" s="34">
        <v>38</v>
      </c>
      <c r="AZ15" s="34">
        <v>13</v>
      </c>
      <c r="BA15" s="34">
        <v>21</v>
      </c>
      <c r="BB15" s="34">
        <v>57</v>
      </c>
      <c r="BF15" s="34" t="s">
        <v>57</v>
      </c>
      <c r="BG15" s="34">
        <v>169</v>
      </c>
      <c r="BH15" s="34">
        <v>86</v>
      </c>
      <c r="BI15" s="34">
        <v>5</v>
      </c>
      <c r="BL15" s="34">
        <v>157</v>
      </c>
      <c r="BM15" s="34">
        <v>12</v>
      </c>
      <c r="BN15" s="34">
        <v>157</v>
      </c>
      <c r="BO15" s="34">
        <v>11</v>
      </c>
      <c r="BP15" s="34">
        <v>169</v>
      </c>
      <c r="BQ15" s="34" t="s">
        <v>57</v>
      </c>
      <c r="BR15" s="34">
        <v>162</v>
      </c>
      <c r="BS15" s="34">
        <v>7</v>
      </c>
      <c r="BU15" s="34" t="s">
        <v>57</v>
      </c>
    </row>
    <row r="16" spans="2:73" ht="15">
      <c r="B16" s="33" t="s">
        <v>90</v>
      </c>
      <c r="C16" s="33" t="s">
        <v>57</v>
      </c>
      <c r="D16" s="33" t="s">
        <v>57</v>
      </c>
      <c r="E16" s="33" t="s">
        <v>57</v>
      </c>
      <c r="F16" s="33" t="s">
        <v>57</v>
      </c>
      <c r="G16" s="33" t="s">
        <v>57</v>
      </c>
      <c r="H16" s="33" t="s">
        <v>57</v>
      </c>
      <c r="I16" s="33" t="s">
        <v>57</v>
      </c>
      <c r="J16" s="33" t="s">
        <v>57</v>
      </c>
      <c r="K16" s="33" t="s">
        <v>57</v>
      </c>
      <c r="L16" s="33" t="s">
        <v>57</v>
      </c>
      <c r="M16" s="33">
        <v>123</v>
      </c>
      <c r="N16" s="33" t="s">
        <v>57</v>
      </c>
      <c r="O16" s="33" t="s">
        <v>57</v>
      </c>
      <c r="P16" s="33" t="s">
        <v>57</v>
      </c>
      <c r="Q16" s="33" t="s">
        <v>57</v>
      </c>
      <c r="R16" s="33" t="s">
        <v>57</v>
      </c>
      <c r="S16" s="33" t="s">
        <v>57</v>
      </c>
      <c r="T16" s="33" t="s">
        <v>57</v>
      </c>
      <c r="U16" s="33" t="s">
        <v>57</v>
      </c>
      <c r="V16" s="33" t="s">
        <v>57</v>
      </c>
      <c r="W16" s="33" t="s">
        <v>57</v>
      </c>
      <c r="X16" s="33" t="s">
        <v>57</v>
      </c>
      <c r="Y16" s="33" t="s">
        <v>57</v>
      </c>
      <c r="Z16" s="33" t="s">
        <v>57</v>
      </c>
      <c r="AA16" s="33" t="s">
        <v>57</v>
      </c>
      <c r="AB16" s="33" t="s">
        <v>57</v>
      </c>
      <c r="AC16" s="33">
        <v>55</v>
      </c>
      <c r="AD16" s="33">
        <v>68</v>
      </c>
      <c r="AE16" s="33">
        <v>118</v>
      </c>
      <c r="AF16" s="33">
        <v>5</v>
      </c>
      <c r="AG16" s="33">
        <v>123</v>
      </c>
      <c r="AH16" s="33">
        <v>122</v>
      </c>
      <c r="AI16" s="33">
        <v>1</v>
      </c>
      <c r="AJ16" s="33">
        <v>123</v>
      </c>
      <c r="AK16" s="34" t="s">
        <v>57</v>
      </c>
      <c r="AL16" s="34" t="s">
        <v>57</v>
      </c>
      <c r="AM16" s="34">
        <v>56</v>
      </c>
      <c r="AN16" s="34" t="s">
        <v>57</v>
      </c>
      <c r="AO16" s="34">
        <v>58</v>
      </c>
      <c r="AP16" s="34">
        <v>3</v>
      </c>
      <c r="AQ16" s="34">
        <v>81</v>
      </c>
      <c r="AR16" s="34">
        <v>32</v>
      </c>
      <c r="AS16" s="34">
        <v>7</v>
      </c>
      <c r="AT16" s="34" t="s">
        <v>57</v>
      </c>
      <c r="AU16" s="34">
        <v>123</v>
      </c>
      <c r="AV16" s="34">
        <v>77</v>
      </c>
      <c r="AW16" s="34">
        <v>46</v>
      </c>
      <c r="AX16" s="34">
        <v>14</v>
      </c>
      <c r="AY16" s="34">
        <v>64</v>
      </c>
      <c r="AZ16" s="34">
        <v>43</v>
      </c>
      <c r="BA16" s="34">
        <v>2</v>
      </c>
      <c r="BB16" s="34" t="s">
        <v>57</v>
      </c>
      <c r="BF16" s="34" t="s">
        <v>57</v>
      </c>
      <c r="BG16" s="34">
        <v>123</v>
      </c>
      <c r="BH16" s="34">
        <v>71</v>
      </c>
      <c r="BI16" s="34">
        <v>10</v>
      </c>
      <c r="BL16" s="34">
        <v>117</v>
      </c>
      <c r="BM16" s="34">
        <v>6</v>
      </c>
      <c r="BN16" s="34">
        <v>106</v>
      </c>
      <c r="BO16" s="34">
        <v>11</v>
      </c>
      <c r="BP16" s="34">
        <v>123</v>
      </c>
      <c r="BQ16" s="34" t="s">
        <v>57</v>
      </c>
      <c r="BR16" s="34">
        <v>111</v>
      </c>
      <c r="BS16" s="34">
        <v>12</v>
      </c>
      <c r="BU16" s="34" t="s">
        <v>57</v>
      </c>
    </row>
    <row r="17" spans="2:73" ht="15">
      <c r="B17" s="33" t="s">
        <v>91</v>
      </c>
      <c r="C17" s="33" t="s">
        <v>57</v>
      </c>
      <c r="D17" s="33" t="s">
        <v>57</v>
      </c>
      <c r="E17" s="33" t="s">
        <v>57</v>
      </c>
      <c r="F17" s="33" t="s">
        <v>57</v>
      </c>
      <c r="G17" s="33" t="s">
        <v>57</v>
      </c>
      <c r="H17" s="33" t="s">
        <v>57</v>
      </c>
      <c r="I17" s="33" t="s">
        <v>57</v>
      </c>
      <c r="J17" s="33" t="s">
        <v>57</v>
      </c>
      <c r="K17" s="33" t="s">
        <v>57</v>
      </c>
      <c r="L17" s="33" t="s">
        <v>57</v>
      </c>
      <c r="M17" s="33" t="s">
        <v>57</v>
      </c>
      <c r="N17" s="33">
        <v>227</v>
      </c>
      <c r="O17" s="33" t="s">
        <v>57</v>
      </c>
      <c r="P17" s="33" t="s">
        <v>57</v>
      </c>
      <c r="Q17" s="33" t="s">
        <v>57</v>
      </c>
      <c r="R17" s="33" t="s">
        <v>57</v>
      </c>
      <c r="S17" s="33" t="s">
        <v>57</v>
      </c>
      <c r="T17" s="33" t="s">
        <v>57</v>
      </c>
      <c r="U17" s="33" t="s">
        <v>57</v>
      </c>
      <c r="V17" s="33" t="s">
        <v>57</v>
      </c>
      <c r="W17" s="33" t="s">
        <v>57</v>
      </c>
      <c r="X17" s="33" t="s">
        <v>57</v>
      </c>
      <c r="Y17" s="33" t="s">
        <v>57</v>
      </c>
      <c r="Z17" s="33" t="s">
        <v>57</v>
      </c>
      <c r="AA17" s="33" t="s">
        <v>57</v>
      </c>
      <c r="AB17" s="33" t="s">
        <v>57</v>
      </c>
      <c r="AC17" s="33">
        <v>165</v>
      </c>
      <c r="AD17" s="33">
        <v>62</v>
      </c>
      <c r="AE17" s="33">
        <v>224</v>
      </c>
      <c r="AF17" s="33">
        <v>3</v>
      </c>
      <c r="AG17" s="33">
        <v>227</v>
      </c>
      <c r="AH17" s="33">
        <v>226</v>
      </c>
      <c r="AI17" s="33">
        <v>1</v>
      </c>
      <c r="AJ17" s="33">
        <v>227</v>
      </c>
      <c r="AK17" s="34" t="s">
        <v>57</v>
      </c>
      <c r="AL17" s="34" t="s">
        <v>57</v>
      </c>
      <c r="AM17" s="34">
        <v>77</v>
      </c>
      <c r="AN17" s="34">
        <v>1</v>
      </c>
      <c r="AO17" s="34">
        <v>142</v>
      </c>
      <c r="AP17" s="34">
        <v>18</v>
      </c>
      <c r="AQ17" s="34">
        <v>157</v>
      </c>
      <c r="AR17" s="34">
        <v>44</v>
      </c>
      <c r="AS17" s="34">
        <v>8</v>
      </c>
      <c r="AT17" s="34">
        <v>2</v>
      </c>
      <c r="AU17" s="34">
        <v>225</v>
      </c>
      <c r="AV17" s="34">
        <v>146</v>
      </c>
      <c r="AW17" s="34">
        <v>81</v>
      </c>
      <c r="AX17" s="34">
        <v>59</v>
      </c>
      <c r="AY17" s="34">
        <v>81</v>
      </c>
      <c r="AZ17" s="34">
        <v>20</v>
      </c>
      <c r="BA17" s="34">
        <v>38</v>
      </c>
      <c r="BB17" s="34">
        <v>29</v>
      </c>
      <c r="BF17" s="34">
        <v>3</v>
      </c>
      <c r="BG17" s="34">
        <v>224</v>
      </c>
      <c r="BH17" s="34">
        <v>75</v>
      </c>
      <c r="BI17" s="34">
        <v>22</v>
      </c>
      <c r="BL17" s="34">
        <v>203</v>
      </c>
      <c r="BM17" s="34">
        <v>24</v>
      </c>
      <c r="BN17" s="34">
        <v>215</v>
      </c>
      <c r="BO17" s="34">
        <v>12</v>
      </c>
      <c r="BP17" s="34">
        <v>227</v>
      </c>
      <c r="BQ17" s="34" t="s">
        <v>57</v>
      </c>
      <c r="BR17" s="34">
        <v>217</v>
      </c>
      <c r="BS17" s="34">
        <v>10</v>
      </c>
      <c r="BU17" s="34" t="s">
        <v>57</v>
      </c>
    </row>
    <row r="18" spans="2:73" ht="15">
      <c r="B18" s="33" t="s">
        <v>92</v>
      </c>
      <c r="C18" s="33" t="s">
        <v>57</v>
      </c>
      <c r="D18" s="33" t="s">
        <v>57</v>
      </c>
      <c r="E18" s="33" t="s">
        <v>57</v>
      </c>
      <c r="F18" s="33" t="s">
        <v>57</v>
      </c>
      <c r="G18" s="33" t="s">
        <v>57</v>
      </c>
      <c r="H18" s="33" t="s">
        <v>57</v>
      </c>
      <c r="I18" s="33" t="s">
        <v>57</v>
      </c>
      <c r="J18" s="33" t="s">
        <v>57</v>
      </c>
      <c r="K18" s="33" t="s">
        <v>57</v>
      </c>
      <c r="L18" s="33" t="s">
        <v>57</v>
      </c>
      <c r="M18" s="33" t="s">
        <v>57</v>
      </c>
      <c r="N18" s="33" t="s">
        <v>57</v>
      </c>
      <c r="O18" s="33">
        <v>434</v>
      </c>
      <c r="P18" s="33" t="s">
        <v>57</v>
      </c>
      <c r="Q18" s="33" t="s">
        <v>57</v>
      </c>
      <c r="R18" s="33" t="s">
        <v>57</v>
      </c>
      <c r="S18" s="33" t="s">
        <v>57</v>
      </c>
      <c r="T18" s="33" t="s">
        <v>57</v>
      </c>
      <c r="U18" s="33" t="s">
        <v>57</v>
      </c>
      <c r="V18" s="33" t="s">
        <v>57</v>
      </c>
      <c r="W18" s="33" t="s">
        <v>57</v>
      </c>
      <c r="X18" s="33" t="s">
        <v>57</v>
      </c>
      <c r="Y18" s="33" t="s">
        <v>57</v>
      </c>
      <c r="Z18" s="33" t="s">
        <v>57</v>
      </c>
      <c r="AA18" s="33" t="s">
        <v>57</v>
      </c>
      <c r="AB18" s="33" t="s">
        <v>57</v>
      </c>
      <c r="AC18" s="33">
        <v>254</v>
      </c>
      <c r="AD18" s="33">
        <v>180</v>
      </c>
      <c r="AE18" s="33">
        <v>425</v>
      </c>
      <c r="AF18" s="33">
        <v>9</v>
      </c>
      <c r="AG18" s="33">
        <v>434</v>
      </c>
      <c r="AH18" s="33">
        <v>434</v>
      </c>
      <c r="AI18" s="33" t="s">
        <v>57</v>
      </c>
      <c r="AJ18" s="33">
        <v>434</v>
      </c>
      <c r="AK18" s="34" t="s">
        <v>57</v>
      </c>
      <c r="AL18" s="34" t="s">
        <v>57</v>
      </c>
      <c r="AM18" s="34">
        <v>179</v>
      </c>
      <c r="AN18" s="34">
        <v>1</v>
      </c>
      <c r="AO18" s="34">
        <v>232</v>
      </c>
      <c r="AP18" s="34">
        <v>2</v>
      </c>
      <c r="AQ18" s="34">
        <v>156</v>
      </c>
      <c r="AR18" s="34">
        <v>209</v>
      </c>
      <c r="AS18" s="34">
        <v>67</v>
      </c>
      <c r="AT18" s="34">
        <v>45</v>
      </c>
      <c r="AU18" s="34">
        <v>389</v>
      </c>
      <c r="AV18" s="34">
        <v>257</v>
      </c>
      <c r="AW18" s="34">
        <v>177</v>
      </c>
      <c r="AX18" s="34">
        <v>51</v>
      </c>
      <c r="AY18" s="34">
        <v>176</v>
      </c>
      <c r="AZ18" s="34">
        <v>79</v>
      </c>
      <c r="BA18" s="34">
        <v>99</v>
      </c>
      <c r="BB18" s="34">
        <v>29</v>
      </c>
      <c r="BF18" s="34" t="s">
        <v>57</v>
      </c>
      <c r="BG18" s="34">
        <v>434</v>
      </c>
      <c r="BH18" s="34">
        <v>247</v>
      </c>
      <c r="BI18" s="34">
        <v>10</v>
      </c>
      <c r="BL18" s="34">
        <v>423</v>
      </c>
      <c r="BM18" s="34">
        <v>11</v>
      </c>
      <c r="BN18" s="34">
        <v>411</v>
      </c>
      <c r="BO18" s="34">
        <v>21</v>
      </c>
      <c r="BP18" s="34">
        <v>434</v>
      </c>
      <c r="BQ18" s="34" t="s">
        <v>57</v>
      </c>
      <c r="BR18" s="34">
        <v>379</v>
      </c>
      <c r="BS18" s="34">
        <v>55</v>
      </c>
      <c r="BU18" s="34" t="s">
        <v>57</v>
      </c>
    </row>
    <row r="19" spans="2:73" ht="15">
      <c r="B19" s="33" t="s">
        <v>93</v>
      </c>
      <c r="C19" s="33" t="s">
        <v>57</v>
      </c>
      <c r="D19" s="33" t="s">
        <v>57</v>
      </c>
      <c r="E19" s="33" t="s">
        <v>57</v>
      </c>
      <c r="F19" s="33" t="s">
        <v>57</v>
      </c>
      <c r="G19" s="33" t="s">
        <v>57</v>
      </c>
      <c r="H19" s="33" t="s">
        <v>57</v>
      </c>
      <c r="I19" s="33" t="s">
        <v>57</v>
      </c>
      <c r="J19" s="33" t="s">
        <v>57</v>
      </c>
      <c r="K19" s="33" t="s">
        <v>57</v>
      </c>
      <c r="L19" s="33" t="s">
        <v>57</v>
      </c>
      <c r="M19" s="33" t="s">
        <v>57</v>
      </c>
      <c r="N19" s="33" t="s">
        <v>57</v>
      </c>
      <c r="O19" s="33" t="s">
        <v>57</v>
      </c>
      <c r="P19" s="33">
        <v>160</v>
      </c>
      <c r="Q19" s="33" t="s">
        <v>57</v>
      </c>
      <c r="R19" s="33" t="s">
        <v>57</v>
      </c>
      <c r="S19" s="33" t="s">
        <v>57</v>
      </c>
      <c r="T19" s="33" t="s">
        <v>57</v>
      </c>
      <c r="U19" s="33" t="s">
        <v>57</v>
      </c>
      <c r="V19" s="33" t="s">
        <v>57</v>
      </c>
      <c r="W19" s="33" t="s">
        <v>57</v>
      </c>
      <c r="X19" s="33" t="s">
        <v>57</v>
      </c>
      <c r="Y19" s="33" t="s">
        <v>57</v>
      </c>
      <c r="Z19" s="33" t="s">
        <v>57</v>
      </c>
      <c r="AA19" s="33" t="s">
        <v>57</v>
      </c>
      <c r="AB19" s="33" t="s">
        <v>57</v>
      </c>
      <c r="AC19" s="33">
        <v>93</v>
      </c>
      <c r="AD19" s="33">
        <v>67</v>
      </c>
      <c r="AE19" s="33">
        <v>158</v>
      </c>
      <c r="AF19" s="33">
        <v>2</v>
      </c>
      <c r="AG19" s="33">
        <v>160</v>
      </c>
      <c r="AH19" s="33">
        <v>160</v>
      </c>
      <c r="AI19" s="33" t="s">
        <v>57</v>
      </c>
      <c r="AJ19" s="33">
        <v>158</v>
      </c>
      <c r="AK19" s="34">
        <v>2</v>
      </c>
      <c r="AL19" s="34" t="s">
        <v>57</v>
      </c>
      <c r="AM19" s="34">
        <v>59</v>
      </c>
      <c r="AN19" s="34" t="s">
        <v>57</v>
      </c>
      <c r="AO19" s="34">
        <v>95</v>
      </c>
      <c r="AP19" s="34">
        <v>3</v>
      </c>
      <c r="AQ19" s="34">
        <v>109</v>
      </c>
      <c r="AR19" s="34">
        <v>43</v>
      </c>
      <c r="AS19" s="34">
        <v>5</v>
      </c>
      <c r="AT19" s="34">
        <v>3</v>
      </c>
      <c r="AU19" s="34">
        <v>157</v>
      </c>
      <c r="AV19" s="34">
        <v>103</v>
      </c>
      <c r="AW19" s="34">
        <v>57</v>
      </c>
      <c r="AX19" s="34">
        <v>50</v>
      </c>
      <c r="AY19" s="34">
        <v>19</v>
      </c>
      <c r="AZ19" s="34">
        <v>33</v>
      </c>
      <c r="BA19" s="34">
        <v>40</v>
      </c>
      <c r="BB19" s="34">
        <v>18</v>
      </c>
      <c r="BF19" s="34">
        <v>1</v>
      </c>
      <c r="BG19" s="34">
        <v>159</v>
      </c>
      <c r="BH19" s="34">
        <v>81</v>
      </c>
      <c r="BI19" s="34">
        <v>3</v>
      </c>
      <c r="BL19" s="34">
        <v>149</v>
      </c>
      <c r="BM19" s="34">
        <v>11</v>
      </c>
      <c r="BN19" s="34">
        <v>154</v>
      </c>
      <c r="BO19" s="34">
        <v>6</v>
      </c>
      <c r="BP19" s="34">
        <v>160</v>
      </c>
      <c r="BQ19" s="34" t="s">
        <v>57</v>
      </c>
      <c r="BR19" s="34">
        <v>155</v>
      </c>
      <c r="BS19" s="34">
        <v>5</v>
      </c>
      <c r="BU19" s="34" t="s">
        <v>57</v>
      </c>
    </row>
    <row r="20" spans="2:73" ht="15">
      <c r="B20" s="33" t="s">
        <v>94</v>
      </c>
      <c r="C20" s="33" t="s">
        <v>57</v>
      </c>
      <c r="D20" s="33" t="s">
        <v>57</v>
      </c>
      <c r="E20" s="33" t="s">
        <v>57</v>
      </c>
      <c r="F20" s="33" t="s">
        <v>57</v>
      </c>
      <c r="G20" s="33" t="s">
        <v>57</v>
      </c>
      <c r="H20" s="33" t="s">
        <v>57</v>
      </c>
      <c r="I20" s="33" t="s">
        <v>57</v>
      </c>
      <c r="J20" s="33" t="s">
        <v>57</v>
      </c>
      <c r="K20" s="33" t="s">
        <v>57</v>
      </c>
      <c r="L20" s="33" t="s">
        <v>57</v>
      </c>
      <c r="M20" s="33" t="s">
        <v>57</v>
      </c>
      <c r="N20" s="33" t="s">
        <v>57</v>
      </c>
      <c r="O20" s="33" t="s">
        <v>57</v>
      </c>
      <c r="P20" s="33" t="s">
        <v>57</v>
      </c>
      <c r="Q20" s="33">
        <v>255</v>
      </c>
      <c r="R20" s="33" t="s">
        <v>57</v>
      </c>
      <c r="S20" s="33" t="s">
        <v>57</v>
      </c>
      <c r="T20" s="33" t="s">
        <v>57</v>
      </c>
      <c r="U20" s="33" t="s">
        <v>57</v>
      </c>
      <c r="V20" s="33" t="s">
        <v>57</v>
      </c>
      <c r="W20" s="33" t="s">
        <v>57</v>
      </c>
      <c r="X20" s="33" t="s">
        <v>57</v>
      </c>
      <c r="Y20" s="33" t="s">
        <v>57</v>
      </c>
      <c r="Z20" s="33" t="s">
        <v>57</v>
      </c>
      <c r="AA20" s="33" t="s">
        <v>57</v>
      </c>
      <c r="AB20" s="33" t="s">
        <v>57</v>
      </c>
      <c r="AC20" s="33">
        <v>157</v>
      </c>
      <c r="AD20" s="33">
        <v>98</v>
      </c>
      <c r="AE20" s="33">
        <v>252</v>
      </c>
      <c r="AF20" s="33">
        <v>3</v>
      </c>
      <c r="AG20" s="33">
        <v>255</v>
      </c>
      <c r="AH20" s="33">
        <v>255</v>
      </c>
      <c r="AI20" s="33" t="s">
        <v>57</v>
      </c>
      <c r="AJ20" s="33">
        <v>255</v>
      </c>
      <c r="AK20" s="34" t="s">
        <v>57</v>
      </c>
      <c r="AL20" s="34" t="s">
        <v>57</v>
      </c>
      <c r="AM20" s="34">
        <v>85</v>
      </c>
      <c r="AN20" s="34">
        <v>1</v>
      </c>
      <c r="AO20" s="34">
        <v>160</v>
      </c>
      <c r="AP20" s="34">
        <v>7</v>
      </c>
      <c r="AQ20" s="34">
        <v>188</v>
      </c>
      <c r="AR20" s="34">
        <v>55</v>
      </c>
      <c r="AS20" s="34">
        <v>5</v>
      </c>
      <c r="AT20" s="34">
        <v>5</v>
      </c>
      <c r="AU20" s="34">
        <v>250</v>
      </c>
      <c r="AV20" s="34">
        <v>199</v>
      </c>
      <c r="AW20" s="34">
        <v>56</v>
      </c>
      <c r="AX20" s="34">
        <v>53</v>
      </c>
      <c r="AY20" s="34">
        <v>70</v>
      </c>
      <c r="AZ20" s="34">
        <v>84</v>
      </c>
      <c r="BA20" s="34">
        <v>19</v>
      </c>
      <c r="BB20" s="34">
        <v>29</v>
      </c>
      <c r="BF20" s="34">
        <v>1</v>
      </c>
      <c r="BG20" s="34">
        <v>254</v>
      </c>
      <c r="BH20" s="34">
        <v>115</v>
      </c>
      <c r="BI20" s="34">
        <v>12</v>
      </c>
      <c r="BL20" s="34">
        <v>234</v>
      </c>
      <c r="BM20" s="34">
        <v>21</v>
      </c>
      <c r="BN20" s="34">
        <v>235</v>
      </c>
      <c r="BO20" s="34">
        <v>15</v>
      </c>
      <c r="BP20" s="34">
        <v>255</v>
      </c>
      <c r="BQ20" s="34" t="s">
        <v>57</v>
      </c>
      <c r="BR20" s="34">
        <v>241</v>
      </c>
      <c r="BS20" s="34">
        <v>14</v>
      </c>
      <c r="BU20" s="34" t="s">
        <v>57</v>
      </c>
    </row>
    <row r="21" spans="2:73" ht="15">
      <c r="B21" s="33" t="s">
        <v>95</v>
      </c>
      <c r="C21" s="33" t="s">
        <v>57</v>
      </c>
      <c r="D21" s="33" t="s">
        <v>57</v>
      </c>
      <c r="E21" s="33" t="s">
        <v>57</v>
      </c>
      <c r="F21" s="33" t="s">
        <v>57</v>
      </c>
      <c r="G21" s="33" t="s">
        <v>57</v>
      </c>
      <c r="H21" s="33" t="s">
        <v>57</v>
      </c>
      <c r="I21" s="33" t="s">
        <v>57</v>
      </c>
      <c r="J21" s="33" t="s">
        <v>57</v>
      </c>
      <c r="K21" s="33" t="s">
        <v>57</v>
      </c>
      <c r="L21" s="33" t="s">
        <v>57</v>
      </c>
      <c r="M21" s="33" t="s">
        <v>57</v>
      </c>
      <c r="N21" s="33" t="s">
        <v>57</v>
      </c>
      <c r="O21" s="33" t="s">
        <v>57</v>
      </c>
      <c r="P21" s="33" t="s">
        <v>57</v>
      </c>
      <c r="Q21" s="33" t="s">
        <v>57</v>
      </c>
      <c r="R21" s="33">
        <v>201</v>
      </c>
      <c r="S21" s="33" t="s">
        <v>57</v>
      </c>
      <c r="T21" s="33" t="s">
        <v>57</v>
      </c>
      <c r="U21" s="33" t="s">
        <v>57</v>
      </c>
      <c r="V21" s="33" t="s">
        <v>57</v>
      </c>
      <c r="W21" s="33" t="s">
        <v>57</v>
      </c>
      <c r="X21" s="33" t="s">
        <v>57</v>
      </c>
      <c r="Y21" s="33" t="s">
        <v>57</v>
      </c>
      <c r="Z21" s="33" t="s">
        <v>57</v>
      </c>
      <c r="AA21" s="33" t="s">
        <v>57</v>
      </c>
      <c r="AB21" s="33" t="s">
        <v>57</v>
      </c>
      <c r="AC21" s="33">
        <v>123</v>
      </c>
      <c r="AD21" s="33">
        <v>78</v>
      </c>
      <c r="AE21" s="33">
        <v>193</v>
      </c>
      <c r="AF21" s="33">
        <v>8</v>
      </c>
      <c r="AG21" s="33">
        <v>201</v>
      </c>
      <c r="AH21" s="33">
        <v>201</v>
      </c>
      <c r="AI21" s="33" t="s">
        <v>57</v>
      </c>
      <c r="AJ21" s="33">
        <v>198</v>
      </c>
      <c r="AK21" s="34">
        <v>3</v>
      </c>
      <c r="AL21" s="34" t="s">
        <v>57</v>
      </c>
      <c r="AM21" s="34">
        <v>93</v>
      </c>
      <c r="AN21" s="34" t="s">
        <v>57</v>
      </c>
      <c r="AO21" s="34">
        <v>92</v>
      </c>
      <c r="AP21" s="34">
        <v>11</v>
      </c>
      <c r="AQ21" s="34">
        <v>130</v>
      </c>
      <c r="AR21" s="34">
        <v>49</v>
      </c>
      <c r="AS21" s="34">
        <v>11</v>
      </c>
      <c r="AT21" s="34">
        <v>2</v>
      </c>
      <c r="AU21" s="34">
        <v>199</v>
      </c>
      <c r="AV21" s="34">
        <v>121</v>
      </c>
      <c r="AW21" s="34">
        <v>80</v>
      </c>
      <c r="AX21" s="34">
        <v>41</v>
      </c>
      <c r="AY21" s="34">
        <v>43</v>
      </c>
      <c r="AZ21" s="34">
        <v>42</v>
      </c>
      <c r="BA21" s="34">
        <v>28</v>
      </c>
      <c r="BB21" s="34">
        <v>47</v>
      </c>
      <c r="BF21" s="34">
        <v>1</v>
      </c>
      <c r="BG21" s="34">
        <v>200</v>
      </c>
      <c r="BH21" s="34">
        <v>79</v>
      </c>
      <c r="BI21" s="34">
        <v>33</v>
      </c>
      <c r="BL21" s="34">
        <v>184</v>
      </c>
      <c r="BM21" s="34">
        <v>17</v>
      </c>
      <c r="BN21" s="34">
        <v>188</v>
      </c>
      <c r="BO21" s="34">
        <v>10</v>
      </c>
      <c r="BP21" s="34">
        <v>201</v>
      </c>
      <c r="BQ21" s="34" t="s">
        <v>57</v>
      </c>
      <c r="BR21" s="34">
        <v>191</v>
      </c>
      <c r="BS21" s="34">
        <v>10</v>
      </c>
      <c r="BU21" s="34" t="s">
        <v>57</v>
      </c>
    </row>
    <row r="22" spans="2:73" ht="15">
      <c r="B22" s="33" t="s">
        <v>96</v>
      </c>
      <c r="C22" s="33" t="s">
        <v>57</v>
      </c>
      <c r="D22" s="33" t="s">
        <v>57</v>
      </c>
      <c r="E22" s="33" t="s">
        <v>57</v>
      </c>
      <c r="F22" s="33" t="s">
        <v>57</v>
      </c>
      <c r="G22" s="33" t="s">
        <v>57</v>
      </c>
      <c r="H22" s="33" t="s">
        <v>57</v>
      </c>
      <c r="I22" s="33" t="s">
        <v>57</v>
      </c>
      <c r="J22" s="33" t="s">
        <v>57</v>
      </c>
      <c r="K22" s="33" t="s">
        <v>57</v>
      </c>
      <c r="L22" s="33" t="s">
        <v>57</v>
      </c>
      <c r="M22" s="33" t="s">
        <v>57</v>
      </c>
      <c r="N22" s="33" t="s">
        <v>57</v>
      </c>
      <c r="O22" s="33" t="s">
        <v>57</v>
      </c>
      <c r="P22" s="33" t="s">
        <v>57</v>
      </c>
      <c r="Q22" s="33" t="s">
        <v>57</v>
      </c>
      <c r="R22" s="33" t="s">
        <v>57</v>
      </c>
      <c r="S22" s="33">
        <v>321</v>
      </c>
      <c r="T22" s="33" t="s">
        <v>57</v>
      </c>
      <c r="U22" s="33" t="s">
        <v>57</v>
      </c>
      <c r="V22" s="33" t="s">
        <v>57</v>
      </c>
      <c r="W22" s="33" t="s">
        <v>57</v>
      </c>
      <c r="X22" s="33" t="s">
        <v>57</v>
      </c>
      <c r="Y22" s="33" t="s">
        <v>57</v>
      </c>
      <c r="Z22" s="33" t="s">
        <v>57</v>
      </c>
      <c r="AA22" s="33" t="s">
        <v>57</v>
      </c>
      <c r="AB22" s="33" t="s">
        <v>57</v>
      </c>
      <c r="AC22" s="33">
        <v>63</v>
      </c>
      <c r="AD22" s="33">
        <v>258</v>
      </c>
      <c r="AE22" s="33">
        <v>310</v>
      </c>
      <c r="AF22" s="33">
        <v>11</v>
      </c>
      <c r="AG22" s="33">
        <v>321</v>
      </c>
      <c r="AH22" s="33">
        <v>319</v>
      </c>
      <c r="AI22" s="33">
        <v>2</v>
      </c>
      <c r="AJ22" s="33">
        <v>317</v>
      </c>
      <c r="AK22" s="34">
        <v>4</v>
      </c>
      <c r="AL22" s="34" t="s">
        <v>57</v>
      </c>
      <c r="AM22" s="34">
        <v>169</v>
      </c>
      <c r="AN22" s="34" t="s">
        <v>57</v>
      </c>
      <c r="AO22" s="34">
        <v>110</v>
      </c>
      <c r="AP22" s="34">
        <v>1</v>
      </c>
      <c r="AQ22" s="34">
        <v>92</v>
      </c>
      <c r="AR22" s="34">
        <v>136</v>
      </c>
      <c r="AS22" s="34">
        <v>92</v>
      </c>
      <c r="AT22" s="34">
        <v>39</v>
      </c>
      <c r="AU22" s="34">
        <v>282</v>
      </c>
      <c r="AV22" s="34">
        <v>279</v>
      </c>
      <c r="AW22" s="34">
        <v>42</v>
      </c>
      <c r="AX22" s="34">
        <v>258</v>
      </c>
      <c r="AY22" s="34" t="s">
        <v>57</v>
      </c>
      <c r="AZ22" s="34">
        <v>12</v>
      </c>
      <c r="BA22" s="34">
        <v>16</v>
      </c>
      <c r="BB22" s="34">
        <v>35</v>
      </c>
      <c r="BF22" s="34" t="s">
        <v>57</v>
      </c>
      <c r="BG22" s="34">
        <v>321</v>
      </c>
      <c r="BH22" s="34">
        <v>255</v>
      </c>
      <c r="BI22" s="34">
        <v>2</v>
      </c>
      <c r="BL22" s="34">
        <v>315</v>
      </c>
      <c r="BM22" s="34">
        <v>6</v>
      </c>
      <c r="BN22" s="34">
        <v>315</v>
      </c>
      <c r="BO22" s="34">
        <v>6</v>
      </c>
      <c r="BP22" s="34">
        <v>311</v>
      </c>
      <c r="BQ22" s="34">
        <v>10</v>
      </c>
      <c r="BR22" s="34">
        <v>303</v>
      </c>
      <c r="BS22" s="34">
        <v>18</v>
      </c>
      <c r="BU22" s="34" t="s">
        <v>57</v>
      </c>
    </row>
    <row r="23" spans="2:73" ht="15">
      <c r="B23" s="33" t="s">
        <v>97</v>
      </c>
      <c r="C23" s="33" t="s">
        <v>57</v>
      </c>
      <c r="D23" s="33" t="s">
        <v>57</v>
      </c>
      <c r="E23" s="33" t="s">
        <v>57</v>
      </c>
      <c r="F23" s="33" t="s">
        <v>57</v>
      </c>
      <c r="G23" s="33" t="s">
        <v>57</v>
      </c>
      <c r="H23" s="33" t="s">
        <v>57</v>
      </c>
      <c r="I23" s="33" t="s">
        <v>57</v>
      </c>
      <c r="J23" s="33" t="s">
        <v>57</v>
      </c>
      <c r="K23" s="33" t="s">
        <v>57</v>
      </c>
      <c r="L23" s="33" t="s">
        <v>57</v>
      </c>
      <c r="M23" s="33" t="s">
        <v>57</v>
      </c>
      <c r="N23" s="33" t="s">
        <v>57</v>
      </c>
      <c r="O23" s="33" t="s">
        <v>57</v>
      </c>
      <c r="P23" s="33" t="s">
        <v>57</v>
      </c>
      <c r="Q23" s="33" t="s">
        <v>57</v>
      </c>
      <c r="R23" s="33" t="s">
        <v>57</v>
      </c>
      <c r="S23" s="33" t="s">
        <v>57</v>
      </c>
      <c r="T23" s="33">
        <v>163</v>
      </c>
      <c r="U23" s="33" t="s">
        <v>57</v>
      </c>
      <c r="V23" s="33" t="s">
        <v>57</v>
      </c>
      <c r="W23" s="33" t="s">
        <v>57</v>
      </c>
      <c r="X23" s="33" t="s">
        <v>57</v>
      </c>
      <c r="Y23" s="33" t="s">
        <v>57</v>
      </c>
      <c r="Z23" s="33" t="s">
        <v>57</v>
      </c>
      <c r="AA23" s="33" t="s">
        <v>57</v>
      </c>
      <c r="AB23" s="33" t="s">
        <v>57</v>
      </c>
      <c r="AC23" s="33">
        <v>107</v>
      </c>
      <c r="AD23" s="33">
        <v>56</v>
      </c>
      <c r="AE23" s="33">
        <v>163</v>
      </c>
      <c r="AF23" s="33" t="s">
        <v>57</v>
      </c>
      <c r="AG23" s="33">
        <v>163</v>
      </c>
      <c r="AH23" s="33">
        <v>163</v>
      </c>
      <c r="AI23" s="33" t="s">
        <v>57</v>
      </c>
      <c r="AJ23" s="33">
        <v>163</v>
      </c>
      <c r="AK23" s="34" t="s">
        <v>57</v>
      </c>
      <c r="AL23" s="34" t="s">
        <v>57</v>
      </c>
      <c r="AM23" s="34">
        <v>64</v>
      </c>
      <c r="AN23" s="34" t="s">
        <v>57</v>
      </c>
      <c r="AO23" s="34">
        <v>87</v>
      </c>
      <c r="AP23" s="34">
        <v>19</v>
      </c>
      <c r="AQ23" s="34">
        <v>105</v>
      </c>
      <c r="AR23" s="34">
        <v>39</v>
      </c>
      <c r="AS23" s="34" t="s">
        <v>57</v>
      </c>
      <c r="AT23" s="34">
        <v>2</v>
      </c>
      <c r="AU23" s="34">
        <v>161</v>
      </c>
      <c r="AV23" s="34">
        <v>104</v>
      </c>
      <c r="AW23" s="34">
        <v>59</v>
      </c>
      <c r="AX23" s="34">
        <v>54</v>
      </c>
      <c r="AY23" s="34">
        <v>4</v>
      </c>
      <c r="AZ23" s="34">
        <v>36</v>
      </c>
      <c r="BA23" s="34">
        <v>46</v>
      </c>
      <c r="BB23" s="34">
        <v>23</v>
      </c>
      <c r="BF23" s="34" t="s">
        <v>57</v>
      </c>
      <c r="BG23" s="34">
        <v>163</v>
      </c>
      <c r="BH23" s="34">
        <v>71</v>
      </c>
      <c r="BI23" s="34">
        <v>2</v>
      </c>
      <c r="BL23" s="34">
        <v>139</v>
      </c>
      <c r="BM23" s="34">
        <v>24</v>
      </c>
      <c r="BN23" s="34">
        <v>150</v>
      </c>
      <c r="BO23" s="34">
        <v>13</v>
      </c>
      <c r="BP23" s="34">
        <v>163</v>
      </c>
      <c r="BQ23" s="34" t="s">
        <v>57</v>
      </c>
      <c r="BR23" s="34">
        <v>149</v>
      </c>
      <c r="BS23" s="34">
        <v>14</v>
      </c>
      <c r="BU23" s="34" t="s">
        <v>57</v>
      </c>
    </row>
    <row r="24" spans="2:73" ht="15">
      <c r="B24" s="33" t="s">
        <v>98</v>
      </c>
      <c r="C24" s="33" t="s">
        <v>57</v>
      </c>
      <c r="D24" s="33" t="s">
        <v>57</v>
      </c>
      <c r="E24" s="33" t="s">
        <v>57</v>
      </c>
      <c r="F24" s="33" t="s">
        <v>57</v>
      </c>
      <c r="G24" s="33" t="s">
        <v>57</v>
      </c>
      <c r="H24" s="33" t="s">
        <v>57</v>
      </c>
      <c r="I24" s="33" t="s">
        <v>57</v>
      </c>
      <c r="J24" s="33" t="s">
        <v>57</v>
      </c>
      <c r="K24" s="33" t="s">
        <v>57</v>
      </c>
      <c r="L24" s="33" t="s">
        <v>57</v>
      </c>
      <c r="M24" s="33" t="s">
        <v>57</v>
      </c>
      <c r="N24" s="33" t="s">
        <v>57</v>
      </c>
      <c r="O24" s="33" t="s">
        <v>57</v>
      </c>
      <c r="P24" s="33" t="s">
        <v>57</v>
      </c>
      <c r="Q24" s="33" t="s">
        <v>57</v>
      </c>
      <c r="R24" s="33" t="s">
        <v>57</v>
      </c>
      <c r="S24" s="33" t="s">
        <v>57</v>
      </c>
      <c r="T24" s="33" t="s">
        <v>57</v>
      </c>
      <c r="U24" s="33">
        <v>172</v>
      </c>
      <c r="V24" s="33" t="s">
        <v>57</v>
      </c>
      <c r="W24" s="33" t="s">
        <v>57</v>
      </c>
      <c r="X24" s="33" t="s">
        <v>57</v>
      </c>
      <c r="Y24" s="33" t="s">
        <v>57</v>
      </c>
      <c r="Z24" s="33" t="s">
        <v>57</v>
      </c>
      <c r="AA24" s="33" t="s">
        <v>57</v>
      </c>
      <c r="AB24" s="33" t="s">
        <v>57</v>
      </c>
      <c r="AC24" s="33">
        <v>61</v>
      </c>
      <c r="AD24" s="33">
        <v>111</v>
      </c>
      <c r="AE24" s="33">
        <v>169</v>
      </c>
      <c r="AF24" s="33">
        <v>3</v>
      </c>
      <c r="AG24" s="33">
        <v>172</v>
      </c>
      <c r="AH24" s="33">
        <v>172</v>
      </c>
      <c r="AI24" s="33" t="s">
        <v>57</v>
      </c>
      <c r="AJ24" s="33">
        <v>172</v>
      </c>
      <c r="AK24" s="34" t="s">
        <v>57</v>
      </c>
      <c r="AL24" s="34" t="s">
        <v>57</v>
      </c>
      <c r="AM24" s="34">
        <v>60</v>
      </c>
      <c r="AN24" s="34" t="s">
        <v>57</v>
      </c>
      <c r="AO24" s="34">
        <v>96</v>
      </c>
      <c r="AP24" s="34">
        <v>2</v>
      </c>
      <c r="AQ24" s="34">
        <v>73</v>
      </c>
      <c r="AR24" s="34">
        <v>82</v>
      </c>
      <c r="AS24" s="34">
        <v>15</v>
      </c>
      <c r="AT24" s="34">
        <v>12</v>
      </c>
      <c r="AU24" s="34">
        <v>160</v>
      </c>
      <c r="AV24" s="34">
        <v>129</v>
      </c>
      <c r="AW24" s="34">
        <v>43</v>
      </c>
      <c r="AX24" s="34">
        <v>14</v>
      </c>
      <c r="AY24" s="34">
        <v>102</v>
      </c>
      <c r="AZ24" s="34">
        <v>18</v>
      </c>
      <c r="BA24" s="34">
        <v>36</v>
      </c>
      <c r="BB24" s="34">
        <v>2</v>
      </c>
      <c r="BF24" s="34" t="s">
        <v>57</v>
      </c>
      <c r="BG24" s="34">
        <v>172</v>
      </c>
      <c r="BH24" s="34">
        <v>95</v>
      </c>
      <c r="BI24" s="34">
        <v>3</v>
      </c>
      <c r="BL24" s="34">
        <v>168</v>
      </c>
      <c r="BM24" s="34">
        <v>4</v>
      </c>
      <c r="BN24" s="34">
        <v>159</v>
      </c>
      <c r="BO24" s="34">
        <v>8</v>
      </c>
      <c r="BP24" s="34">
        <v>172</v>
      </c>
      <c r="BQ24" s="34" t="s">
        <v>57</v>
      </c>
      <c r="BR24" s="34">
        <v>147</v>
      </c>
      <c r="BS24" s="34">
        <v>25</v>
      </c>
      <c r="BU24" s="34" t="s">
        <v>57</v>
      </c>
    </row>
    <row r="25" spans="2:73" ht="15">
      <c r="B25" s="33" t="s">
        <v>99</v>
      </c>
      <c r="C25" s="33" t="s">
        <v>57</v>
      </c>
      <c r="D25" s="33" t="s">
        <v>57</v>
      </c>
      <c r="E25" s="33" t="s">
        <v>57</v>
      </c>
      <c r="F25" s="33" t="s">
        <v>57</v>
      </c>
      <c r="G25" s="33" t="s">
        <v>57</v>
      </c>
      <c r="H25" s="33" t="s">
        <v>57</v>
      </c>
      <c r="I25" s="33" t="s">
        <v>57</v>
      </c>
      <c r="J25" s="33" t="s">
        <v>57</v>
      </c>
      <c r="K25" s="33" t="s">
        <v>57</v>
      </c>
      <c r="L25" s="33" t="s">
        <v>57</v>
      </c>
      <c r="M25" s="33" t="s">
        <v>57</v>
      </c>
      <c r="N25" s="33" t="s">
        <v>57</v>
      </c>
      <c r="O25" s="33" t="s">
        <v>57</v>
      </c>
      <c r="P25" s="33" t="s">
        <v>57</v>
      </c>
      <c r="Q25" s="33" t="s">
        <v>57</v>
      </c>
      <c r="R25" s="33" t="s">
        <v>57</v>
      </c>
      <c r="S25" s="33" t="s">
        <v>57</v>
      </c>
      <c r="T25" s="33" t="s">
        <v>57</v>
      </c>
      <c r="U25" s="33" t="s">
        <v>57</v>
      </c>
      <c r="V25" s="33">
        <v>227</v>
      </c>
      <c r="W25" s="33" t="s">
        <v>57</v>
      </c>
      <c r="X25" s="33" t="s">
        <v>57</v>
      </c>
      <c r="Y25" s="33" t="s">
        <v>57</v>
      </c>
      <c r="Z25" s="33" t="s">
        <v>57</v>
      </c>
      <c r="AA25" s="33" t="s">
        <v>57</v>
      </c>
      <c r="AB25" s="33" t="s">
        <v>57</v>
      </c>
      <c r="AC25" s="33">
        <v>177</v>
      </c>
      <c r="AD25" s="33">
        <v>50</v>
      </c>
      <c r="AE25" s="33">
        <v>223</v>
      </c>
      <c r="AF25" s="33">
        <v>4</v>
      </c>
      <c r="AG25" s="33">
        <v>227</v>
      </c>
      <c r="AH25" s="33">
        <v>218</v>
      </c>
      <c r="AI25" s="33">
        <v>9</v>
      </c>
      <c r="AJ25" s="33">
        <v>225</v>
      </c>
      <c r="AK25" s="34">
        <v>2</v>
      </c>
      <c r="AL25" s="34" t="s">
        <v>57</v>
      </c>
      <c r="AM25" s="34">
        <v>80</v>
      </c>
      <c r="AN25" s="34" t="s">
        <v>57</v>
      </c>
      <c r="AO25" s="34">
        <v>138</v>
      </c>
      <c r="AP25" s="34">
        <v>11</v>
      </c>
      <c r="AQ25" s="34">
        <v>157</v>
      </c>
      <c r="AR25" s="34">
        <v>57</v>
      </c>
      <c r="AS25" s="34">
        <v>2</v>
      </c>
      <c r="AT25" s="34">
        <v>4</v>
      </c>
      <c r="AU25" s="34">
        <v>223</v>
      </c>
      <c r="AV25" s="34">
        <v>124</v>
      </c>
      <c r="AW25" s="34">
        <v>103</v>
      </c>
      <c r="AX25" s="34">
        <v>27</v>
      </c>
      <c r="AY25" s="34">
        <v>52</v>
      </c>
      <c r="AZ25" s="34">
        <v>77</v>
      </c>
      <c r="BA25" s="34">
        <v>31</v>
      </c>
      <c r="BB25" s="34">
        <v>40</v>
      </c>
      <c r="BF25" s="34" t="s">
        <v>57</v>
      </c>
      <c r="BG25" s="34">
        <v>227</v>
      </c>
      <c r="BH25" s="34">
        <v>92</v>
      </c>
      <c r="BI25" s="34">
        <v>2</v>
      </c>
      <c r="BL25" s="34">
        <v>207</v>
      </c>
      <c r="BM25" s="34">
        <v>20</v>
      </c>
      <c r="BN25" s="34">
        <v>218</v>
      </c>
      <c r="BO25" s="34">
        <v>9</v>
      </c>
      <c r="BP25" s="34">
        <v>227</v>
      </c>
      <c r="BQ25" s="34" t="s">
        <v>57</v>
      </c>
      <c r="BR25" s="34">
        <v>217</v>
      </c>
      <c r="BS25" s="34">
        <v>10</v>
      </c>
      <c r="BU25" s="34">
        <v>1</v>
      </c>
    </row>
    <row r="26" spans="2:73" ht="15">
      <c r="B26" s="33" t="s">
        <v>100</v>
      </c>
      <c r="C26" s="33" t="s">
        <v>57</v>
      </c>
      <c r="D26" s="33" t="s">
        <v>57</v>
      </c>
      <c r="E26" s="33" t="s">
        <v>57</v>
      </c>
      <c r="F26" s="33" t="s">
        <v>57</v>
      </c>
      <c r="G26" s="33" t="s">
        <v>57</v>
      </c>
      <c r="H26" s="33" t="s">
        <v>57</v>
      </c>
      <c r="I26" s="33" t="s">
        <v>57</v>
      </c>
      <c r="J26" s="33" t="s">
        <v>57</v>
      </c>
      <c r="K26" s="33" t="s">
        <v>57</v>
      </c>
      <c r="L26" s="33" t="s">
        <v>57</v>
      </c>
      <c r="M26" s="33" t="s">
        <v>57</v>
      </c>
      <c r="N26" s="33" t="s">
        <v>57</v>
      </c>
      <c r="O26" s="33" t="s">
        <v>57</v>
      </c>
      <c r="P26" s="33" t="s">
        <v>57</v>
      </c>
      <c r="Q26" s="33" t="s">
        <v>57</v>
      </c>
      <c r="R26" s="33" t="s">
        <v>57</v>
      </c>
      <c r="S26" s="33" t="s">
        <v>57</v>
      </c>
      <c r="T26" s="33" t="s">
        <v>57</v>
      </c>
      <c r="U26" s="33" t="s">
        <v>57</v>
      </c>
      <c r="V26" s="33" t="s">
        <v>57</v>
      </c>
      <c r="W26" s="33">
        <v>129</v>
      </c>
      <c r="X26" s="33" t="s">
        <v>57</v>
      </c>
      <c r="Y26" s="33" t="s">
        <v>57</v>
      </c>
      <c r="Z26" s="33" t="s">
        <v>57</v>
      </c>
      <c r="AA26" s="33" t="s">
        <v>57</v>
      </c>
      <c r="AB26" s="33" t="s">
        <v>57</v>
      </c>
      <c r="AC26" s="33">
        <v>50</v>
      </c>
      <c r="AD26" s="33">
        <v>79</v>
      </c>
      <c r="AE26" s="33">
        <v>129</v>
      </c>
      <c r="AF26" s="33" t="s">
        <v>57</v>
      </c>
      <c r="AG26" s="33">
        <v>129</v>
      </c>
      <c r="AH26" s="33">
        <v>129</v>
      </c>
      <c r="AI26" s="33" t="s">
        <v>57</v>
      </c>
      <c r="AJ26" s="33">
        <v>128</v>
      </c>
      <c r="AK26" s="34">
        <v>1</v>
      </c>
      <c r="AL26" s="34" t="s">
        <v>57</v>
      </c>
      <c r="AM26" s="34">
        <v>59</v>
      </c>
      <c r="AN26" s="34" t="s">
        <v>57</v>
      </c>
      <c r="AO26" s="34">
        <v>63</v>
      </c>
      <c r="AP26" s="34">
        <v>4</v>
      </c>
      <c r="AQ26" s="34">
        <v>94</v>
      </c>
      <c r="AR26" s="34">
        <v>22</v>
      </c>
      <c r="AS26" s="34">
        <v>9</v>
      </c>
      <c r="AT26" s="34">
        <v>2</v>
      </c>
      <c r="AU26" s="34">
        <v>127</v>
      </c>
      <c r="AV26" s="34">
        <v>100</v>
      </c>
      <c r="AW26" s="34">
        <v>29</v>
      </c>
      <c r="AX26" s="34">
        <v>70</v>
      </c>
      <c r="AY26" s="34">
        <v>10</v>
      </c>
      <c r="AZ26" s="34">
        <v>15</v>
      </c>
      <c r="BA26" s="34">
        <v>9</v>
      </c>
      <c r="BB26" s="34">
        <v>25</v>
      </c>
      <c r="BF26" s="34" t="s">
        <v>57</v>
      </c>
      <c r="BG26" s="34">
        <v>129</v>
      </c>
      <c r="BH26" s="34">
        <v>59</v>
      </c>
      <c r="BI26" s="34">
        <v>9</v>
      </c>
      <c r="BL26" s="34">
        <v>121</v>
      </c>
      <c r="BM26" s="34">
        <v>8</v>
      </c>
      <c r="BN26" s="34">
        <v>123</v>
      </c>
      <c r="BO26" s="34">
        <v>4</v>
      </c>
      <c r="BP26" s="34">
        <v>129</v>
      </c>
      <c r="BQ26" s="34" t="s">
        <v>57</v>
      </c>
      <c r="BR26" s="34">
        <v>129</v>
      </c>
      <c r="BS26" s="34" t="s">
        <v>57</v>
      </c>
      <c r="BU26" s="34" t="s">
        <v>57</v>
      </c>
    </row>
    <row r="27" spans="2:73" ht="15">
      <c r="B27" s="33" t="s">
        <v>101</v>
      </c>
      <c r="C27" s="33" t="s">
        <v>57</v>
      </c>
      <c r="D27" s="33" t="s">
        <v>57</v>
      </c>
      <c r="E27" s="33" t="s">
        <v>57</v>
      </c>
      <c r="F27" s="33" t="s">
        <v>57</v>
      </c>
      <c r="G27" s="33" t="s">
        <v>57</v>
      </c>
      <c r="H27" s="33" t="s">
        <v>57</v>
      </c>
      <c r="I27" s="33" t="s">
        <v>57</v>
      </c>
      <c r="J27" s="33" t="s">
        <v>57</v>
      </c>
      <c r="K27" s="33" t="s">
        <v>57</v>
      </c>
      <c r="L27" s="33" t="s">
        <v>57</v>
      </c>
      <c r="M27" s="33" t="s">
        <v>57</v>
      </c>
      <c r="N27" s="33" t="s">
        <v>57</v>
      </c>
      <c r="O27" s="33" t="s">
        <v>57</v>
      </c>
      <c r="P27" s="33" t="s">
        <v>57</v>
      </c>
      <c r="Q27" s="33" t="s">
        <v>57</v>
      </c>
      <c r="R27" s="33" t="s">
        <v>57</v>
      </c>
      <c r="S27" s="33" t="s">
        <v>57</v>
      </c>
      <c r="T27" s="33" t="s">
        <v>57</v>
      </c>
      <c r="U27" s="33" t="s">
        <v>57</v>
      </c>
      <c r="V27" s="33" t="s">
        <v>57</v>
      </c>
      <c r="W27" s="33" t="s">
        <v>57</v>
      </c>
      <c r="X27" s="33">
        <v>186</v>
      </c>
      <c r="Y27" s="33" t="s">
        <v>57</v>
      </c>
      <c r="Z27" s="33" t="s">
        <v>57</v>
      </c>
      <c r="AA27" s="33" t="s">
        <v>57</v>
      </c>
      <c r="AB27" s="33" t="s">
        <v>57</v>
      </c>
      <c r="AC27" s="33">
        <v>117</v>
      </c>
      <c r="AD27" s="33">
        <v>69</v>
      </c>
      <c r="AE27" s="33">
        <v>186</v>
      </c>
      <c r="AF27" s="33" t="s">
        <v>57</v>
      </c>
      <c r="AG27" s="33">
        <v>186</v>
      </c>
      <c r="AH27" s="33">
        <v>186</v>
      </c>
      <c r="AI27" s="33" t="s">
        <v>57</v>
      </c>
      <c r="AJ27" s="33">
        <v>186</v>
      </c>
      <c r="AK27" s="34" t="s">
        <v>57</v>
      </c>
      <c r="AL27" s="34" t="s">
        <v>57</v>
      </c>
      <c r="AM27" s="34">
        <v>90</v>
      </c>
      <c r="AN27" s="34" t="s">
        <v>57</v>
      </c>
      <c r="AO27" s="34">
        <v>84</v>
      </c>
      <c r="AP27" s="34">
        <v>6</v>
      </c>
      <c r="AQ27" s="34">
        <v>145</v>
      </c>
      <c r="AR27" s="34">
        <v>34</v>
      </c>
      <c r="AS27" s="34">
        <v>1</v>
      </c>
      <c r="AT27" s="34">
        <v>2</v>
      </c>
      <c r="AU27" s="34">
        <v>184</v>
      </c>
      <c r="AV27" s="34">
        <v>119</v>
      </c>
      <c r="AW27" s="34">
        <v>67</v>
      </c>
      <c r="AX27" s="34">
        <v>7</v>
      </c>
      <c r="AY27" s="34">
        <v>60</v>
      </c>
      <c r="AZ27" s="34">
        <v>47</v>
      </c>
      <c r="BA27" s="34">
        <v>47</v>
      </c>
      <c r="BB27" s="34">
        <v>25</v>
      </c>
      <c r="BF27" s="34" t="s">
        <v>57</v>
      </c>
      <c r="BG27" s="34">
        <v>186</v>
      </c>
      <c r="BH27" s="34">
        <v>81</v>
      </c>
      <c r="BI27" s="34">
        <v>29</v>
      </c>
      <c r="BL27" s="34">
        <v>174</v>
      </c>
      <c r="BM27" s="34">
        <v>12</v>
      </c>
      <c r="BN27" s="34">
        <v>178</v>
      </c>
      <c r="BO27" s="34">
        <v>8</v>
      </c>
      <c r="BP27" s="34">
        <v>186</v>
      </c>
      <c r="BQ27" s="34" t="s">
        <v>57</v>
      </c>
      <c r="BR27" s="34">
        <v>181</v>
      </c>
      <c r="BS27" s="34">
        <v>5</v>
      </c>
      <c r="BU27" s="34" t="s">
        <v>57</v>
      </c>
    </row>
    <row r="28" spans="2:73" ht="15">
      <c r="B28" s="33" t="s">
        <v>102</v>
      </c>
      <c r="C28" s="33" t="s">
        <v>57</v>
      </c>
      <c r="D28" s="33" t="s">
        <v>57</v>
      </c>
      <c r="E28" s="33" t="s">
        <v>57</v>
      </c>
      <c r="F28" s="33" t="s">
        <v>57</v>
      </c>
      <c r="G28" s="33" t="s">
        <v>57</v>
      </c>
      <c r="H28" s="33" t="s">
        <v>57</v>
      </c>
      <c r="I28" s="33" t="s">
        <v>57</v>
      </c>
      <c r="J28" s="33" t="s">
        <v>57</v>
      </c>
      <c r="K28" s="33" t="s">
        <v>57</v>
      </c>
      <c r="L28" s="33" t="s">
        <v>57</v>
      </c>
      <c r="M28" s="33" t="s">
        <v>57</v>
      </c>
      <c r="N28" s="33" t="s">
        <v>57</v>
      </c>
      <c r="O28" s="33" t="s">
        <v>57</v>
      </c>
      <c r="P28" s="33" t="s">
        <v>57</v>
      </c>
      <c r="Q28" s="33" t="s">
        <v>57</v>
      </c>
      <c r="R28" s="33" t="s">
        <v>57</v>
      </c>
      <c r="S28" s="33" t="s">
        <v>57</v>
      </c>
      <c r="T28" s="33" t="s">
        <v>57</v>
      </c>
      <c r="U28" s="33" t="s">
        <v>57</v>
      </c>
      <c r="V28" s="33" t="s">
        <v>57</v>
      </c>
      <c r="W28" s="33" t="s">
        <v>57</v>
      </c>
      <c r="X28" s="33" t="s">
        <v>57</v>
      </c>
      <c r="Y28" s="33">
        <v>131</v>
      </c>
      <c r="Z28" s="33" t="s">
        <v>57</v>
      </c>
      <c r="AA28" s="33" t="s">
        <v>57</v>
      </c>
      <c r="AB28" s="33" t="s">
        <v>57</v>
      </c>
      <c r="AC28" s="33">
        <v>58</v>
      </c>
      <c r="AD28" s="33">
        <v>73</v>
      </c>
      <c r="AE28" s="33">
        <v>124</v>
      </c>
      <c r="AF28" s="33">
        <v>7</v>
      </c>
      <c r="AG28" s="33">
        <v>131</v>
      </c>
      <c r="AH28" s="33">
        <v>126</v>
      </c>
      <c r="AI28" s="33">
        <v>5</v>
      </c>
      <c r="AJ28" s="33">
        <v>131</v>
      </c>
      <c r="AK28" s="34" t="s">
        <v>57</v>
      </c>
      <c r="AL28" s="34" t="s">
        <v>57</v>
      </c>
      <c r="AM28" s="34">
        <v>60</v>
      </c>
      <c r="AN28" s="34">
        <v>2</v>
      </c>
      <c r="AO28" s="34">
        <v>60</v>
      </c>
      <c r="AP28" s="34">
        <v>2</v>
      </c>
      <c r="AQ28" s="34">
        <v>104</v>
      </c>
      <c r="AR28" s="34">
        <v>25</v>
      </c>
      <c r="AS28" s="34" t="s">
        <v>57</v>
      </c>
      <c r="AT28" s="34">
        <v>9</v>
      </c>
      <c r="AU28" s="34">
        <v>122</v>
      </c>
      <c r="AV28" s="34">
        <v>96</v>
      </c>
      <c r="AW28" s="34">
        <v>35</v>
      </c>
      <c r="AX28" s="34">
        <v>41</v>
      </c>
      <c r="AY28" s="34">
        <v>33</v>
      </c>
      <c r="AZ28" s="34">
        <v>20</v>
      </c>
      <c r="BA28" s="34">
        <v>15</v>
      </c>
      <c r="BB28" s="34">
        <v>22</v>
      </c>
      <c r="BF28" s="34">
        <v>1</v>
      </c>
      <c r="BG28" s="34">
        <v>130</v>
      </c>
      <c r="BH28" s="34">
        <v>72</v>
      </c>
      <c r="BI28" s="34">
        <v>4</v>
      </c>
      <c r="BL28" s="34">
        <v>125</v>
      </c>
      <c r="BM28" s="34">
        <v>6</v>
      </c>
      <c r="BN28" s="34">
        <v>122</v>
      </c>
      <c r="BO28" s="34">
        <v>8</v>
      </c>
      <c r="BP28" s="34">
        <v>131</v>
      </c>
      <c r="BQ28" s="34" t="s">
        <v>57</v>
      </c>
      <c r="BR28" s="34">
        <v>123</v>
      </c>
      <c r="BS28" s="34">
        <v>8</v>
      </c>
      <c r="BU28" s="34" t="s">
        <v>57</v>
      </c>
    </row>
    <row r="29" spans="2:73" ht="15">
      <c r="B29" s="33" t="s">
        <v>103</v>
      </c>
      <c r="C29" s="33" t="s">
        <v>57</v>
      </c>
      <c r="D29" s="33" t="s">
        <v>57</v>
      </c>
      <c r="E29" s="33" t="s">
        <v>57</v>
      </c>
      <c r="F29" s="33" t="s">
        <v>57</v>
      </c>
      <c r="G29" s="33" t="s">
        <v>57</v>
      </c>
      <c r="H29" s="33" t="s">
        <v>57</v>
      </c>
      <c r="I29" s="33" t="s">
        <v>57</v>
      </c>
      <c r="J29" s="33" t="s">
        <v>57</v>
      </c>
      <c r="K29" s="33" t="s">
        <v>57</v>
      </c>
      <c r="L29" s="33" t="s">
        <v>57</v>
      </c>
      <c r="M29" s="33" t="s">
        <v>57</v>
      </c>
      <c r="N29" s="33" t="s">
        <v>57</v>
      </c>
      <c r="O29" s="33" t="s">
        <v>57</v>
      </c>
      <c r="P29" s="33" t="s">
        <v>57</v>
      </c>
      <c r="Q29" s="33" t="s">
        <v>57</v>
      </c>
      <c r="R29" s="33" t="s">
        <v>57</v>
      </c>
      <c r="S29" s="33" t="s">
        <v>57</v>
      </c>
      <c r="T29" s="33" t="s">
        <v>57</v>
      </c>
      <c r="U29" s="33" t="s">
        <v>57</v>
      </c>
      <c r="V29" s="33" t="s">
        <v>57</v>
      </c>
      <c r="W29" s="33" t="s">
        <v>57</v>
      </c>
      <c r="X29" s="33" t="s">
        <v>57</v>
      </c>
      <c r="Y29" s="33" t="s">
        <v>57</v>
      </c>
      <c r="Z29" s="33">
        <v>209</v>
      </c>
      <c r="AA29" s="33" t="s">
        <v>57</v>
      </c>
      <c r="AB29" s="33" t="s">
        <v>57</v>
      </c>
      <c r="AC29" s="33">
        <v>51</v>
      </c>
      <c r="AD29" s="33">
        <v>158</v>
      </c>
      <c r="AE29" s="33">
        <v>206</v>
      </c>
      <c r="AF29" s="33">
        <v>3</v>
      </c>
      <c r="AG29" s="33">
        <v>209</v>
      </c>
      <c r="AH29" s="33">
        <v>209</v>
      </c>
      <c r="AI29" s="33" t="s">
        <v>57</v>
      </c>
      <c r="AJ29" s="33">
        <v>209</v>
      </c>
      <c r="AK29" s="34" t="s">
        <v>57</v>
      </c>
      <c r="AL29" s="34" t="s">
        <v>57</v>
      </c>
      <c r="AM29" s="34">
        <v>88</v>
      </c>
      <c r="AN29" s="34" t="s">
        <v>57</v>
      </c>
      <c r="AO29" s="34">
        <v>102</v>
      </c>
      <c r="AP29" s="34">
        <v>5</v>
      </c>
      <c r="AQ29" s="34">
        <v>130</v>
      </c>
      <c r="AR29" s="34">
        <v>58</v>
      </c>
      <c r="AS29" s="34">
        <v>16</v>
      </c>
      <c r="AT29" s="34">
        <v>2</v>
      </c>
      <c r="AU29" s="34">
        <v>207</v>
      </c>
      <c r="AV29" s="34">
        <v>163</v>
      </c>
      <c r="AW29" s="34">
        <v>46</v>
      </c>
      <c r="AX29" s="34">
        <v>146</v>
      </c>
      <c r="AY29" s="34">
        <v>22</v>
      </c>
      <c r="AZ29" s="34">
        <v>13</v>
      </c>
      <c r="BA29" s="34">
        <v>24</v>
      </c>
      <c r="BB29" s="34">
        <v>4</v>
      </c>
      <c r="BF29" s="34" t="s">
        <v>57</v>
      </c>
      <c r="BG29" s="34">
        <v>209</v>
      </c>
      <c r="BH29" s="34">
        <v>111</v>
      </c>
      <c r="BI29" s="34">
        <v>24</v>
      </c>
      <c r="BL29" s="34">
        <v>198</v>
      </c>
      <c r="BM29" s="34">
        <v>11</v>
      </c>
      <c r="BN29" s="34">
        <v>203</v>
      </c>
      <c r="BO29" s="34">
        <v>3</v>
      </c>
      <c r="BP29" s="34">
        <v>209</v>
      </c>
      <c r="BQ29" s="34" t="s">
        <v>57</v>
      </c>
      <c r="BR29" s="34">
        <v>208</v>
      </c>
      <c r="BS29" s="34">
        <v>1</v>
      </c>
      <c r="BU29" s="34">
        <v>1</v>
      </c>
    </row>
    <row r="30" spans="2:73" ht="15">
      <c r="B30" s="33" t="s">
        <v>104</v>
      </c>
      <c r="C30" s="33" t="s">
        <v>57</v>
      </c>
      <c r="D30" s="33" t="s">
        <v>57</v>
      </c>
      <c r="E30" s="33" t="s">
        <v>57</v>
      </c>
      <c r="F30" s="33" t="s">
        <v>57</v>
      </c>
      <c r="G30" s="33" t="s">
        <v>57</v>
      </c>
      <c r="H30" s="33" t="s">
        <v>57</v>
      </c>
      <c r="I30" s="33" t="s">
        <v>57</v>
      </c>
      <c r="J30" s="33" t="s">
        <v>57</v>
      </c>
      <c r="K30" s="33" t="s">
        <v>57</v>
      </c>
      <c r="L30" s="33" t="s">
        <v>57</v>
      </c>
      <c r="M30" s="33" t="s">
        <v>57</v>
      </c>
      <c r="N30" s="33" t="s">
        <v>57</v>
      </c>
      <c r="O30" s="33" t="s">
        <v>57</v>
      </c>
      <c r="P30" s="33" t="s">
        <v>57</v>
      </c>
      <c r="Q30" s="33" t="s">
        <v>57</v>
      </c>
      <c r="R30" s="33" t="s">
        <v>57</v>
      </c>
      <c r="S30" s="33" t="s">
        <v>57</v>
      </c>
      <c r="T30" s="33" t="s">
        <v>57</v>
      </c>
      <c r="U30" s="33" t="s">
        <v>57</v>
      </c>
      <c r="V30" s="33" t="s">
        <v>57</v>
      </c>
      <c r="W30" s="33" t="s">
        <v>57</v>
      </c>
      <c r="X30" s="33" t="s">
        <v>57</v>
      </c>
      <c r="Y30" s="33" t="s">
        <v>57</v>
      </c>
      <c r="Z30" s="33" t="s">
        <v>57</v>
      </c>
      <c r="AA30" s="33">
        <v>129</v>
      </c>
      <c r="AB30" s="33" t="s">
        <v>57</v>
      </c>
      <c r="AC30" s="33">
        <v>62</v>
      </c>
      <c r="AD30" s="33">
        <v>67</v>
      </c>
      <c r="AE30" s="33">
        <v>122</v>
      </c>
      <c r="AF30" s="33">
        <v>7</v>
      </c>
      <c r="AG30" s="33">
        <v>129</v>
      </c>
      <c r="AH30" s="33">
        <v>129</v>
      </c>
      <c r="AI30" s="33" t="s">
        <v>57</v>
      </c>
      <c r="AJ30" s="33">
        <v>129</v>
      </c>
      <c r="AK30" s="34" t="s">
        <v>57</v>
      </c>
      <c r="AL30" s="34" t="s">
        <v>57</v>
      </c>
      <c r="AM30" s="34">
        <v>62</v>
      </c>
      <c r="AN30" s="34">
        <v>1</v>
      </c>
      <c r="AO30" s="34">
        <v>61</v>
      </c>
      <c r="AP30" s="34">
        <v>6</v>
      </c>
      <c r="AQ30" s="34">
        <v>88</v>
      </c>
      <c r="AR30" s="34">
        <v>24</v>
      </c>
      <c r="AS30" s="34">
        <v>11</v>
      </c>
      <c r="AT30" s="34">
        <v>3</v>
      </c>
      <c r="AU30" s="34">
        <v>126</v>
      </c>
      <c r="AV30" s="34">
        <v>93</v>
      </c>
      <c r="AW30" s="34">
        <v>36</v>
      </c>
      <c r="AX30" s="34">
        <v>67</v>
      </c>
      <c r="AY30" s="34">
        <v>4</v>
      </c>
      <c r="AZ30" s="34">
        <v>47</v>
      </c>
      <c r="BA30" s="34">
        <v>9</v>
      </c>
      <c r="BB30" s="34">
        <v>2</v>
      </c>
      <c r="BF30" s="34" t="s">
        <v>57</v>
      </c>
      <c r="BG30" s="34">
        <v>129</v>
      </c>
      <c r="BH30" s="34">
        <v>62</v>
      </c>
      <c r="BI30" s="34" t="s">
        <v>57</v>
      </c>
      <c r="BL30" s="34">
        <v>121</v>
      </c>
      <c r="BM30" s="34">
        <v>8</v>
      </c>
      <c r="BN30" s="34">
        <v>124</v>
      </c>
      <c r="BO30" s="34">
        <v>5</v>
      </c>
      <c r="BP30" s="34">
        <v>129</v>
      </c>
      <c r="BQ30" s="34" t="s">
        <v>57</v>
      </c>
      <c r="BR30" s="34">
        <v>120</v>
      </c>
      <c r="BS30" s="34">
        <v>9</v>
      </c>
      <c r="BU30" s="34" t="s">
        <v>57</v>
      </c>
    </row>
    <row r="31" spans="2:73" ht="15">
      <c r="B31" s="33" t="s">
        <v>105</v>
      </c>
      <c r="C31" s="33" t="s">
        <v>57</v>
      </c>
      <c r="D31" s="33" t="s">
        <v>57</v>
      </c>
      <c r="E31" s="33" t="s">
        <v>57</v>
      </c>
      <c r="F31" s="33" t="s">
        <v>57</v>
      </c>
      <c r="G31" s="33" t="s">
        <v>57</v>
      </c>
      <c r="H31" s="33" t="s">
        <v>57</v>
      </c>
      <c r="I31" s="33" t="s">
        <v>57</v>
      </c>
      <c r="J31" s="33" t="s">
        <v>57</v>
      </c>
      <c r="K31" s="33" t="s">
        <v>57</v>
      </c>
      <c r="L31" s="33" t="s">
        <v>57</v>
      </c>
      <c r="M31" s="33" t="s">
        <v>57</v>
      </c>
      <c r="N31" s="33" t="s">
        <v>57</v>
      </c>
      <c r="O31" s="33" t="s">
        <v>57</v>
      </c>
      <c r="P31" s="33" t="s">
        <v>57</v>
      </c>
      <c r="Q31" s="33" t="s">
        <v>57</v>
      </c>
      <c r="R31" s="33" t="s">
        <v>57</v>
      </c>
      <c r="S31" s="33" t="s">
        <v>57</v>
      </c>
      <c r="T31" s="33" t="s">
        <v>57</v>
      </c>
      <c r="U31" s="33" t="s">
        <v>57</v>
      </c>
      <c r="V31" s="33" t="s">
        <v>57</v>
      </c>
      <c r="W31" s="33" t="s">
        <v>57</v>
      </c>
      <c r="X31" s="33" t="s">
        <v>57</v>
      </c>
      <c r="Y31" s="33" t="s">
        <v>57</v>
      </c>
      <c r="Z31" s="33" t="s">
        <v>57</v>
      </c>
      <c r="AA31" s="33" t="s">
        <v>57</v>
      </c>
      <c r="AB31" s="33">
        <v>255</v>
      </c>
      <c r="AC31" s="33">
        <v>255</v>
      </c>
      <c r="AD31" s="33" t="s">
        <v>57</v>
      </c>
      <c r="AE31" s="33">
        <v>251</v>
      </c>
      <c r="AF31" s="33">
        <v>4</v>
      </c>
      <c r="AG31" s="33">
        <v>255</v>
      </c>
      <c r="AH31" s="33">
        <v>254</v>
      </c>
      <c r="AI31" s="33">
        <v>1</v>
      </c>
      <c r="AJ31" s="33">
        <v>255</v>
      </c>
      <c r="AK31" s="34" t="s">
        <v>57</v>
      </c>
      <c r="AL31" s="34" t="s">
        <v>57</v>
      </c>
      <c r="AM31" s="34">
        <v>105</v>
      </c>
      <c r="AN31" s="34" t="s">
        <v>57</v>
      </c>
      <c r="AO31" s="34">
        <v>137</v>
      </c>
      <c r="AP31" s="34">
        <v>11</v>
      </c>
      <c r="AQ31" s="34">
        <v>157</v>
      </c>
      <c r="AR31" s="34">
        <v>72</v>
      </c>
      <c r="AS31" s="34">
        <v>15</v>
      </c>
      <c r="AT31" s="34" t="s">
        <v>57</v>
      </c>
      <c r="AU31" s="34">
        <v>255</v>
      </c>
      <c r="AV31" s="34">
        <v>194</v>
      </c>
      <c r="AW31" s="34">
        <v>61</v>
      </c>
      <c r="AX31" s="34" t="s">
        <v>57</v>
      </c>
      <c r="AY31" s="34">
        <v>1</v>
      </c>
      <c r="AZ31" s="34">
        <v>54</v>
      </c>
      <c r="BA31" s="34">
        <v>88</v>
      </c>
      <c r="BB31" s="34">
        <v>112</v>
      </c>
      <c r="BF31" s="34" t="s">
        <v>57</v>
      </c>
      <c r="BG31" s="34">
        <v>255</v>
      </c>
      <c r="BH31" s="34">
        <v>101</v>
      </c>
      <c r="BI31" s="34">
        <v>7</v>
      </c>
      <c r="BL31" s="34">
        <v>240</v>
      </c>
      <c r="BM31" s="34">
        <v>15</v>
      </c>
      <c r="BN31" s="34">
        <v>245</v>
      </c>
      <c r="BO31" s="34">
        <v>10</v>
      </c>
      <c r="BP31" s="34">
        <v>255</v>
      </c>
      <c r="BQ31" s="34" t="s">
        <v>57</v>
      </c>
      <c r="BR31" s="34">
        <v>243</v>
      </c>
      <c r="BS31" s="34">
        <v>12</v>
      </c>
      <c r="BU31" s="34" t="s">
        <v>57</v>
      </c>
    </row>
    <row r="32" spans="1:73" ht="15">
      <c r="A32" s="33" t="s">
        <v>58</v>
      </c>
      <c r="B32" s="33" t="s">
        <v>106</v>
      </c>
      <c r="C32" s="33">
        <v>127</v>
      </c>
      <c r="D32" s="33">
        <v>140</v>
      </c>
      <c r="E32" s="33">
        <v>54</v>
      </c>
      <c r="F32" s="33">
        <v>257</v>
      </c>
      <c r="G32" s="33">
        <v>341</v>
      </c>
      <c r="H32" s="33">
        <v>114</v>
      </c>
      <c r="I32" s="33">
        <v>72</v>
      </c>
      <c r="J32" s="33">
        <v>102</v>
      </c>
      <c r="K32" s="33">
        <v>62</v>
      </c>
      <c r="L32" s="33">
        <v>91</v>
      </c>
      <c r="M32" s="33">
        <v>55</v>
      </c>
      <c r="N32" s="33">
        <v>165</v>
      </c>
      <c r="O32" s="33">
        <v>254</v>
      </c>
      <c r="P32" s="33">
        <v>93</v>
      </c>
      <c r="Q32" s="33">
        <v>157</v>
      </c>
      <c r="R32" s="33">
        <v>123</v>
      </c>
      <c r="S32" s="33">
        <v>63</v>
      </c>
      <c r="T32" s="33">
        <v>107</v>
      </c>
      <c r="U32" s="33">
        <v>61</v>
      </c>
      <c r="V32" s="33">
        <v>177</v>
      </c>
      <c r="W32" s="33">
        <v>50</v>
      </c>
      <c r="X32" s="33">
        <v>117</v>
      </c>
      <c r="Y32" s="33">
        <v>58</v>
      </c>
      <c r="Z32" s="33">
        <v>51</v>
      </c>
      <c r="AA32" s="33">
        <v>62</v>
      </c>
      <c r="AB32" s="33">
        <v>255</v>
      </c>
      <c r="AC32" s="33">
        <v>3208</v>
      </c>
      <c r="AD32" s="33" t="s">
        <v>57</v>
      </c>
      <c r="AE32" s="33">
        <v>3167</v>
      </c>
      <c r="AF32" s="33">
        <v>41</v>
      </c>
      <c r="AG32" s="33">
        <v>3208</v>
      </c>
      <c r="AH32" s="33">
        <v>3189</v>
      </c>
      <c r="AI32" s="33">
        <v>19</v>
      </c>
      <c r="AJ32" s="33">
        <v>3208</v>
      </c>
      <c r="AK32" s="34" t="s">
        <v>57</v>
      </c>
      <c r="AL32" s="34" t="s">
        <v>57</v>
      </c>
      <c r="AM32" s="34">
        <v>1222</v>
      </c>
      <c r="AN32" s="34">
        <v>1</v>
      </c>
      <c r="AO32" s="34">
        <v>1836</v>
      </c>
      <c r="AP32" s="34">
        <v>156</v>
      </c>
      <c r="AQ32" s="34">
        <v>2226</v>
      </c>
      <c r="AR32" s="34">
        <v>700</v>
      </c>
      <c r="AS32" s="34">
        <v>126</v>
      </c>
      <c r="AT32" s="34">
        <v>26</v>
      </c>
      <c r="AU32" s="34">
        <v>3182</v>
      </c>
      <c r="AV32" s="34">
        <v>2141</v>
      </c>
      <c r="AW32" s="34">
        <v>1067</v>
      </c>
      <c r="AX32" s="34">
        <v>99</v>
      </c>
      <c r="AY32" s="34">
        <v>291</v>
      </c>
      <c r="AZ32" s="34">
        <v>1021</v>
      </c>
      <c r="BA32" s="34">
        <v>922</v>
      </c>
      <c r="BB32" s="34">
        <v>875</v>
      </c>
      <c r="BF32" s="34">
        <v>14</v>
      </c>
      <c r="BG32" s="34">
        <v>3194</v>
      </c>
      <c r="BH32" s="34">
        <v>1320</v>
      </c>
      <c r="BI32" s="34">
        <v>140</v>
      </c>
      <c r="BL32" s="34">
        <v>2955</v>
      </c>
      <c r="BM32" s="34">
        <v>253</v>
      </c>
      <c r="BN32" s="34">
        <v>3071</v>
      </c>
      <c r="BO32" s="34">
        <v>118</v>
      </c>
      <c r="BP32" s="34">
        <v>3205</v>
      </c>
      <c r="BQ32" s="34" t="s">
        <v>57</v>
      </c>
      <c r="BR32" s="34">
        <v>3094</v>
      </c>
      <c r="BS32" s="34">
        <v>114</v>
      </c>
      <c r="BU32" s="34">
        <v>5</v>
      </c>
    </row>
    <row r="33" spans="2:73" ht="15">
      <c r="B33" s="33" t="s">
        <v>4</v>
      </c>
      <c r="C33" s="33">
        <v>131</v>
      </c>
      <c r="D33" s="33">
        <v>129</v>
      </c>
      <c r="E33" s="33">
        <v>193</v>
      </c>
      <c r="F33" s="33">
        <v>56</v>
      </c>
      <c r="G33" s="33">
        <v>67</v>
      </c>
      <c r="H33" s="33">
        <v>80</v>
      </c>
      <c r="I33" s="33">
        <v>178</v>
      </c>
      <c r="J33" s="33">
        <v>59</v>
      </c>
      <c r="K33" s="33">
        <v>177</v>
      </c>
      <c r="L33" s="33">
        <v>78</v>
      </c>
      <c r="M33" s="33">
        <v>68</v>
      </c>
      <c r="N33" s="33">
        <v>62</v>
      </c>
      <c r="O33" s="33">
        <v>180</v>
      </c>
      <c r="P33" s="33">
        <v>67</v>
      </c>
      <c r="Q33" s="33">
        <v>98</v>
      </c>
      <c r="R33" s="33">
        <v>78</v>
      </c>
      <c r="S33" s="33">
        <v>258</v>
      </c>
      <c r="T33" s="33">
        <v>56</v>
      </c>
      <c r="U33" s="33">
        <v>111</v>
      </c>
      <c r="V33" s="33">
        <v>50</v>
      </c>
      <c r="W33" s="33">
        <v>79</v>
      </c>
      <c r="X33" s="33">
        <v>69</v>
      </c>
      <c r="Y33" s="33">
        <v>73</v>
      </c>
      <c r="Z33" s="33">
        <v>158</v>
      </c>
      <c r="AA33" s="33">
        <v>67</v>
      </c>
      <c r="AB33" s="33" t="s">
        <v>57</v>
      </c>
      <c r="AC33" s="33" t="s">
        <v>57</v>
      </c>
      <c r="AD33" s="33">
        <v>2622</v>
      </c>
      <c r="AE33" s="33">
        <v>2548</v>
      </c>
      <c r="AF33" s="33">
        <v>74</v>
      </c>
      <c r="AG33" s="33">
        <v>2622</v>
      </c>
      <c r="AH33" s="33">
        <v>2620</v>
      </c>
      <c r="AI33" s="33">
        <v>2</v>
      </c>
      <c r="AJ33" s="33">
        <v>2605</v>
      </c>
      <c r="AK33" s="34">
        <v>17</v>
      </c>
      <c r="AL33" s="34" t="s">
        <v>57</v>
      </c>
      <c r="AM33" s="34">
        <v>1185</v>
      </c>
      <c r="AN33" s="34">
        <v>7</v>
      </c>
      <c r="AO33" s="34">
        <v>1213</v>
      </c>
      <c r="AP33" s="34">
        <v>37</v>
      </c>
      <c r="AQ33" s="34">
        <v>1132</v>
      </c>
      <c r="AR33" s="34">
        <v>1100</v>
      </c>
      <c r="AS33" s="34">
        <v>353</v>
      </c>
      <c r="AT33" s="34">
        <v>174</v>
      </c>
      <c r="AU33" s="34">
        <v>2442</v>
      </c>
      <c r="AV33" s="34">
        <v>1691</v>
      </c>
      <c r="AW33" s="34">
        <v>931</v>
      </c>
      <c r="AX33" s="34">
        <v>1556</v>
      </c>
      <c r="AY33" s="34">
        <v>1037</v>
      </c>
      <c r="AZ33" s="34">
        <v>27</v>
      </c>
      <c r="BA33" s="34">
        <v>2</v>
      </c>
      <c r="BB33" s="34" t="s">
        <v>57</v>
      </c>
      <c r="BF33" s="34">
        <v>1</v>
      </c>
      <c r="BG33" s="34">
        <v>2621</v>
      </c>
      <c r="BH33" s="34">
        <v>1541</v>
      </c>
      <c r="BI33" s="34">
        <v>189</v>
      </c>
      <c r="BL33" s="34">
        <v>2494</v>
      </c>
      <c r="BM33" s="34">
        <v>128</v>
      </c>
      <c r="BN33" s="34">
        <v>2450</v>
      </c>
      <c r="BO33" s="34">
        <v>150</v>
      </c>
      <c r="BP33" s="34">
        <v>2600</v>
      </c>
      <c r="BQ33" s="34">
        <v>22</v>
      </c>
      <c r="BR33" s="34">
        <v>2383</v>
      </c>
      <c r="BS33" s="34">
        <v>239</v>
      </c>
      <c r="BU33" s="34">
        <v>1</v>
      </c>
    </row>
    <row r="34" spans="1:73" ht="15">
      <c r="A34" s="33" t="s">
        <v>59</v>
      </c>
      <c r="B34" s="33" t="s">
        <v>107</v>
      </c>
      <c r="C34" s="33">
        <v>255</v>
      </c>
      <c r="D34" s="33">
        <v>265</v>
      </c>
      <c r="E34" s="33">
        <v>238</v>
      </c>
      <c r="F34" s="33">
        <v>312</v>
      </c>
      <c r="G34" s="33">
        <v>402</v>
      </c>
      <c r="H34" s="33">
        <v>188</v>
      </c>
      <c r="I34" s="33">
        <v>250</v>
      </c>
      <c r="J34" s="33">
        <v>161</v>
      </c>
      <c r="K34" s="33">
        <v>229</v>
      </c>
      <c r="L34" s="33">
        <v>162</v>
      </c>
      <c r="M34" s="33">
        <v>118</v>
      </c>
      <c r="N34" s="33">
        <v>224</v>
      </c>
      <c r="O34" s="33">
        <v>425</v>
      </c>
      <c r="P34" s="33">
        <v>158</v>
      </c>
      <c r="Q34" s="33">
        <v>252</v>
      </c>
      <c r="R34" s="33">
        <v>193</v>
      </c>
      <c r="S34" s="33">
        <v>310</v>
      </c>
      <c r="T34" s="33">
        <v>163</v>
      </c>
      <c r="U34" s="33">
        <v>169</v>
      </c>
      <c r="V34" s="33">
        <v>223</v>
      </c>
      <c r="W34" s="33">
        <v>129</v>
      </c>
      <c r="X34" s="33">
        <v>186</v>
      </c>
      <c r="Y34" s="33">
        <v>124</v>
      </c>
      <c r="Z34" s="33">
        <v>206</v>
      </c>
      <c r="AA34" s="33">
        <v>122</v>
      </c>
      <c r="AB34" s="33">
        <v>251</v>
      </c>
      <c r="AC34" s="33">
        <v>3167</v>
      </c>
      <c r="AD34" s="33">
        <v>2548</v>
      </c>
      <c r="AE34" s="33">
        <v>5715</v>
      </c>
      <c r="AF34" s="33" t="s">
        <v>57</v>
      </c>
      <c r="AG34" s="33">
        <v>5715</v>
      </c>
      <c r="AH34" s="33">
        <v>5695</v>
      </c>
      <c r="AI34" s="33">
        <v>20</v>
      </c>
      <c r="AJ34" s="33">
        <v>5701</v>
      </c>
      <c r="AK34" s="34">
        <v>14</v>
      </c>
      <c r="AL34" s="34" t="s">
        <v>57</v>
      </c>
      <c r="AM34" s="34">
        <v>2353</v>
      </c>
      <c r="AN34" s="34">
        <v>8</v>
      </c>
      <c r="AO34" s="34">
        <v>2997</v>
      </c>
      <c r="AP34" s="34">
        <v>189</v>
      </c>
      <c r="AQ34" s="34">
        <v>3345</v>
      </c>
      <c r="AR34" s="34">
        <v>1718</v>
      </c>
      <c r="AS34" s="34">
        <v>463</v>
      </c>
      <c r="AT34" s="34">
        <v>194</v>
      </c>
      <c r="AU34" s="34">
        <v>5515</v>
      </c>
      <c r="AV34" s="34">
        <v>3766</v>
      </c>
      <c r="AW34" s="34">
        <v>1949</v>
      </c>
      <c r="AX34" s="34">
        <v>1587</v>
      </c>
      <c r="AY34" s="34">
        <v>1320</v>
      </c>
      <c r="AZ34" s="34">
        <v>1033</v>
      </c>
      <c r="BA34" s="34">
        <v>909</v>
      </c>
      <c r="BB34" s="34">
        <v>866</v>
      </c>
      <c r="BF34" s="34">
        <v>15</v>
      </c>
      <c r="BG34" s="34">
        <v>5700</v>
      </c>
      <c r="BH34" s="34">
        <v>2783</v>
      </c>
      <c r="BI34" s="34">
        <v>326</v>
      </c>
      <c r="BL34" s="34">
        <v>5338</v>
      </c>
      <c r="BM34" s="34">
        <v>377</v>
      </c>
      <c r="BN34" s="34">
        <v>5419</v>
      </c>
      <c r="BO34" s="34">
        <v>256</v>
      </c>
      <c r="BP34" s="34">
        <v>5690</v>
      </c>
      <c r="BQ34" s="34">
        <v>22</v>
      </c>
      <c r="BR34" s="34">
        <v>5376</v>
      </c>
      <c r="BS34" s="34">
        <v>339</v>
      </c>
      <c r="BU34" s="34">
        <v>6</v>
      </c>
    </row>
    <row r="35" spans="2:73" ht="15">
      <c r="B35" s="33" t="s">
        <v>108</v>
      </c>
      <c r="C35" s="33">
        <v>3</v>
      </c>
      <c r="D35" s="33">
        <v>4</v>
      </c>
      <c r="E35" s="33">
        <v>9</v>
      </c>
      <c r="F35" s="33">
        <v>1</v>
      </c>
      <c r="G35" s="33">
        <v>6</v>
      </c>
      <c r="H35" s="33">
        <v>6</v>
      </c>
      <c r="I35" s="33" t="s">
        <v>57</v>
      </c>
      <c r="J35" s="33" t="s">
        <v>57</v>
      </c>
      <c r="K35" s="33">
        <v>10</v>
      </c>
      <c r="L35" s="33">
        <v>7</v>
      </c>
      <c r="M35" s="33">
        <v>5</v>
      </c>
      <c r="N35" s="33">
        <v>3</v>
      </c>
      <c r="O35" s="33">
        <v>9</v>
      </c>
      <c r="P35" s="33">
        <v>2</v>
      </c>
      <c r="Q35" s="33">
        <v>3</v>
      </c>
      <c r="R35" s="33">
        <v>8</v>
      </c>
      <c r="S35" s="33">
        <v>11</v>
      </c>
      <c r="T35" s="33" t="s">
        <v>57</v>
      </c>
      <c r="U35" s="33">
        <v>3</v>
      </c>
      <c r="V35" s="33">
        <v>4</v>
      </c>
      <c r="W35" s="33" t="s">
        <v>57</v>
      </c>
      <c r="X35" s="33" t="s">
        <v>57</v>
      </c>
      <c r="Y35" s="33">
        <v>7</v>
      </c>
      <c r="Z35" s="33">
        <v>3</v>
      </c>
      <c r="AA35" s="33">
        <v>7</v>
      </c>
      <c r="AB35" s="33">
        <v>4</v>
      </c>
      <c r="AC35" s="33">
        <v>41</v>
      </c>
      <c r="AD35" s="33">
        <v>74</v>
      </c>
      <c r="AE35" s="33" t="s">
        <v>57</v>
      </c>
      <c r="AF35" s="33">
        <v>115</v>
      </c>
      <c r="AG35" s="33">
        <v>115</v>
      </c>
      <c r="AH35" s="33">
        <v>114</v>
      </c>
      <c r="AI35" s="33">
        <v>1</v>
      </c>
      <c r="AJ35" s="33">
        <v>112</v>
      </c>
      <c r="AK35" s="34">
        <v>3</v>
      </c>
      <c r="AL35" s="34" t="s">
        <v>57</v>
      </c>
      <c r="AM35" s="34">
        <v>54</v>
      </c>
      <c r="AN35" s="34" t="s">
        <v>57</v>
      </c>
      <c r="AO35" s="34">
        <v>52</v>
      </c>
      <c r="AP35" s="34">
        <v>4</v>
      </c>
      <c r="AQ35" s="34">
        <v>13</v>
      </c>
      <c r="AR35" s="34">
        <v>82</v>
      </c>
      <c r="AS35" s="34">
        <v>16</v>
      </c>
      <c r="AT35" s="34">
        <v>6</v>
      </c>
      <c r="AU35" s="34">
        <v>109</v>
      </c>
      <c r="AV35" s="34">
        <v>66</v>
      </c>
      <c r="AW35" s="34">
        <v>49</v>
      </c>
      <c r="AX35" s="34">
        <v>68</v>
      </c>
      <c r="AY35" s="34">
        <v>8</v>
      </c>
      <c r="AZ35" s="34">
        <v>15</v>
      </c>
      <c r="BA35" s="34">
        <v>15</v>
      </c>
      <c r="BB35" s="34">
        <v>9</v>
      </c>
      <c r="BF35" s="34" t="s">
        <v>57</v>
      </c>
      <c r="BG35" s="34">
        <v>115</v>
      </c>
      <c r="BH35" s="34">
        <v>78</v>
      </c>
      <c r="BI35" s="34">
        <v>3</v>
      </c>
      <c r="BL35" s="34">
        <v>111</v>
      </c>
      <c r="BM35" s="34">
        <v>4</v>
      </c>
      <c r="BN35" s="34">
        <v>102</v>
      </c>
      <c r="BO35" s="34">
        <v>12</v>
      </c>
      <c r="BP35" s="34">
        <v>115</v>
      </c>
      <c r="BQ35" s="34" t="s">
        <v>57</v>
      </c>
      <c r="BR35" s="34">
        <v>101</v>
      </c>
      <c r="BS35" s="34">
        <v>14</v>
      </c>
      <c r="BU35" s="34" t="s">
        <v>57</v>
      </c>
    </row>
    <row r="36" spans="1:73" ht="15">
      <c r="A36" s="33" t="s">
        <v>128</v>
      </c>
      <c r="B36" s="33" t="s">
        <v>107</v>
      </c>
      <c r="C36" s="33">
        <v>258</v>
      </c>
      <c r="D36" s="33">
        <v>269</v>
      </c>
      <c r="E36" s="33">
        <v>247</v>
      </c>
      <c r="F36" s="33">
        <v>313</v>
      </c>
      <c r="G36" s="33">
        <v>408</v>
      </c>
      <c r="H36" s="33">
        <v>194</v>
      </c>
      <c r="I36" s="33">
        <v>250</v>
      </c>
      <c r="J36" s="33">
        <v>161</v>
      </c>
      <c r="K36" s="33">
        <v>239</v>
      </c>
      <c r="L36" s="33">
        <v>169</v>
      </c>
      <c r="M36" s="33">
        <v>123</v>
      </c>
      <c r="N36" s="33">
        <v>227</v>
      </c>
      <c r="O36" s="33">
        <v>434</v>
      </c>
      <c r="P36" s="33">
        <v>160</v>
      </c>
      <c r="Q36" s="33">
        <v>255</v>
      </c>
      <c r="R36" s="33">
        <v>201</v>
      </c>
      <c r="S36" s="33">
        <v>321</v>
      </c>
      <c r="T36" s="33">
        <v>163</v>
      </c>
      <c r="U36" s="33">
        <v>172</v>
      </c>
      <c r="V36" s="33">
        <v>227</v>
      </c>
      <c r="W36" s="33">
        <v>129</v>
      </c>
      <c r="X36" s="33">
        <v>186</v>
      </c>
      <c r="Y36" s="33">
        <v>131</v>
      </c>
      <c r="Z36" s="33">
        <v>209</v>
      </c>
      <c r="AA36" s="33">
        <v>129</v>
      </c>
      <c r="AB36" s="33">
        <v>255</v>
      </c>
      <c r="AC36" s="33">
        <v>3208</v>
      </c>
      <c r="AD36" s="33">
        <v>2622</v>
      </c>
      <c r="AE36" s="33">
        <v>5715</v>
      </c>
      <c r="AF36" s="33">
        <v>115</v>
      </c>
      <c r="AG36" s="33">
        <v>5830</v>
      </c>
      <c r="AH36" s="33">
        <v>5809</v>
      </c>
      <c r="AI36" s="33">
        <v>21</v>
      </c>
      <c r="AJ36" s="33">
        <v>5813</v>
      </c>
      <c r="AK36" s="34">
        <v>17</v>
      </c>
      <c r="AL36" s="34" t="s">
        <v>57</v>
      </c>
      <c r="AM36" s="34">
        <v>2407</v>
      </c>
      <c r="AN36" s="34">
        <v>8</v>
      </c>
      <c r="AO36" s="34">
        <v>3049</v>
      </c>
      <c r="AP36" s="34">
        <v>193</v>
      </c>
      <c r="AQ36" s="34">
        <v>3358</v>
      </c>
      <c r="AR36" s="34">
        <v>1800</v>
      </c>
      <c r="AS36" s="34">
        <v>479</v>
      </c>
      <c r="AT36" s="34">
        <v>200</v>
      </c>
      <c r="AU36" s="34">
        <v>5624</v>
      </c>
      <c r="AV36" s="34">
        <v>3832</v>
      </c>
      <c r="AW36" s="34">
        <v>1998</v>
      </c>
      <c r="AX36" s="34">
        <v>1655</v>
      </c>
      <c r="AY36" s="34">
        <v>1328</v>
      </c>
      <c r="AZ36" s="34">
        <v>1048</v>
      </c>
      <c r="BA36" s="34">
        <v>924</v>
      </c>
      <c r="BB36" s="34">
        <v>875</v>
      </c>
      <c r="BF36" s="34">
        <v>15</v>
      </c>
      <c r="BG36" s="34">
        <v>5815</v>
      </c>
      <c r="BH36" s="34">
        <v>2861</v>
      </c>
      <c r="BI36" s="34">
        <v>329</v>
      </c>
      <c r="BL36" s="34">
        <v>5449</v>
      </c>
      <c r="BM36" s="34">
        <v>381</v>
      </c>
      <c r="BN36" s="34">
        <v>5521</v>
      </c>
      <c r="BO36" s="34">
        <v>268</v>
      </c>
      <c r="BP36" s="34">
        <v>5805</v>
      </c>
      <c r="BQ36" s="34">
        <v>22</v>
      </c>
      <c r="BR36" s="34">
        <v>5477</v>
      </c>
      <c r="BS36" s="34">
        <v>353</v>
      </c>
      <c r="BU36" s="34">
        <v>6</v>
      </c>
    </row>
    <row r="37" spans="1:73" ht="15">
      <c r="A37" s="33" t="s">
        <v>129</v>
      </c>
      <c r="B37" s="33" t="s">
        <v>107</v>
      </c>
      <c r="C37" s="33">
        <v>258</v>
      </c>
      <c r="D37" s="33">
        <v>269</v>
      </c>
      <c r="E37" s="33">
        <v>247</v>
      </c>
      <c r="F37" s="33">
        <v>313</v>
      </c>
      <c r="G37" s="33">
        <v>406</v>
      </c>
      <c r="H37" s="33">
        <v>194</v>
      </c>
      <c r="I37" s="33">
        <v>250</v>
      </c>
      <c r="J37" s="33">
        <v>161</v>
      </c>
      <c r="K37" s="33">
        <v>239</v>
      </c>
      <c r="L37" s="33">
        <v>169</v>
      </c>
      <c r="M37" s="33">
        <v>122</v>
      </c>
      <c r="N37" s="33">
        <v>226</v>
      </c>
      <c r="O37" s="33">
        <v>434</v>
      </c>
      <c r="P37" s="33">
        <v>160</v>
      </c>
      <c r="Q37" s="33">
        <v>255</v>
      </c>
      <c r="R37" s="33">
        <v>201</v>
      </c>
      <c r="S37" s="33">
        <v>319</v>
      </c>
      <c r="T37" s="33">
        <v>163</v>
      </c>
      <c r="U37" s="33">
        <v>172</v>
      </c>
      <c r="V37" s="33">
        <v>218</v>
      </c>
      <c r="W37" s="33">
        <v>129</v>
      </c>
      <c r="X37" s="33">
        <v>186</v>
      </c>
      <c r="Y37" s="33">
        <v>126</v>
      </c>
      <c r="Z37" s="33">
        <v>209</v>
      </c>
      <c r="AA37" s="33">
        <v>129</v>
      </c>
      <c r="AB37" s="33">
        <v>254</v>
      </c>
      <c r="AC37" s="33">
        <v>3189</v>
      </c>
      <c r="AD37" s="33">
        <v>2620</v>
      </c>
      <c r="AE37" s="33">
        <v>5695</v>
      </c>
      <c r="AF37" s="33">
        <v>114</v>
      </c>
      <c r="AG37" s="33">
        <v>5809</v>
      </c>
      <c r="AH37" s="33">
        <v>5809</v>
      </c>
      <c r="AI37" s="33" t="s">
        <v>57</v>
      </c>
      <c r="AJ37" s="33">
        <v>5792</v>
      </c>
      <c r="AK37" s="34">
        <v>17</v>
      </c>
      <c r="AL37" s="34" t="s">
        <v>57</v>
      </c>
      <c r="AM37" s="34">
        <v>2398</v>
      </c>
      <c r="AN37" s="34">
        <v>8</v>
      </c>
      <c r="AO37" s="34">
        <v>3037</v>
      </c>
      <c r="AP37" s="34">
        <v>193</v>
      </c>
      <c r="AQ37" s="34">
        <v>3343</v>
      </c>
      <c r="AR37" s="34">
        <v>1794</v>
      </c>
      <c r="AS37" s="34">
        <v>479</v>
      </c>
      <c r="AT37" s="34">
        <v>199</v>
      </c>
      <c r="AU37" s="34">
        <v>5604</v>
      </c>
      <c r="AV37" s="34">
        <v>3823</v>
      </c>
      <c r="AW37" s="34">
        <v>1986</v>
      </c>
      <c r="AX37" s="34">
        <v>1654</v>
      </c>
      <c r="AY37" s="34">
        <v>1325</v>
      </c>
      <c r="AZ37" s="34">
        <v>1044</v>
      </c>
      <c r="BA37" s="34">
        <v>913</v>
      </c>
      <c r="BB37" s="34">
        <v>873</v>
      </c>
      <c r="BF37" s="34">
        <v>15</v>
      </c>
      <c r="BG37" s="34">
        <v>5794</v>
      </c>
      <c r="BH37" s="34">
        <v>2854</v>
      </c>
      <c r="BI37" s="34">
        <v>329</v>
      </c>
      <c r="BL37" s="34">
        <v>5430</v>
      </c>
      <c r="BM37" s="34">
        <v>379</v>
      </c>
      <c r="BN37" s="34">
        <v>5501</v>
      </c>
      <c r="BO37" s="34">
        <v>267</v>
      </c>
      <c r="BP37" s="34">
        <v>5784</v>
      </c>
      <c r="BQ37" s="34">
        <v>22</v>
      </c>
      <c r="BR37" s="34">
        <v>5459</v>
      </c>
      <c r="BS37" s="34">
        <v>350</v>
      </c>
      <c r="BU37" s="34">
        <v>5</v>
      </c>
    </row>
    <row r="38" spans="2:73" ht="15">
      <c r="B38" s="33" t="s">
        <v>108</v>
      </c>
      <c r="C38" s="33" t="s">
        <v>57</v>
      </c>
      <c r="D38" s="33" t="s">
        <v>57</v>
      </c>
      <c r="E38" s="33" t="s">
        <v>57</v>
      </c>
      <c r="F38" s="33" t="s">
        <v>57</v>
      </c>
      <c r="G38" s="33">
        <v>2</v>
      </c>
      <c r="H38" s="33" t="s">
        <v>57</v>
      </c>
      <c r="I38" s="33" t="s">
        <v>57</v>
      </c>
      <c r="J38" s="33" t="s">
        <v>57</v>
      </c>
      <c r="K38" s="33" t="s">
        <v>57</v>
      </c>
      <c r="L38" s="33" t="s">
        <v>57</v>
      </c>
      <c r="M38" s="33">
        <v>1</v>
      </c>
      <c r="N38" s="33">
        <v>1</v>
      </c>
      <c r="O38" s="33" t="s">
        <v>57</v>
      </c>
      <c r="P38" s="33" t="s">
        <v>57</v>
      </c>
      <c r="Q38" s="33" t="s">
        <v>57</v>
      </c>
      <c r="R38" s="33" t="s">
        <v>57</v>
      </c>
      <c r="S38" s="33">
        <v>2</v>
      </c>
      <c r="T38" s="33" t="s">
        <v>57</v>
      </c>
      <c r="U38" s="33" t="s">
        <v>57</v>
      </c>
      <c r="V38" s="33">
        <v>9</v>
      </c>
      <c r="W38" s="33" t="s">
        <v>57</v>
      </c>
      <c r="X38" s="33" t="s">
        <v>57</v>
      </c>
      <c r="Y38" s="33">
        <v>5</v>
      </c>
      <c r="Z38" s="33" t="s">
        <v>57</v>
      </c>
      <c r="AA38" s="33" t="s">
        <v>57</v>
      </c>
      <c r="AB38" s="33">
        <v>1</v>
      </c>
      <c r="AC38" s="33">
        <v>19</v>
      </c>
      <c r="AD38" s="33">
        <v>2</v>
      </c>
      <c r="AE38" s="33">
        <v>20</v>
      </c>
      <c r="AF38" s="33">
        <v>1</v>
      </c>
      <c r="AG38" s="33">
        <v>21</v>
      </c>
      <c r="AH38" s="33" t="s">
        <v>57</v>
      </c>
      <c r="AI38" s="33">
        <v>21</v>
      </c>
      <c r="AJ38" s="33">
        <v>21</v>
      </c>
      <c r="AK38" s="34" t="s">
        <v>57</v>
      </c>
      <c r="AL38" s="34" t="s">
        <v>57</v>
      </c>
      <c r="AM38" s="34">
        <v>9</v>
      </c>
      <c r="AN38" s="34" t="s">
        <v>57</v>
      </c>
      <c r="AO38" s="34">
        <v>12</v>
      </c>
      <c r="AP38" s="34" t="s">
        <v>57</v>
      </c>
      <c r="AQ38" s="34">
        <v>15</v>
      </c>
      <c r="AR38" s="34">
        <v>6</v>
      </c>
      <c r="AS38" s="34" t="s">
        <v>57</v>
      </c>
      <c r="AT38" s="34">
        <v>1</v>
      </c>
      <c r="AU38" s="34">
        <v>20</v>
      </c>
      <c r="AV38" s="34">
        <v>9</v>
      </c>
      <c r="AW38" s="34">
        <v>12</v>
      </c>
      <c r="AX38" s="34">
        <v>1</v>
      </c>
      <c r="AY38" s="34">
        <v>3</v>
      </c>
      <c r="AZ38" s="34">
        <v>4</v>
      </c>
      <c r="BA38" s="34">
        <v>11</v>
      </c>
      <c r="BB38" s="34">
        <v>2</v>
      </c>
      <c r="BF38" s="34" t="s">
        <v>57</v>
      </c>
      <c r="BG38" s="34">
        <v>21</v>
      </c>
      <c r="BH38" s="34">
        <v>7</v>
      </c>
      <c r="BI38" s="34" t="s">
        <v>57</v>
      </c>
      <c r="BL38" s="34">
        <v>19</v>
      </c>
      <c r="BM38" s="34">
        <v>2</v>
      </c>
      <c r="BN38" s="34">
        <v>20</v>
      </c>
      <c r="BO38" s="34">
        <v>1</v>
      </c>
      <c r="BP38" s="34">
        <v>21</v>
      </c>
      <c r="BQ38" s="34" t="s">
        <v>57</v>
      </c>
      <c r="BR38" s="34">
        <v>18</v>
      </c>
      <c r="BS38" s="34">
        <v>3</v>
      </c>
      <c r="BU38" s="34">
        <v>1</v>
      </c>
    </row>
    <row r="39" spans="1:73" ht="15">
      <c r="A39" s="33" t="s">
        <v>130</v>
      </c>
      <c r="B39" s="33" t="s">
        <v>107</v>
      </c>
      <c r="C39" s="33">
        <v>257</v>
      </c>
      <c r="D39" s="33">
        <v>269</v>
      </c>
      <c r="E39" s="33">
        <v>247</v>
      </c>
      <c r="F39" s="33">
        <v>313</v>
      </c>
      <c r="G39" s="33">
        <v>408</v>
      </c>
      <c r="H39" s="33">
        <v>194</v>
      </c>
      <c r="I39" s="33">
        <v>246</v>
      </c>
      <c r="J39" s="33">
        <v>161</v>
      </c>
      <c r="K39" s="33">
        <v>239</v>
      </c>
      <c r="L39" s="33">
        <v>169</v>
      </c>
      <c r="M39" s="33">
        <v>123</v>
      </c>
      <c r="N39" s="33">
        <v>227</v>
      </c>
      <c r="O39" s="33">
        <v>434</v>
      </c>
      <c r="P39" s="33">
        <v>158</v>
      </c>
      <c r="Q39" s="33">
        <v>255</v>
      </c>
      <c r="R39" s="33">
        <v>198</v>
      </c>
      <c r="S39" s="33">
        <v>317</v>
      </c>
      <c r="T39" s="33">
        <v>163</v>
      </c>
      <c r="U39" s="33">
        <v>172</v>
      </c>
      <c r="V39" s="33">
        <v>225</v>
      </c>
      <c r="W39" s="33">
        <v>128</v>
      </c>
      <c r="X39" s="33">
        <v>186</v>
      </c>
      <c r="Y39" s="33">
        <v>131</v>
      </c>
      <c r="Z39" s="33">
        <v>209</v>
      </c>
      <c r="AA39" s="33">
        <v>129</v>
      </c>
      <c r="AB39" s="33">
        <v>255</v>
      </c>
      <c r="AC39" s="33">
        <v>3208</v>
      </c>
      <c r="AD39" s="33">
        <v>2605</v>
      </c>
      <c r="AE39" s="33">
        <v>5701</v>
      </c>
      <c r="AF39" s="33">
        <v>112</v>
      </c>
      <c r="AG39" s="33">
        <v>5813</v>
      </c>
      <c r="AH39" s="33">
        <v>5792</v>
      </c>
      <c r="AI39" s="33">
        <v>21</v>
      </c>
      <c r="AJ39" s="33">
        <v>5813</v>
      </c>
      <c r="AK39" s="34" t="s">
        <v>57</v>
      </c>
      <c r="AL39" s="34" t="s">
        <v>57</v>
      </c>
      <c r="AM39" s="34">
        <v>2395</v>
      </c>
      <c r="AN39" s="34">
        <v>8</v>
      </c>
      <c r="AO39" s="34">
        <v>3047</v>
      </c>
      <c r="AP39" s="34">
        <v>193</v>
      </c>
      <c r="AQ39" s="34">
        <v>3354</v>
      </c>
      <c r="AR39" s="34">
        <v>1794</v>
      </c>
      <c r="AS39" s="34">
        <v>472</v>
      </c>
      <c r="AT39" s="34">
        <v>200</v>
      </c>
      <c r="AU39" s="34">
        <v>5607</v>
      </c>
      <c r="AV39" s="34">
        <v>3819</v>
      </c>
      <c r="AW39" s="34">
        <v>1994</v>
      </c>
      <c r="AX39" s="34">
        <v>1638</v>
      </c>
      <c r="AY39" s="34">
        <v>1328</v>
      </c>
      <c r="AZ39" s="34">
        <v>1048</v>
      </c>
      <c r="BA39" s="34">
        <v>924</v>
      </c>
      <c r="BB39" s="34">
        <v>875</v>
      </c>
      <c r="BF39" s="34">
        <v>15</v>
      </c>
      <c r="BG39" s="34">
        <v>5798</v>
      </c>
      <c r="BH39" s="34">
        <v>2849</v>
      </c>
      <c r="BI39" s="34">
        <v>324</v>
      </c>
      <c r="BL39" s="34">
        <v>5435</v>
      </c>
      <c r="BM39" s="34">
        <v>378</v>
      </c>
      <c r="BN39" s="34">
        <v>5507</v>
      </c>
      <c r="BO39" s="34">
        <v>266</v>
      </c>
      <c r="BP39" s="34">
        <v>5788</v>
      </c>
      <c r="BQ39" s="34">
        <v>22</v>
      </c>
      <c r="BR39" s="34">
        <v>5460</v>
      </c>
      <c r="BS39" s="34">
        <v>353</v>
      </c>
      <c r="BU39" s="34">
        <v>6</v>
      </c>
    </row>
    <row r="40" spans="2:73" ht="15">
      <c r="B40" s="33" t="s">
        <v>108</v>
      </c>
      <c r="C40" s="33">
        <v>1</v>
      </c>
      <c r="D40" s="33" t="s">
        <v>57</v>
      </c>
      <c r="E40" s="33" t="s">
        <v>57</v>
      </c>
      <c r="F40" s="33" t="s">
        <v>57</v>
      </c>
      <c r="G40" s="33" t="s">
        <v>57</v>
      </c>
      <c r="H40" s="33" t="s">
        <v>57</v>
      </c>
      <c r="I40" s="33">
        <v>4</v>
      </c>
      <c r="J40" s="33" t="s">
        <v>57</v>
      </c>
      <c r="K40" s="33" t="s">
        <v>57</v>
      </c>
      <c r="L40" s="33" t="s">
        <v>57</v>
      </c>
      <c r="M40" s="33" t="s">
        <v>57</v>
      </c>
      <c r="N40" s="33" t="s">
        <v>57</v>
      </c>
      <c r="O40" s="33" t="s">
        <v>57</v>
      </c>
      <c r="P40" s="33">
        <v>2</v>
      </c>
      <c r="Q40" s="33" t="s">
        <v>57</v>
      </c>
      <c r="R40" s="33">
        <v>3</v>
      </c>
      <c r="S40" s="33">
        <v>4</v>
      </c>
      <c r="T40" s="33" t="s">
        <v>57</v>
      </c>
      <c r="U40" s="33" t="s">
        <v>57</v>
      </c>
      <c r="V40" s="33">
        <v>2</v>
      </c>
      <c r="W40" s="33">
        <v>1</v>
      </c>
      <c r="X40" s="33" t="s">
        <v>57</v>
      </c>
      <c r="Y40" s="33" t="s">
        <v>57</v>
      </c>
      <c r="Z40" s="33" t="s">
        <v>57</v>
      </c>
      <c r="AA40" s="33" t="s">
        <v>57</v>
      </c>
      <c r="AB40" s="33" t="s">
        <v>57</v>
      </c>
      <c r="AC40" s="33" t="s">
        <v>57</v>
      </c>
      <c r="AD40" s="33">
        <v>17</v>
      </c>
      <c r="AE40" s="33">
        <v>14</v>
      </c>
      <c r="AF40" s="33">
        <v>3</v>
      </c>
      <c r="AG40" s="33">
        <v>17</v>
      </c>
      <c r="AH40" s="33">
        <v>17</v>
      </c>
      <c r="AI40" s="33" t="s">
        <v>57</v>
      </c>
      <c r="AJ40" s="33" t="s">
        <v>57</v>
      </c>
      <c r="AK40" s="34">
        <v>17</v>
      </c>
      <c r="AL40" s="34" t="s">
        <v>57</v>
      </c>
      <c r="AM40" s="34">
        <v>12</v>
      </c>
      <c r="AN40" s="34" t="s">
        <v>57</v>
      </c>
      <c r="AO40" s="34">
        <v>2</v>
      </c>
      <c r="AP40" s="34" t="s">
        <v>57</v>
      </c>
      <c r="AQ40" s="34">
        <v>4</v>
      </c>
      <c r="AR40" s="34">
        <v>6</v>
      </c>
      <c r="AS40" s="34">
        <v>7</v>
      </c>
      <c r="AT40" s="34" t="s">
        <v>57</v>
      </c>
      <c r="AU40" s="34">
        <v>17</v>
      </c>
      <c r="AV40" s="34">
        <v>13</v>
      </c>
      <c r="AW40" s="34">
        <v>4</v>
      </c>
      <c r="AX40" s="34">
        <v>17</v>
      </c>
      <c r="AY40" s="34" t="s">
        <v>57</v>
      </c>
      <c r="AZ40" s="34" t="s">
        <v>57</v>
      </c>
      <c r="BA40" s="34" t="s">
        <v>57</v>
      </c>
      <c r="BB40" s="34" t="s">
        <v>57</v>
      </c>
      <c r="BF40" s="34" t="s">
        <v>57</v>
      </c>
      <c r="BG40" s="34">
        <v>17</v>
      </c>
      <c r="BH40" s="34">
        <v>12</v>
      </c>
      <c r="BI40" s="34">
        <v>5</v>
      </c>
      <c r="BL40" s="34">
        <v>14</v>
      </c>
      <c r="BM40" s="34">
        <v>3</v>
      </c>
      <c r="BN40" s="34">
        <v>14</v>
      </c>
      <c r="BO40" s="34">
        <v>2</v>
      </c>
      <c r="BP40" s="34">
        <v>17</v>
      </c>
      <c r="BQ40" s="34" t="s">
        <v>57</v>
      </c>
      <c r="BR40" s="34">
        <v>17</v>
      </c>
      <c r="BS40" s="34" t="s">
        <v>57</v>
      </c>
      <c r="BU40" s="34" t="s">
        <v>57</v>
      </c>
    </row>
    <row r="41" spans="1:73" ht="15">
      <c r="A41" s="33" t="s">
        <v>131</v>
      </c>
      <c r="B41" s="33" t="s">
        <v>110</v>
      </c>
      <c r="C41" s="33" t="s">
        <v>57</v>
      </c>
      <c r="D41" s="33" t="s">
        <v>57</v>
      </c>
      <c r="E41" s="33" t="s">
        <v>57</v>
      </c>
      <c r="F41" s="33" t="s">
        <v>57</v>
      </c>
      <c r="G41" s="33" t="s">
        <v>57</v>
      </c>
      <c r="H41" s="33" t="s">
        <v>57</v>
      </c>
      <c r="I41" s="33" t="s">
        <v>57</v>
      </c>
      <c r="J41" s="33" t="s">
        <v>57</v>
      </c>
      <c r="K41" s="33" t="s">
        <v>57</v>
      </c>
      <c r="L41" s="33" t="s">
        <v>57</v>
      </c>
      <c r="M41" s="33" t="s">
        <v>57</v>
      </c>
      <c r="N41" s="33" t="s">
        <v>57</v>
      </c>
      <c r="O41" s="33" t="s">
        <v>57</v>
      </c>
      <c r="P41" s="33" t="s">
        <v>57</v>
      </c>
      <c r="Q41" s="33" t="s">
        <v>57</v>
      </c>
      <c r="R41" s="33" t="s">
        <v>57</v>
      </c>
      <c r="S41" s="33" t="s">
        <v>57</v>
      </c>
      <c r="T41" s="33" t="s">
        <v>57</v>
      </c>
      <c r="U41" s="33" t="s">
        <v>57</v>
      </c>
      <c r="V41" s="33" t="s">
        <v>57</v>
      </c>
      <c r="W41" s="33" t="s">
        <v>57</v>
      </c>
      <c r="X41" s="33" t="s">
        <v>57</v>
      </c>
      <c r="Y41" s="33" t="s">
        <v>57</v>
      </c>
      <c r="Z41" s="33" t="s">
        <v>57</v>
      </c>
      <c r="AA41" s="33" t="s">
        <v>57</v>
      </c>
      <c r="AB41" s="33" t="s">
        <v>57</v>
      </c>
      <c r="AC41" s="33" t="s">
        <v>57</v>
      </c>
      <c r="AD41" s="33" t="s">
        <v>57</v>
      </c>
      <c r="AE41" s="33" t="s">
        <v>57</v>
      </c>
      <c r="AF41" s="33" t="s">
        <v>57</v>
      </c>
      <c r="AG41" s="33" t="s">
        <v>57</v>
      </c>
      <c r="AH41" s="33" t="s">
        <v>57</v>
      </c>
      <c r="AI41" s="33" t="s">
        <v>57</v>
      </c>
      <c r="AJ41" s="33" t="s">
        <v>57</v>
      </c>
      <c r="AK41" s="34" t="s">
        <v>57</v>
      </c>
      <c r="AL41" s="34" t="s">
        <v>57</v>
      </c>
      <c r="AM41" s="34" t="s">
        <v>57</v>
      </c>
      <c r="AN41" s="34" t="s">
        <v>57</v>
      </c>
      <c r="AO41" s="34" t="s">
        <v>57</v>
      </c>
      <c r="AP41" s="34" t="s">
        <v>57</v>
      </c>
      <c r="AQ41" s="34" t="s">
        <v>57</v>
      </c>
      <c r="AR41" s="34" t="s">
        <v>57</v>
      </c>
      <c r="AS41" s="34" t="s">
        <v>57</v>
      </c>
      <c r="AT41" s="34" t="s">
        <v>57</v>
      </c>
      <c r="AU41" s="34" t="s">
        <v>57</v>
      </c>
      <c r="AV41" s="34" t="s">
        <v>57</v>
      </c>
      <c r="AW41" s="34" t="s">
        <v>57</v>
      </c>
      <c r="AX41" s="34" t="s">
        <v>57</v>
      </c>
      <c r="AY41" s="34" t="s">
        <v>57</v>
      </c>
      <c r="AZ41" s="34" t="s">
        <v>57</v>
      </c>
      <c r="BA41" s="34" t="s">
        <v>57</v>
      </c>
      <c r="BB41" s="34" t="s">
        <v>57</v>
      </c>
      <c r="BF41" s="34" t="s">
        <v>57</v>
      </c>
      <c r="BG41" s="34" t="s">
        <v>57</v>
      </c>
      <c r="BH41" s="34" t="s">
        <v>57</v>
      </c>
      <c r="BI41" s="34" t="s">
        <v>57</v>
      </c>
      <c r="BL41" s="34" t="s">
        <v>57</v>
      </c>
      <c r="BM41" s="34" t="s">
        <v>57</v>
      </c>
      <c r="BN41" s="34" t="s">
        <v>57</v>
      </c>
      <c r="BO41" s="34" t="s">
        <v>57</v>
      </c>
      <c r="BP41" s="34" t="s">
        <v>57</v>
      </c>
      <c r="BQ41" s="34" t="s">
        <v>57</v>
      </c>
      <c r="BR41" s="34" t="s">
        <v>57</v>
      </c>
      <c r="BS41" s="34" t="s">
        <v>57</v>
      </c>
      <c r="BU41" s="34" t="s">
        <v>57</v>
      </c>
    </row>
    <row r="42" spans="1:73" ht="15">
      <c r="A42" s="33" t="s">
        <v>132</v>
      </c>
      <c r="B42" s="33" t="s">
        <v>107</v>
      </c>
      <c r="C42" s="33">
        <v>78</v>
      </c>
      <c r="D42" s="33">
        <v>121</v>
      </c>
      <c r="E42" s="33">
        <v>129</v>
      </c>
      <c r="F42" s="33">
        <v>103</v>
      </c>
      <c r="G42" s="33">
        <v>175</v>
      </c>
      <c r="H42" s="33">
        <v>91</v>
      </c>
      <c r="I42" s="33">
        <v>96</v>
      </c>
      <c r="J42" s="33">
        <v>46</v>
      </c>
      <c r="K42" s="33">
        <v>115</v>
      </c>
      <c r="L42" s="33">
        <v>67</v>
      </c>
      <c r="M42" s="33">
        <v>56</v>
      </c>
      <c r="N42" s="33">
        <v>77</v>
      </c>
      <c r="O42" s="33">
        <v>179</v>
      </c>
      <c r="P42" s="33">
        <v>59</v>
      </c>
      <c r="Q42" s="33">
        <v>85</v>
      </c>
      <c r="R42" s="33">
        <v>93</v>
      </c>
      <c r="S42" s="33">
        <v>169</v>
      </c>
      <c r="T42" s="33">
        <v>64</v>
      </c>
      <c r="U42" s="33">
        <v>60</v>
      </c>
      <c r="V42" s="33">
        <v>80</v>
      </c>
      <c r="W42" s="33">
        <v>59</v>
      </c>
      <c r="X42" s="33">
        <v>90</v>
      </c>
      <c r="Y42" s="33">
        <v>60</v>
      </c>
      <c r="Z42" s="33">
        <v>88</v>
      </c>
      <c r="AA42" s="33">
        <v>62</v>
      </c>
      <c r="AB42" s="33">
        <v>105</v>
      </c>
      <c r="AC42" s="33">
        <v>1222</v>
      </c>
      <c r="AD42" s="33">
        <v>1185</v>
      </c>
      <c r="AE42" s="33">
        <v>2353</v>
      </c>
      <c r="AF42" s="33">
        <v>54</v>
      </c>
      <c r="AG42" s="33">
        <v>2407</v>
      </c>
      <c r="AH42" s="33">
        <v>2398</v>
      </c>
      <c r="AI42" s="33">
        <v>9</v>
      </c>
      <c r="AJ42" s="33">
        <v>2395</v>
      </c>
      <c r="AK42" s="34">
        <v>12</v>
      </c>
      <c r="AL42" s="34" t="s">
        <v>57</v>
      </c>
      <c r="AM42" s="34">
        <v>2407</v>
      </c>
      <c r="AN42" s="34" t="s">
        <v>57</v>
      </c>
      <c r="AO42" s="34" t="s">
        <v>57</v>
      </c>
      <c r="AP42" s="34">
        <v>83</v>
      </c>
      <c r="AQ42" s="34">
        <v>1351</v>
      </c>
      <c r="AR42" s="34">
        <v>758</v>
      </c>
      <c r="AS42" s="34">
        <v>215</v>
      </c>
      <c r="AT42" s="34">
        <v>92</v>
      </c>
      <c r="AU42" s="34">
        <v>2313</v>
      </c>
      <c r="AV42" s="34">
        <v>1565</v>
      </c>
      <c r="AW42" s="34">
        <v>842</v>
      </c>
      <c r="AX42" s="34">
        <v>782</v>
      </c>
      <c r="AY42" s="34">
        <v>557</v>
      </c>
      <c r="AZ42" s="34">
        <v>425</v>
      </c>
      <c r="BA42" s="34">
        <v>357</v>
      </c>
      <c r="BB42" s="34">
        <v>286</v>
      </c>
      <c r="BF42" s="34">
        <v>8</v>
      </c>
      <c r="BG42" s="34">
        <v>2399</v>
      </c>
      <c r="BH42" s="34">
        <v>1724</v>
      </c>
      <c r="BI42" s="34">
        <v>196</v>
      </c>
      <c r="BL42" s="34">
        <v>2223</v>
      </c>
      <c r="BM42" s="34">
        <v>184</v>
      </c>
      <c r="BN42" s="34">
        <v>2227</v>
      </c>
      <c r="BO42" s="34">
        <v>167</v>
      </c>
      <c r="BP42" s="34">
        <v>2393</v>
      </c>
      <c r="BQ42" s="34">
        <v>11</v>
      </c>
      <c r="BR42" s="34">
        <v>2238</v>
      </c>
      <c r="BS42" s="34">
        <v>169</v>
      </c>
      <c r="BU42" s="34" t="s">
        <v>57</v>
      </c>
    </row>
    <row r="43" spans="2:73" ht="15">
      <c r="B43" s="33" t="s">
        <v>108</v>
      </c>
      <c r="C43" s="33">
        <v>1</v>
      </c>
      <c r="D43" s="33" t="s">
        <v>57</v>
      </c>
      <c r="E43" s="33" t="s">
        <v>57</v>
      </c>
      <c r="F43" s="33" t="s">
        <v>57</v>
      </c>
      <c r="G43" s="33" t="s">
        <v>57</v>
      </c>
      <c r="H43" s="33" t="s">
        <v>57</v>
      </c>
      <c r="I43" s="33">
        <v>1</v>
      </c>
      <c r="J43" s="33" t="s">
        <v>57</v>
      </c>
      <c r="K43" s="33" t="s">
        <v>57</v>
      </c>
      <c r="L43" s="33" t="s">
        <v>57</v>
      </c>
      <c r="M43" s="33" t="s">
        <v>57</v>
      </c>
      <c r="N43" s="33">
        <v>1</v>
      </c>
      <c r="O43" s="33">
        <v>1</v>
      </c>
      <c r="P43" s="33" t="s">
        <v>57</v>
      </c>
      <c r="Q43" s="33">
        <v>1</v>
      </c>
      <c r="R43" s="33" t="s">
        <v>57</v>
      </c>
      <c r="S43" s="33" t="s">
        <v>57</v>
      </c>
      <c r="T43" s="33" t="s">
        <v>57</v>
      </c>
      <c r="U43" s="33" t="s">
        <v>57</v>
      </c>
      <c r="V43" s="33" t="s">
        <v>57</v>
      </c>
      <c r="W43" s="33" t="s">
        <v>57</v>
      </c>
      <c r="X43" s="33" t="s">
        <v>57</v>
      </c>
      <c r="Y43" s="33">
        <v>2</v>
      </c>
      <c r="Z43" s="33" t="s">
        <v>57</v>
      </c>
      <c r="AA43" s="33">
        <v>1</v>
      </c>
      <c r="AB43" s="33" t="s">
        <v>57</v>
      </c>
      <c r="AC43" s="33">
        <v>1</v>
      </c>
      <c r="AD43" s="33">
        <v>7</v>
      </c>
      <c r="AE43" s="33">
        <v>8</v>
      </c>
      <c r="AF43" s="33" t="s">
        <v>57</v>
      </c>
      <c r="AG43" s="33">
        <v>8</v>
      </c>
      <c r="AH43" s="33">
        <v>8</v>
      </c>
      <c r="AI43" s="33" t="s">
        <v>57</v>
      </c>
      <c r="AJ43" s="33">
        <v>8</v>
      </c>
      <c r="AK43" s="34" t="s">
        <v>57</v>
      </c>
      <c r="AL43" s="34" t="s">
        <v>57</v>
      </c>
      <c r="AM43" s="34" t="s">
        <v>57</v>
      </c>
      <c r="AN43" s="34">
        <v>8</v>
      </c>
      <c r="AO43" s="34" t="s">
        <v>57</v>
      </c>
      <c r="AP43" s="34" t="s">
        <v>57</v>
      </c>
      <c r="AQ43" s="34">
        <v>3</v>
      </c>
      <c r="AR43" s="34">
        <v>2</v>
      </c>
      <c r="AS43" s="34">
        <v>3</v>
      </c>
      <c r="AT43" s="34">
        <v>1</v>
      </c>
      <c r="AU43" s="34">
        <v>7</v>
      </c>
      <c r="AV43" s="34">
        <v>6</v>
      </c>
      <c r="AW43" s="34">
        <v>2</v>
      </c>
      <c r="AX43" s="34">
        <v>5</v>
      </c>
      <c r="AY43" s="34">
        <v>3</v>
      </c>
      <c r="AZ43" s="34" t="s">
        <v>57</v>
      </c>
      <c r="BA43" s="34" t="s">
        <v>57</v>
      </c>
      <c r="BB43" s="34" t="s">
        <v>57</v>
      </c>
      <c r="BF43" s="34" t="s">
        <v>57</v>
      </c>
      <c r="BG43" s="34">
        <v>8</v>
      </c>
      <c r="BH43" s="34">
        <v>6</v>
      </c>
      <c r="BI43" s="34">
        <v>1</v>
      </c>
      <c r="BL43" s="34">
        <v>8</v>
      </c>
      <c r="BM43" s="34" t="s">
        <v>57</v>
      </c>
      <c r="BN43" s="34">
        <v>8</v>
      </c>
      <c r="BO43" s="34" t="s">
        <v>57</v>
      </c>
      <c r="BP43" s="34">
        <v>8</v>
      </c>
      <c r="BQ43" s="34" t="s">
        <v>57</v>
      </c>
      <c r="BR43" s="34">
        <v>7</v>
      </c>
      <c r="BS43" s="34">
        <v>1</v>
      </c>
      <c r="BU43" s="34" t="s">
        <v>57</v>
      </c>
    </row>
    <row r="44" spans="1:2" ht="15">
      <c r="A44" s="33" t="s">
        <v>133</v>
      </c>
      <c r="B44" s="33" t="s">
        <v>110</v>
      </c>
    </row>
    <row r="45" spans="1:73" ht="15">
      <c r="A45" s="33" t="s">
        <v>66</v>
      </c>
      <c r="B45" s="33" t="s">
        <v>134</v>
      </c>
      <c r="C45" s="33">
        <v>6</v>
      </c>
      <c r="D45" s="33">
        <v>4</v>
      </c>
      <c r="E45" s="33">
        <v>5</v>
      </c>
      <c r="F45" s="33">
        <v>21</v>
      </c>
      <c r="G45" s="33">
        <v>21</v>
      </c>
      <c r="H45" s="33">
        <v>3</v>
      </c>
      <c r="I45" s="33">
        <v>2</v>
      </c>
      <c r="J45" s="33">
        <v>11</v>
      </c>
      <c r="K45" s="33">
        <v>1</v>
      </c>
      <c r="L45" s="33">
        <v>8</v>
      </c>
      <c r="M45" s="33">
        <v>3</v>
      </c>
      <c r="N45" s="33">
        <v>18</v>
      </c>
      <c r="O45" s="33">
        <v>2</v>
      </c>
      <c r="P45" s="33">
        <v>3</v>
      </c>
      <c r="Q45" s="33">
        <v>7</v>
      </c>
      <c r="R45" s="33">
        <v>11</v>
      </c>
      <c r="S45" s="33">
        <v>1</v>
      </c>
      <c r="T45" s="33">
        <v>19</v>
      </c>
      <c r="U45" s="33">
        <v>2</v>
      </c>
      <c r="V45" s="33">
        <v>11</v>
      </c>
      <c r="W45" s="33">
        <v>4</v>
      </c>
      <c r="X45" s="33">
        <v>6</v>
      </c>
      <c r="Y45" s="33">
        <v>2</v>
      </c>
      <c r="Z45" s="33">
        <v>5</v>
      </c>
      <c r="AA45" s="33">
        <v>6</v>
      </c>
      <c r="AB45" s="33">
        <v>11</v>
      </c>
      <c r="AC45" s="33">
        <v>156</v>
      </c>
      <c r="AD45" s="33">
        <v>37</v>
      </c>
      <c r="AE45" s="33">
        <v>189</v>
      </c>
      <c r="AF45" s="33">
        <v>4</v>
      </c>
      <c r="AG45" s="33">
        <v>193</v>
      </c>
      <c r="AH45" s="33">
        <v>193</v>
      </c>
      <c r="AI45" s="33" t="s">
        <v>57</v>
      </c>
      <c r="AJ45" s="33">
        <v>193</v>
      </c>
      <c r="AK45" s="34" t="s">
        <v>57</v>
      </c>
      <c r="AL45" s="34" t="s">
        <v>57</v>
      </c>
      <c r="AM45" s="34">
        <v>83</v>
      </c>
      <c r="AN45" s="34" t="s">
        <v>57</v>
      </c>
      <c r="AO45" s="34">
        <v>104</v>
      </c>
      <c r="AP45" s="34">
        <v>193</v>
      </c>
      <c r="AQ45" s="34" t="s">
        <v>57</v>
      </c>
      <c r="AR45" s="34" t="s">
        <v>57</v>
      </c>
      <c r="AS45" s="34" t="s">
        <v>57</v>
      </c>
      <c r="AT45" s="34">
        <v>1</v>
      </c>
      <c r="AU45" s="34">
        <v>192</v>
      </c>
      <c r="AV45" s="34">
        <v>6</v>
      </c>
      <c r="AW45" s="34">
        <v>187</v>
      </c>
      <c r="AX45" s="34">
        <v>31</v>
      </c>
      <c r="AY45" s="34">
        <v>29</v>
      </c>
      <c r="AZ45" s="34">
        <v>49</v>
      </c>
      <c r="BA45" s="34">
        <v>38</v>
      </c>
      <c r="BB45" s="34">
        <v>46</v>
      </c>
      <c r="BF45" s="34">
        <v>6</v>
      </c>
      <c r="BG45" s="34">
        <v>187</v>
      </c>
      <c r="BH45" s="34">
        <v>42</v>
      </c>
      <c r="BI45" s="34">
        <v>2</v>
      </c>
      <c r="BL45" s="34">
        <v>3</v>
      </c>
      <c r="BM45" s="34">
        <v>190</v>
      </c>
      <c r="BN45" s="34">
        <v>157</v>
      </c>
      <c r="BO45" s="34">
        <v>23</v>
      </c>
      <c r="BP45" s="34">
        <v>190</v>
      </c>
      <c r="BQ45" s="34" t="s">
        <v>57</v>
      </c>
      <c r="BR45" s="34">
        <v>192</v>
      </c>
      <c r="BS45" s="34">
        <v>1</v>
      </c>
      <c r="BU45" s="34" t="s">
        <v>57</v>
      </c>
    </row>
    <row r="46" spans="2:73" ht="15">
      <c r="B46" s="33" t="s">
        <v>112</v>
      </c>
      <c r="C46" s="33">
        <v>136</v>
      </c>
      <c r="D46" s="33">
        <v>147</v>
      </c>
      <c r="E46" s="33">
        <v>94</v>
      </c>
      <c r="F46" s="33">
        <v>203</v>
      </c>
      <c r="G46" s="33">
        <v>275</v>
      </c>
      <c r="H46" s="33">
        <v>128</v>
      </c>
      <c r="I46" s="33">
        <v>106</v>
      </c>
      <c r="J46" s="33">
        <v>93</v>
      </c>
      <c r="K46" s="33">
        <v>109</v>
      </c>
      <c r="L46" s="33">
        <v>101</v>
      </c>
      <c r="M46" s="33">
        <v>81</v>
      </c>
      <c r="N46" s="33">
        <v>157</v>
      </c>
      <c r="O46" s="33">
        <v>156</v>
      </c>
      <c r="P46" s="33">
        <v>109</v>
      </c>
      <c r="Q46" s="33">
        <v>188</v>
      </c>
      <c r="R46" s="33">
        <v>130</v>
      </c>
      <c r="S46" s="33">
        <v>92</v>
      </c>
      <c r="T46" s="33">
        <v>105</v>
      </c>
      <c r="U46" s="33">
        <v>73</v>
      </c>
      <c r="V46" s="33">
        <v>157</v>
      </c>
      <c r="W46" s="33">
        <v>94</v>
      </c>
      <c r="X46" s="33">
        <v>145</v>
      </c>
      <c r="Y46" s="33">
        <v>104</v>
      </c>
      <c r="Z46" s="33">
        <v>130</v>
      </c>
      <c r="AA46" s="33">
        <v>88</v>
      </c>
      <c r="AB46" s="33">
        <v>157</v>
      </c>
      <c r="AC46" s="33">
        <v>2226</v>
      </c>
      <c r="AD46" s="33">
        <v>1132</v>
      </c>
      <c r="AE46" s="33">
        <v>3345</v>
      </c>
      <c r="AF46" s="33">
        <v>13</v>
      </c>
      <c r="AG46" s="33">
        <v>3358</v>
      </c>
      <c r="AH46" s="33">
        <v>3343</v>
      </c>
      <c r="AI46" s="33">
        <v>15</v>
      </c>
      <c r="AJ46" s="33">
        <v>3354</v>
      </c>
      <c r="AK46" s="34">
        <v>4</v>
      </c>
      <c r="AL46" s="34" t="s">
        <v>57</v>
      </c>
      <c r="AM46" s="34">
        <v>1351</v>
      </c>
      <c r="AN46" s="34">
        <v>3</v>
      </c>
      <c r="AO46" s="34">
        <v>1823</v>
      </c>
      <c r="AP46" s="34" t="s">
        <v>57</v>
      </c>
      <c r="AQ46" s="34">
        <v>3358</v>
      </c>
      <c r="AR46" s="34" t="s">
        <v>57</v>
      </c>
      <c r="AS46" s="34" t="s">
        <v>57</v>
      </c>
      <c r="AT46" s="34">
        <v>40</v>
      </c>
      <c r="AU46" s="34">
        <v>3318</v>
      </c>
      <c r="AV46" s="34">
        <v>2334</v>
      </c>
      <c r="AW46" s="34">
        <v>1024</v>
      </c>
      <c r="AX46" s="34">
        <v>699</v>
      </c>
      <c r="AY46" s="34">
        <v>676</v>
      </c>
      <c r="AZ46" s="34">
        <v>739</v>
      </c>
      <c r="BA46" s="34">
        <v>638</v>
      </c>
      <c r="BB46" s="34">
        <v>606</v>
      </c>
      <c r="BF46" s="34">
        <v>9</v>
      </c>
      <c r="BG46" s="34">
        <v>3349</v>
      </c>
      <c r="BH46" s="34">
        <v>1459</v>
      </c>
      <c r="BI46" s="34">
        <v>154</v>
      </c>
      <c r="BL46" s="34">
        <v>3179</v>
      </c>
      <c r="BM46" s="34">
        <v>179</v>
      </c>
      <c r="BN46" s="34">
        <v>3224</v>
      </c>
      <c r="BO46" s="34">
        <v>117</v>
      </c>
      <c r="BP46" s="34">
        <v>3358</v>
      </c>
      <c r="BQ46" s="34" t="s">
        <v>57</v>
      </c>
      <c r="BR46" s="34">
        <v>3278</v>
      </c>
      <c r="BS46" s="34">
        <v>80</v>
      </c>
      <c r="BU46" s="34">
        <v>3</v>
      </c>
    </row>
    <row r="47" spans="2:73" ht="15">
      <c r="B47" s="33" t="s">
        <v>113</v>
      </c>
      <c r="C47" s="33">
        <v>92</v>
      </c>
      <c r="D47" s="33">
        <v>95</v>
      </c>
      <c r="E47" s="33">
        <v>113</v>
      </c>
      <c r="F47" s="33">
        <v>65</v>
      </c>
      <c r="G47" s="33">
        <v>106</v>
      </c>
      <c r="H47" s="33">
        <v>58</v>
      </c>
      <c r="I47" s="33">
        <v>99</v>
      </c>
      <c r="J47" s="33">
        <v>41</v>
      </c>
      <c r="K47" s="33">
        <v>92</v>
      </c>
      <c r="L47" s="33">
        <v>58</v>
      </c>
      <c r="M47" s="33">
        <v>32</v>
      </c>
      <c r="N47" s="33">
        <v>44</v>
      </c>
      <c r="O47" s="33">
        <v>209</v>
      </c>
      <c r="P47" s="33">
        <v>43</v>
      </c>
      <c r="Q47" s="33">
        <v>55</v>
      </c>
      <c r="R47" s="33">
        <v>49</v>
      </c>
      <c r="S47" s="33">
        <v>136</v>
      </c>
      <c r="T47" s="33">
        <v>39</v>
      </c>
      <c r="U47" s="33">
        <v>82</v>
      </c>
      <c r="V47" s="33">
        <v>57</v>
      </c>
      <c r="W47" s="33">
        <v>22</v>
      </c>
      <c r="X47" s="33">
        <v>34</v>
      </c>
      <c r="Y47" s="33">
        <v>25</v>
      </c>
      <c r="Z47" s="33">
        <v>58</v>
      </c>
      <c r="AA47" s="33">
        <v>24</v>
      </c>
      <c r="AB47" s="33">
        <v>72</v>
      </c>
      <c r="AC47" s="33">
        <v>700</v>
      </c>
      <c r="AD47" s="33">
        <v>1100</v>
      </c>
      <c r="AE47" s="33">
        <v>1718</v>
      </c>
      <c r="AF47" s="33">
        <v>82</v>
      </c>
      <c r="AG47" s="33">
        <v>1800</v>
      </c>
      <c r="AH47" s="33">
        <v>1794</v>
      </c>
      <c r="AI47" s="33">
        <v>6</v>
      </c>
      <c r="AJ47" s="33">
        <v>1794</v>
      </c>
      <c r="AK47" s="34">
        <v>6</v>
      </c>
      <c r="AL47" s="34" t="s">
        <v>57</v>
      </c>
      <c r="AM47" s="34">
        <v>758</v>
      </c>
      <c r="AN47" s="34">
        <v>2</v>
      </c>
      <c r="AO47" s="34">
        <v>902</v>
      </c>
      <c r="AP47" s="34" t="s">
        <v>57</v>
      </c>
      <c r="AQ47" s="34" t="s">
        <v>57</v>
      </c>
      <c r="AR47" s="34">
        <v>1800</v>
      </c>
      <c r="AS47" s="34" t="s">
        <v>57</v>
      </c>
      <c r="AT47" s="34">
        <v>113</v>
      </c>
      <c r="AU47" s="34">
        <v>1681</v>
      </c>
      <c r="AV47" s="34">
        <v>1156</v>
      </c>
      <c r="AW47" s="34">
        <v>644</v>
      </c>
      <c r="AX47" s="34">
        <v>681</v>
      </c>
      <c r="AY47" s="34">
        <v>508</v>
      </c>
      <c r="AZ47" s="34">
        <v>218</v>
      </c>
      <c r="BA47" s="34">
        <v>209</v>
      </c>
      <c r="BB47" s="34">
        <v>184</v>
      </c>
      <c r="BF47" s="34" t="s">
        <v>57</v>
      </c>
      <c r="BG47" s="34">
        <v>1800</v>
      </c>
      <c r="BH47" s="34">
        <v>1028</v>
      </c>
      <c r="BI47" s="34">
        <v>110</v>
      </c>
      <c r="BL47" s="34">
        <v>1788</v>
      </c>
      <c r="BM47" s="34">
        <v>12</v>
      </c>
      <c r="BN47" s="34">
        <v>1696</v>
      </c>
      <c r="BO47" s="34">
        <v>97</v>
      </c>
      <c r="BP47" s="34">
        <v>1788</v>
      </c>
      <c r="BQ47" s="34">
        <v>12</v>
      </c>
      <c r="BR47" s="34">
        <v>1593</v>
      </c>
      <c r="BS47" s="34">
        <v>207</v>
      </c>
      <c r="BU47" s="34">
        <v>3</v>
      </c>
    </row>
    <row r="48" spans="2:73" ht="15">
      <c r="B48" s="33" t="s">
        <v>135</v>
      </c>
      <c r="C48" s="33">
        <v>24</v>
      </c>
      <c r="D48" s="33">
        <v>23</v>
      </c>
      <c r="E48" s="33">
        <v>35</v>
      </c>
      <c r="F48" s="33">
        <v>24</v>
      </c>
      <c r="G48" s="33">
        <v>6</v>
      </c>
      <c r="H48" s="33">
        <v>5</v>
      </c>
      <c r="I48" s="33">
        <v>43</v>
      </c>
      <c r="J48" s="33">
        <v>16</v>
      </c>
      <c r="K48" s="33">
        <v>37</v>
      </c>
      <c r="L48" s="33">
        <v>2</v>
      </c>
      <c r="M48" s="33">
        <v>7</v>
      </c>
      <c r="N48" s="33">
        <v>8</v>
      </c>
      <c r="O48" s="33">
        <v>67</v>
      </c>
      <c r="P48" s="33">
        <v>5</v>
      </c>
      <c r="Q48" s="33">
        <v>5</v>
      </c>
      <c r="R48" s="33">
        <v>11</v>
      </c>
      <c r="S48" s="33">
        <v>92</v>
      </c>
      <c r="T48" s="33" t="s">
        <v>57</v>
      </c>
      <c r="U48" s="33">
        <v>15</v>
      </c>
      <c r="V48" s="33">
        <v>2</v>
      </c>
      <c r="W48" s="33">
        <v>9</v>
      </c>
      <c r="X48" s="33">
        <v>1</v>
      </c>
      <c r="Y48" s="33" t="s">
        <v>57</v>
      </c>
      <c r="Z48" s="33">
        <v>16</v>
      </c>
      <c r="AA48" s="33">
        <v>11</v>
      </c>
      <c r="AB48" s="33">
        <v>15</v>
      </c>
      <c r="AC48" s="33">
        <v>126</v>
      </c>
      <c r="AD48" s="33">
        <v>353</v>
      </c>
      <c r="AE48" s="33">
        <v>463</v>
      </c>
      <c r="AF48" s="33">
        <v>16</v>
      </c>
      <c r="AG48" s="33">
        <v>479</v>
      </c>
      <c r="AH48" s="33">
        <v>479</v>
      </c>
      <c r="AI48" s="33" t="s">
        <v>57</v>
      </c>
      <c r="AJ48" s="33">
        <v>472</v>
      </c>
      <c r="AK48" s="34">
        <v>7</v>
      </c>
      <c r="AL48" s="34" t="s">
        <v>57</v>
      </c>
      <c r="AM48" s="34">
        <v>215</v>
      </c>
      <c r="AN48" s="34">
        <v>3</v>
      </c>
      <c r="AO48" s="34">
        <v>220</v>
      </c>
      <c r="AP48" s="34" t="s">
        <v>57</v>
      </c>
      <c r="AQ48" s="34" t="s">
        <v>57</v>
      </c>
      <c r="AR48" s="34" t="s">
        <v>57</v>
      </c>
      <c r="AS48" s="34">
        <v>479</v>
      </c>
      <c r="AT48" s="34">
        <v>46</v>
      </c>
      <c r="AU48" s="34">
        <v>433</v>
      </c>
      <c r="AV48" s="34">
        <v>336</v>
      </c>
      <c r="AW48" s="34">
        <v>143</v>
      </c>
      <c r="AX48" s="34">
        <v>244</v>
      </c>
      <c r="AY48" s="34">
        <v>115</v>
      </c>
      <c r="AZ48" s="34">
        <v>42</v>
      </c>
      <c r="BA48" s="34">
        <v>39</v>
      </c>
      <c r="BB48" s="34">
        <v>39</v>
      </c>
      <c r="BF48" s="34" t="s">
        <v>57</v>
      </c>
      <c r="BG48" s="34">
        <v>479</v>
      </c>
      <c r="BH48" s="34">
        <v>332</v>
      </c>
      <c r="BI48" s="34">
        <v>63</v>
      </c>
      <c r="BL48" s="34">
        <v>479</v>
      </c>
      <c r="BM48" s="34" t="s">
        <v>57</v>
      </c>
      <c r="BN48" s="34">
        <v>444</v>
      </c>
      <c r="BO48" s="34">
        <v>31</v>
      </c>
      <c r="BP48" s="34">
        <v>469</v>
      </c>
      <c r="BQ48" s="34">
        <v>10</v>
      </c>
      <c r="BR48" s="34">
        <v>414</v>
      </c>
      <c r="BS48" s="34">
        <v>65</v>
      </c>
      <c r="BU48" s="34" t="s">
        <v>57</v>
      </c>
    </row>
    <row r="49" spans="1:73" ht="15">
      <c r="A49" s="33" t="s">
        <v>67</v>
      </c>
      <c r="B49" s="33" t="s">
        <v>115</v>
      </c>
      <c r="C49" s="33">
        <v>4</v>
      </c>
      <c r="D49" s="33">
        <v>7</v>
      </c>
      <c r="E49" s="33">
        <v>18</v>
      </c>
      <c r="F49" s="33">
        <v>3</v>
      </c>
      <c r="G49" s="33" t="s">
        <v>57</v>
      </c>
      <c r="H49" s="33">
        <v>2</v>
      </c>
      <c r="I49" s="33">
        <v>13</v>
      </c>
      <c r="J49" s="33">
        <v>3</v>
      </c>
      <c r="K49" s="33">
        <v>18</v>
      </c>
      <c r="L49" s="33" t="s">
        <v>57</v>
      </c>
      <c r="M49" s="33" t="s">
        <v>57</v>
      </c>
      <c r="N49" s="33">
        <v>2</v>
      </c>
      <c r="O49" s="33">
        <v>45</v>
      </c>
      <c r="P49" s="33">
        <v>3</v>
      </c>
      <c r="Q49" s="33">
        <v>5</v>
      </c>
      <c r="R49" s="33">
        <v>2</v>
      </c>
      <c r="S49" s="33">
        <v>39</v>
      </c>
      <c r="T49" s="33">
        <v>2</v>
      </c>
      <c r="U49" s="33">
        <v>12</v>
      </c>
      <c r="V49" s="33">
        <v>4</v>
      </c>
      <c r="W49" s="33">
        <v>2</v>
      </c>
      <c r="X49" s="33">
        <v>2</v>
      </c>
      <c r="Y49" s="33">
        <v>9</v>
      </c>
      <c r="Z49" s="33">
        <v>2</v>
      </c>
      <c r="AA49" s="33">
        <v>3</v>
      </c>
      <c r="AB49" s="33" t="s">
        <v>57</v>
      </c>
      <c r="AC49" s="33">
        <v>26</v>
      </c>
      <c r="AD49" s="33">
        <v>174</v>
      </c>
      <c r="AE49" s="33">
        <v>194</v>
      </c>
      <c r="AF49" s="33">
        <v>6</v>
      </c>
      <c r="AG49" s="33">
        <v>200</v>
      </c>
      <c r="AH49" s="33">
        <v>199</v>
      </c>
      <c r="AI49" s="33">
        <v>1</v>
      </c>
      <c r="AJ49" s="33">
        <v>200</v>
      </c>
      <c r="AK49" s="34" t="s">
        <v>57</v>
      </c>
      <c r="AL49" s="34" t="s">
        <v>57</v>
      </c>
      <c r="AM49" s="34">
        <v>92</v>
      </c>
      <c r="AN49" s="34">
        <v>1</v>
      </c>
      <c r="AO49" s="34">
        <v>95</v>
      </c>
      <c r="AP49" s="34">
        <v>1</v>
      </c>
      <c r="AQ49" s="34">
        <v>40</v>
      </c>
      <c r="AR49" s="34">
        <v>113</v>
      </c>
      <c r="AS49" s="34">
        <v>46</v>
      </c>
      <c r="AT49" s="34">
        <v>200</v>
      </c>
      <c r="AU49" s="34" t="s">
        <v>57</v>
      </c>
      <c r="AV49" s="34">
        <v>86</v>
      </c>
      <c r="AW49" s="34">
        <v>114</v>
      </c>
      <c r="AX49" s="34">
        <v>111</v>
      </c>
      <c r="AY49" s="34">
        <v>74</v>
      </c>
      <c r="AZ49" s="34">
        <v>6</v>
      </c>
      <c r="BA49" s="34">
        <v>5</v>
      </c>
      <c r="BB49" s="34">
        <v>4</v>
      </c>
      <c r="BF49" s="34">
        <v>1</v>
      </c>
      <c r="BG49" s="34">
        <v>199</v>
      </c>
      <c r="BH49" s="34">
        <v>106</v>
      </c>
      <c r="BI49" s="34">
        <v>7</v>
      </c>
      <c r="BL49" s="34">
        <v>199</v>
      </c>
      <c r="BM49" s="34">
        <v>1</v>
      </c>
      <c r="BN49" s="34">
        <v>186</v>
      </c>
      <c r="BO49" s="34">
        <v>13</v>
      </c>
      <c r="BP49" s="34">
        <v>200</v>
      </c>
      <c r="BQ49" s="34" t="s">
        <v>57</v>
      </c>
      <c r="BR49" s="34">
        <v>65</v>
      </c>
      <c r="BS49" s="34">
        <v>135</v>
      </c>
      <c r="BU49" s="34" t="s">
        <v>57</v>
      </c>
    </row>
    <row r="50" spans="2:73" ht="15">
      <c r="B50" s="33" t="s">
        <v>116</v>
      </c>
      <c r="C50" s="33">
        <v>254</v>
      </c>
      <c r="D50" s="33">
        <v>262</v>
      </c>
      <c r="E50" s="33">
        <v>227</v>
      </c>
      <c r="F50" s="33">
        <v>307</v>
      </c>
      <c r="G50" s="33">
        <v>408</v>
      </c>
      <c r="H50" s="33">
        <v>191</v>
      </c>
      <c r="I50" s="33">
        <v>237</v>
      </c>
      <c r="J50" s="33">
        <v>158</v>
      </c>
      <c r="K50" s="33">
        <v>221</v>
      </c>
      <c r="L50" s="33">
        <v>169</v>
      </c>
      <c r="M50" s="33">
        <v>123</v>
      </c>
      <c r="N50" s="33">
        <v>225</v>
      </c>
      <c r="O50" s="33">
        <v>389</v>
      </c>
      <c r="P50" s="33">
        <v>157</v>
      </c>
      <c r="Q50" s="33">
        <v>250</v>
      </c>
      <c r="R50" s="33">
        <v>199</v>
      </c>
      <c r="S50" s="33">
        <v>282</v>
      </c>
      <c r="T50" s="33">
        <v>161</v>
      </c>
      <c r="U50" s="33">
        <v>160</v>
      </c>
      <c r="V50" s="33">
        <v>223</v>
      </c>
      <c r="W50" s="33">
        <v>127</v>
      </c>
      <c r="X50" s="33">
        <v>184</v>
      </c>
      <c r="Y50" s="33">
        <v>122</v>
      </c>
      <c r="Z50" s="33">
        <v>207</v>
      </c>
      <c r="AA50" s="33">
        <v>126</v>
      </c>
      <c r="AB50" s="33">
        <v>255</v>
      </c>
      <c r="AC50" s="33">
        <v>3182</v>
      </c>
      <c r="AD50" s="33">
        <v>2442</v>
      </c>
      <c r="AE50" s="33">
        <v>5515</v>
      </c>
      <c r="AF50" s="33">
        <v>109</v>
      </c>
      <c r="AG50" s="33">
        <v>5624</v>
      </c>
      <c r="AH50" s="33">
        <v>5604</v>
      </c>
      <c r="AI50" s="33">
        <v>20</v>
      </c>
      <c r="AJ50" s="33">
        <v>5607</v>
      </c>
      <c r="AK50" s="34">
        <v>17</v>
      </c>
      <c r="AL50" s="34" t="s">
        <v>57</v>
      </c>
      <c r="AM50" s="34">
        <v>2313</v>
      </c>
      <c r="AN50" s="34">
        <v>7</v>
      </c>
      <c r="AO50" s="34">
        <v>2951</v>
      </c>
      <c r="AP50" s="34">
        <v>192</v>
      </c>
      <c r="AQ50" s="34">
        <v>3318</v>
      </c>
      <c r="AR50" s="34">
        <v>1681</v>
      </c>
      <c r="AS50" s="34">
        <v>433</v>
      </c>
      <c r="AT50" s="34" t="s">
        <v>57</v>
      </c>
      <c r="AU50" s="34">
        <v>5624</v>
      </c>
      <c r="AV50" s="34">
        <v>3743</v>
      </c>
      <c r="AW50" s="34">
        <v>1881</v>
      </c>
      <c r="AX50" s="34">
        <v>1543</v>
      </c>
      <c r="AY50" s="34">
        <v>1249</v>
      </c>
      <c r="AZ50" s="34">
        <v>1042</v>
      </c>
      <c r="BA50" s="34">
        <v>919</v>
      </c>
      <c r="BB50" s="34">
        <v>871</v>
      </c>
      <c r="BF50" s="34">
        <v>14</v>
      </c>
      <c r="BG50" s="34">
        <v>5610</v>
      </c>
      <c r="BH50" s="34">
        <v>2750</v>
      </c>
      <c r="BI50" s="34">
        <v>322</v>
      </c>
      <c r="BL50" s="34">
        <v>5244</v>
      </c>
      <c r="BM50" s="34">
        <v>380</v>
      </c>
      <c r="BN50" s="34">
        <v>5329</v>
      </c>
      <c r="BO50" s="34">
        <v>255</v>
      </c>
      <c r="BP50" s="34">
        <v>5599</v>
      </c>
      <c r="BQ50" s="34">
        <v>22</v>
      </c>
      <c r="BR50" s="34">
        <v>5412</v>
      </c>
      <c r="BS50" s="34">
        <v>212</v>
      </c>
      <c r="BU50" s="34">
        <v>6</v>
      </c>
    </row>
    <row r="51" spans="1:73" ht="15">
      <c r="A51" s="33" t="s">
        <v>68</v>
      </c>
      <c r="B51" s="33" t="s">
        <v>117</v>
      </c>
      <c r="C51" s="33">
        <v>163</v>
      </c>
      <c r="D51" s="33">
        <v>155</v>
      </c>
      <c r="E51" s="33">
        <v>153</v>
      </c>
      <c r="F51" s="33">
        <v>205</v>
      </c>
      <c r="G51" s="33">
        <v>249</v>
      </c>
      <c r="H51" s="33">
        <v>127</v>
      </c>
      <c r="I51" s="33">
        <v>157</v>
      </c>
      <c r="J51" s="33">
        <v>76</v>
      </c>
      <c r="K51" s="33">
        <v>138</v>
      </c>
      <c r="L51" s="33">
        <v>105</v>
      </c>
      <c r="M51" s="33">
        <v>77</v>
      </c>
      <c r="N51" s="33">
        <v>146</v>
      </c>
      <c r="O51" s="33">
        <v>257</v>
      </c>
      <c r="P51" s="33">
        <v>103</v>
      </c>
      <c r="Q51" s="33">
        <v>199</v>
      </c>
      <c r="R51" s="33">
        <v>121</v>
      </c>
      <c r="S51" s="33">
        <v>279</v>
      </c>
      <c r="T51" s="33">
        <v>104</v>
      </c>
      <c r="U51" s="33">
        <v>129</v>
      </c>
      <c r="V51" s="33">
        <v>124</v>
      </c>
      <c r="W51" s="33">
        <v>100</v>
      </c>
      <c r="X51" s="33">
        <v>119</v>
      </c>
      <c r="Y51" s="33">
        <v>96</v>
      </c>
      <c r="Z51" s="33">
        <v>163</v>
      </c>
      <c r="AA51" s="33">
        <v>93</v>
      </c>
      <c r="AB51" s="33">
        <v>194</v>
      </c>
      <c r="AC51" s="33">
        <v>2141</v>
      </c>
      <c r="AD51" s="33">
        <v>1691</v>
      </c>
      <c r="AE51" s="33">
        <v>3766</v>
      </c>
      <c r="AF51" s="33">
        <v>66</v>
      </c>
      <c r="AG51" s="33">
        <v>3832</v>
      </c>
      <c r="AH51" s="33">
        <v>3823</v>
      </c>
      <c r="AI51" s="33">
        <v>9</v>
      </c>
      <c r="AJ51" s="33">
        <v>3819</v>
      </c>
      <c r="AK51" s="34">
        <v>13</v>
      </c>
      <c r="AL51" s="34" t="s">
        <v>57</v>
      </c>
      <c r="AM51" s="34">
        <v>1565</v>
      </c>
      <c r="AN51" s="34">
        <v>6</v>
      </c>
      <c r="AO51" s="34">
        <v>2023</v>
      </c>
      <c r="AP51" s="34">
        <v>6</v>
      </c>
      <c r="AQ51" s="34">
        <v>2334</v>
      </c>
      <c r="AR51" s="34">
        <v>1156</v>
      </c>
      <c r="AS51" s="34">
        <v>336</v>
      </c>
      <c r="AT51" s="34">
        <v>86</v>
      </c>
      <c r="AU51" s="34">
        <v>3743</v>
      </c>
      <c r="AV51" s="34">
        <v>3832</v>
      </c>
      <c r="AW51" s="34" t="s">
        <v>57</v>
      </c>
      <c r="AX51" s="34">
        <v>1100</v>
      </c>
      <c r="AY51" s="34">
        <v>831</v>
      </c>
      <c r="AZ51" s="34">
        <v>702</v>
      </c>
      <c r="BA51" s="34">
        <v>620</v>
      </c>
      <c r="BB51" s="34">
        <v>579</v>
      </c>
      <c r="BF51" s="34">
        <v>6</v>
      </c>
      <c r="BG51" s="34">
        <v>3826</v>
      </c>
      <c r="BH51" s="34">
        <v>1927</v>
      </c>
      <c r="BI51" s="34">
        <v>225</v>
      </c>
      <c r="BL51" s="34">
        <v>3818</v>
      </c>
      <c r="BM51" s="34">
        <v>14</v>
      </c>
      <c r="BN51" s="34">
        <v>3738</v>
      </c>
      <c r="BO51" s="34">
        <v>78</v>
      </c>
      <c r="BP51" s="34">
        <v>3822</v>
      </c>
      <c r="BQ51" s="34">
        <v>10</v>
      </c>
      <c r="BR51" s="34">
        <v>3657</v>
      </c>
      <c r="BS51" s="34">
        <v>175</v>
      </c>
      <c r="BU51" s="34">
        <v>5</v>
      </c>
    </row>
    <row r="52" spans="2:73" ht="15">
      <c r="B52" s="33" t="s">
        <v>118</v>
      </c>
      <c r="C52" s="33">
        <v>95</v>
      </c>
      <c r="D52" s="33">
        <v>114</v>
      </c>
      <c r="E52" s="33">
        <v>94</v>
      </c>
      <c r="F52" s="33">
        <v>108</v>
      </c>
      <c r="G52" s="33">
        <v>159</v>
      </c>
      <c r="H52" s="33">
        <v>67</v>
      </c>
      <c r="I52" s="33">
        <v>93</v>
      </c>
      <c r="J52" s="33">
        <v>85</v>
      </c>
      <c r="K52" s="33">
        <v>101</v>
      </c>
      <c r="L52" s="33">
        <v>64</v>
      </c>
      <c r="M52" s="33">
        <v>46</v>
      </c>
      <c r="N52" s="33">
        <v>81</v>
      </c>
      <c r="O52" s="33">
        <v>177</v>
      </c>
      <c r="P52" s="33">
        <v>57</v>
      </c>
      <c r="Q52" s="33">
        <v>56</v>
      </c>
      <c r="R52" s="33">
        <v>80</v>
      </c>
      <c r="S52" s="33">
        <v>42</v>
      </c>
      <c r="T52" s="33">
        <v>59</v>
      </c>
      <c r="U52" s="33">
        <v>43</v>
      </c>
      <c r="V52" s="33">
        <v>103</v>
      </c>
      <c r="W52" s="33">
        <v>29</v>
      </c>
      <c r="X52" s="33">
        <v>67</v>
      </c>
      <c r="Y52" s="33">
        <v>35</v>
      </c>
      <c r="Z52" s="33">
        <v>46</v>
      </c>
      <c r="AA52" s="33">
        <v>36</v>
      </c>
      <c r="AB52" s="33">
        <v>61</v>
      </c>
      <c r="AC52" s="33">
        <v>1067</v>
      </c>
      <c r="AD52" s="33">
        <v>931</v>
      </c>
      <c r="AE52" s="33">
        <v>1949</v>
      </c>
      <c r="AF52" s="33">
        <v>49</v>
      </c>
      <c r="AG52" s="33">
        <v>1998</v>
      </c>
      <c r="AH52" s="33">
        <v>1986</v>
      </c>
      <c r="AI52" s="33">
        <v>12</v>
      </c>
      <c r="AJ52" s="33">
        <v>1994</v>
      </c>
      <c r="AK52" s="34">
        <v>4</v>
      </c>
      <c r="AL52" s="34" t="s">
        <v>57</v>
      </c>
      <c r="AM52" s="34">
        <v>842</v>
      </c>
      <c r="AN52" s="34">
        <v>2</v>
      </c>
      <c r="AO52" s="34">
        <v>1026</v>
      </c>
      <c r="AP52" s="34">
        <v>187</v>
      </c>
      <c r="AQ52" s="34">
        <v>1024</v>
      </c>
      <c r="AR52" s="34">
        <v>644</v>
      </c>
      <c r="AS52" s="34">
        <v>143</v>
      </c>
      <c r="AT52" s="34">
        <v>114</v>
      </c>
      <c r="AU52" s="34">
        <v>1881</v>
      </c>
      <c r="AV52" s="34" t="s">
        <v>57</v>
      </c>
      <c r="AW52" s="34">
        <v>1998</v>
      </c>
      <c r="AX52" s="34">
        <v>555</v>
      </c>
      <c r="AY52" s="34">
        <v>497</v>
      </c>
      <c r="AZ52" s="34">
        <v>346</v>
      </c>
      <c r="BA52" s="34">
        <v>304</v>
      </c>
      <c r="BB52" s="34">
        <v>296</v>
      </c>
      <c r="BF52" s="34">
        <v>9</v>
      </c>
      <c r="BG52" s="34">
        <v>1989</v>
      </c>
      <c r="BH52" s="34">
        <v>934</v>
      </c>
      <c r="BI52" s="34">
        <v>104</v>
      </c>
      <c r="BL52" s="34">
        <v>1631</v>
      </c>
      <c r="BM52" s="34">
        <v>367</v>
      </c>
      <c r="BN52" s="34">
        <v>1783</v>
      </c>
      <c r="BO52" s="34">
        <v>190</v>
      </c>
      <c r="BP52" s="34">
        <v>1983</v>
      </c>
      <c r="BQ52" s="34">
        <v>12</v>
      </c>
      <c r="BR52" s="34">
        <v>1820</v>
      </c>
      <c r="BS52" s="34">
        <v>178</v>
      </c>
      <c r="BU52" s="34">
        <v>1</v>
      </c>
    </row>
    <row r="53" spans="1:73" ht="15">
      <c r="A53" s="33" t="s">
        <v>69</v>
      </c>
      <c r="B53" s="33" t="s">
        <v>119</v>
      </c>
      <c r="C53" s="33">
        <v>78</v>
      </c>
      <c r="D53" s="33">
        <v>155</v>
      </c>
      <c r="E53" s="33">
        <v>161</v>
      </c>
      <c r="F53" s="33">
        <v>8</v>
      </c>
      <c r="G53" s="33">
        <v>8</v>
      </c>
      <c r="H53" s="33">
        <v>80</v>
      </c>
      <c r="I53" s="33">
        <v>38</v>
      </c>
      <c r="J53" s="33">
        <v>35</v>
      </c>
      <c r="K53" s="33">
        <v>100</v>
      </c>
      <c r="L53" s="33">
        <v>40</v>
      </c>
      <c r="M53" s="33">
        <v>14</v>
      </c>
      <c r="N53" s="33">
        <v>59</v>
      </c>
      <c r="O53" s="33">
        <v>51</v>
      </c>
      <c r="P53" s="33">
        <v>50</v>
      </c>
      <c r="Q53" s="33">
        <v>53</v>
      </c>
      <c r="R53" s="33">
        <v>41</v>
      </c>
      <c r="S53" s="33">
        <v>258</v>
      </c>
      <c r="T53" s="33">
        <v>54</v>
      </c>
      <c r="U53" s="33">
        <v>14</v>
      </c>
      <c r="V53" s="33">
        <v>27</v>
      </c>
      <c r="W53" s="33">
        <v>70</v>
      </c>
      <c r="X53" s="33">
        <v>7</v>
      </c>
      <c r="Y53" s="33">
        <v>41</v>
      </c>
      <c r="Z53" s="33">
        <v>146</v>
      </c>
      <c r="AA53" s="33">
        <v>67</v>
      </c>
      <c r="AB53" s="33" t="s">
        <v>57</v>
      </c>
      <c r="AC53" s="33">
        <v>99</v>
      </c>
      <c r="AD53" s="33">
        <v>1556</v>
      </c>
      <c r="AE53" s="33">
        <v>1587</v>
      </c>
      <c r="AF53" s="33">
        <v>68</v>
      </c>
      <c r="AG53" s="33">
        <v>1655</v>
      </c>
      <c r="AH53" s="33">
        <v>1654</v>
      </c>
      <c r="AI53" s="33">
        <v>1</v>
      </c>
      <c r="AJ53" s="33">
        <v>1638</v>
      </c>
      <c r="AK53" s="34">
        <v>17</v>
      </c>
      <c r="AL53" s="34" t="s">
        <v>57</v>
      </c>
      <c r="AM53" s="34">
        <v>782</v>
      </c>
      <c r="AN53" s="34">
        <v>5</v>
      </c>
      <c r="AO53" s="34">
        <v>725</v>
      </c>
      <c r="AP53" s="34">
        <v>31</v>
      </c>
      <c r="AQ53" s="34">
        <v>699</v>
      </c>
      <c r="AR53" s="34">
        <v>681</v>
      </c>
      <c r="AS53" s="34">
        <v>244</v>
      </c>
      <c r="AT53" s="34">
        <v>111</v>
      </c>
      <c r="AU53" s="34">
        <v>1543</v>
      </c>
      <c r="AV53" s="34">
        <v>1100</v>
      </c>
      <c r="AW53" s="34">
        <v>555</v>
      </c>
      <c r="AX53" s="34">
        <v>1655</v>
      </c>
      <c r="AY53" s="34" t="s">
        <v>57</v>
      </c>
      <c r="AZ53" s="34" t="s">
        <v>57</v>
      </c>
      <c r="BA53" s="34" t="s">
        <v>57</v>
      </c>
      <c r="BB53" s="34" t="s">
        <v>57</v>
      </c>
      <c r="BF53" s="34">
        <v>2</v>
      </c>
      <c r="BG53" s="34">
        <v>1653</v>
      </c>
      <c r="BH53" s="34">
        <v>1049</v>
      </c>
      <c r="BI53" s="34">
        <v>102</v>
      </c>
      <c r="BL53" s="34">
        <v>1552</v>
      </c>
      <c r="BM53" s="34">
        <v>103</v>
      </c>
      <c r="BN53" s="34">
        <v>1562</v>
      </c>
      <c r="BO53" s="34">
        <v>82</v>
      </c>
      <c r="BP53" s="34">
        <v>1633</v>
      </c>
      <c r="BQ53" s="34">
        <v>22</v>
      </c>
      <c r="BR53" s="34">
        <v>1516</v>
      </c>
      <c r="BS53" s="34">
        <v>139</v>
      </c>
      <c r="BU53" s="34">
        <v>1</v>
      </c>
    </row>
    <row r="54" spans="2:73" ht="15">
      <c r="B54" s="33" t="s">
        <v>120</v>
      </c>
      <c r="C54" s="33">
        <v>49</v>
      </c>
      <c r="D54" s="33">
        <v>60</v>
      </c>
      <c r="E54" s="33">
        <v>36</v>
      </c>
      <c r="F54" s="33">
        <v>56</v>
      </c>
      <c r="G54" s="33">
        <v>81</v>
      </c>
      <c r="H54" s="33">
        <v>4</v>
      </c>
      <c r="I54" s="33">
        <v>139</v>
      </c>
      <c r="J54" s="33">
        <v>45</v>
      </c>
      <c r="K54" s="33">
        <v>79</v>
      </c>
      <c r="L54" s="33">
        <v>38</v>
      </c>
      <c r="M54" s="33">
        <v>64</v>
      </c>
      <c r="N54" s="33">
        <v>81</v>
      </c>
      <c r="O54" s="33">
        <v>176</v>
      </c>
      <c r="P54" s="33">
        <v>19</v>
      </c>
      <c r="Q54" s="33">
        <v>70</v>
      </c>
      <c r="R54" s="33">
        <v>43</v>
      </c>
      <c r="S54" s="33" t="s">
        <v>57</v>
      </c>
      <c r="T54" s="33">
        <v>4</v>
      </c>
      <c r="U54" s="33">
        <v>102</v>
      </c>
      <c r="V54" s="33">
        <v>52</v>
      </c>
      <c r="W54" s="33">
        <v>10</v>
      </c>
      <c r="X54" s="33">
        <v>60</v>
      </c>
      <c r="Y54" s="33">
        <v>33</v>
      </c>
      <c r="Z54" s="33">
        <v>22</v>
      </c>
      <c r="AA54" s="33">
        <v>4</v>
      </c>
      <c r="AB54" s="33">
        <v>1</v>
      </c>
      <c r="AC54" s="33">
        <v>291</v>
      </c>
      <c r="AD54" s="33">
        <v>1037</v>
      </c>
      <c r="AE54" s="33">
        <v>1320</v>
      </c>
      <c r="AF54" s="33">
        <v>8</v>
      </c>
      <c r="AG54" s="33">
        <v>1328</v>
      </c>
      <c r="AH54" s="33">
        <v>1325</v>
      </c>
      <c r="AI54" s="33">
        <v>3</v>
      </c>
      <c r="AJ54" s="33">
        <v>1328</v>
      </c>
      <c r="AK54" s="34" t="s">
        <v>57</v>
      </c>
      <c r="AL54" s="34" t="s">
        <v>57</v>
      </c>
      <c r="AM54" s="34">
        <v>557</v>
      </c>
      <c r="AN54" s="34">
        <v>3</v>
      </c>
      <c r="AO54" s="34">
        <v>678</v>
      </c>
      <c r="AP54" s="34">
        <v>29</v>
      </c>
      <c r="AQ54" s="34">
        <v>676</v>
      </c>
      <c r="AR54" s="34">
        <v>508</v>
      </c>
      <c r="AS54" s="34">
        <v>115</v>
      </c>
      <c r="AT54" s="34">
        <v>74</v>
      </c>
      <c r="AU54" s="34">
        <v>1249</v>
      </c>
      <c r="AV54" s="34">
        <v>831</v>
      </c>
      <c r="AW54" s="34">
        <v>497</v>
      </c>
      <c r="AX54" s="34" t="s">
        <v>57</v>
      </c>
      <c r="AY54" s="34">
        <v>1328</v>
      </c>
      <c r="AZ54" s="34" t="s">
        <v>57</v>
      </c>
      <c r="BA54" s="34" t="s">
        <v>57</v>
      </c>
      <c r="BB54" s="34" t="s">
        <v>57</v>
      </c>
      <c r="BF54" s="34">
        <v>1</v>
      </c>
      <c r="BG54" s="34">
        <v>1327</v>
      </c>
      <c r="BH54" s="34">
        <v>675</v>
      </c>
      <c r="BI54" s="34">
        <v>103</v>
      </c>
      <c r="BL54" s="34">
        <v>1265</v>
      </c>
      <c r="BM54" s="34">
        <v>63</v>
      </c>
      <c r="BN54" s="34">
        <v>1231</v>
      </c>
      <c r="BO54" s="34">
        <v>84</v>
      </c>
      <c r="BP54" s="34">
        <v>1328</v>
      </c>
      <c r="BQ54" s="34" t="s">
        <v>57</v>
      </c>
      <c r="BR54" s="34">
        <v>1199</v>
      </c>
      <c r="BS54" s="34">
        <v>129</v>
      </c>
      <c r="BU54" s="34" t="s">
        <v>57</v>
      </c>
    </row>
    <row r="55" spans="2:73" ht="15">
      <c r="B55" s="33" t="s">
        <v>121</v>
      </c>
      <c r="C55" s="33">
        <v>42</v>
      </c>
      <c r="D55" s="33">
        <v>46</v>
      </c>
      <c r="E55" s="33">
        <v>50</v>
      </c>
      <c r="F55" s="33">
        <v>45</v>
      </c>
      <c r="G55" s="33">
        <v>101</v>
      </c>
      <c r="H55" s="33">
        <v>65</v>
      </c>
      <c r="I55" s="33">
        <v>7</v>
      </c>
      <c r="J55" s="33">
        <v>18</v>
      </c>
      <c r="K55" s="33">
        <v>21</v>
      </c>
      <c r="L55" s="33">
        <v>13</v>
      </c>
      <c r="M55" s="33">
        <v>43</v>
      </c>
      <c r="N55" s="33">
        <v>20</v>
      </c>
      <c r="O55" s="33">
        <v>79</v>
      </c>
      <c r="P55" s="33">
        <v>33</v>
      </c>
      <c r="Q55" s="33">
        <v>84</v>
      </c>
      <c r="R55" s="33">
        <v>42</v>
      </c>
      <c r="S55" s="33">
        <v>12</v>
      </c>
      <c r="T55" s="33">
        <v>36</v>
      </c>
      <c r="U55" s="33">
        <v>18</v>
      </c>
      <c r="V55" s="33">
        <v>77</v>
      </c>
      <c r="W55" s="33">
        <v>15</v>
      </c>
      <c r="X55" s="33">
        <v>47</v>
      </c>
      <c r="Y55" s="33">
        <v>20</v>
      </c>
      <c r="Z55" s="33">
        <v>13</v>
      </c>
      <c r="AA55" s="33">
        <v>47</v>
      </c>
      <c r="AB55" s="33">
        <v>54</v>
      </c>
      <c r="AC55" s="33">
        <v>1021</v>
      </c>
      <c r="AD55" s="33">
        <v>27</v>
      </c>
      <c r="AE55" s="33">
        <v>1033</v>
      </c>
      <c r="AF55" s="33">
        <v>15</v>
      </c>
      <c r="AG55" s="33">
        <v>1048</v>
      </c>
      <c r="AH55" s="33">
        <v>1044</v>
      </c>
      <c r="AI55" s="33">
        <v>4</v>
      </c>
      <c r="AJ55" s="33">
        <v>1048</v>
      </c>
      <c r="AK55" s="34" t="s">
        <v>57</v>
      </c>
      <c r="AL55" s="34" t="s">
        <v>57</v>
      </c>
      <c r="AM55" s="34">
        <v>425</v>
      </c>
      <c r="AN55" s="34" t="s">
        <v>57</v>
      </c>
      <c r="AO55" s="34">
        <v>568</v>
      </c>
      <c r="AP55" s="34">
        <v>49</v>
      </c>
      <c r="AQ55" s="34">
        <v>739</v>
      </c>
      <c r="AR55" s="34">
        <v>218</v>
      </c>
      <c r="AS55" s="34">
        <v>42</v>
      </c>
      <c r="AT55" s="34">
        <v>6</v>
      </c>
      <c r="AU55" s="34">
        <v>1042</v>
      </c>
      <c r="AV55" s="34">
        <v>702</v>
      </c>
      <c r="AW55" s="34">
        <v>346</v>
      </c>
      <c r="AX55" s="34" t="s">
        <v>57</v>
      </c>
      <c r="AY55" s="34" t="s">
        <v>57</v>
      </c>
      <c r="AZ55" s="34">
        <v>1048</v>
      </c>
      <c r="BA55" s="34" t="s">
        <v>57</v>
      </c>
      <c r="BB55" s="34" t="s">
        <v>57</v>
      </c>
      <c r="BF55" s="34" t="s">
        <v>57</v>
      </c>
      <c r="BG55" s="34">
        <v>1048</v>
      </c>
      <c r="BH55" s="34">
        <v>467</v>
      </c>
      <c r="BI55" s="34">
        <v>46</v>
      </c>
      <c r="BL55" s="34">
        <v>962</v>
      </c>
      <c r="BM55" s="34">
        <v>86</v>
      </c>
      <c r="BN55" s="34">
        <v>999</v>
      </c>
      <c r="BO55" s="34">
        <v>42</v>
      </c>
      <c r="BP55" s="34">
        <v>1048</v>
      </c>
      <c r="BQ55" s="34" t="s">
        <v>57</v>
      </c>
      <c r="BR55" s="34">
        <v>1021</v>
      </c>
      <c r="BS55" s="34">
        <v>27</v>
      </c>
      <c r="BU55" s="34">
        <v>1</v>
      </c>
    </row>
    <row r="56" spans="2:73" ht="15">
      <c r="B56" s="33" t="s">
        <v>122</v>
      </c>
      <c r="C56" s="33">
        <v>44</v>
      </c>
      <c r="D56" s="33">
        <v>4</v>
      </c>
      <c r="E56" s="33" t="s">
        <v>57</v>
      </c>
      <c r="F56" s="33">
        <v>82</v>
      </c>
      <c r="G56" s="33">
        <v>111</v>
      </c>
      <c r="H56" s="33">
        <v>39</v>
      </c>
      <c r="I56" s="33">
        <v>53</v>
      </c>
      <c r="J56" s="33">
        <v>15</v>
      </c>
      <c r="K56" s="33">
        <v>8</v>
      </c>
      <c r="L56" s="33">
        <v>21</v>
      </c>
      <c r="M56" s="33">
        <v>2</v>
      </c>
      <c r="N56" s="33">
        <v>38</v>
      </c>
      <c r="O56" s="33">
        <v>99</v>
      </c>
      <c r="P56" s="33">
        <v>40</v>
      </c>
      <c r="Q56" s="33">
        <v>19</v>
      </c>
      <c r="R56" s="33">
        <v>28</v>
      </c>
      <c r="S56" s="33">
        <v>16</v>
      </c>
      <c r="T56" s="33">
        <v>46</v>
      </c>
      <c r="U56" s="33">
        <v>36</v>
      </c>
      <c r="V56" s="33">
        <v>31</v>
      </c>
      <c r="W56" s="33">
        <v>9</v>
      </c>
      <c r="X56" s="33">
        <v>47</v>
      </c>
      <c r="Y56" s="33">
        <v>15</v>
      </c>
      <c r="Z56" s="33">
        <v>24</v>
      </c>
      <c r="AA56" s="33">
        <v>9</v>
      </c>
      <c r="AB56" s="33">
        <v>88</v>
      </c>
      <c r="AC56" s="33">
        <v>922</v>
      </c>
      <c r="AD56" s="33">
        <v>2</v>
      </c>
      <c r="AE56" s="33">
        <v>909</v>
      </c>
      <c r="AF56" s="33">
        <v>15</v>
      </c>
      <c r="AG56" s="33">
        <v>924</v>
      </c>
      <c r="AH56" s="33">
        <v>913</v>
      </c>
      <c r="AI56" s="33">
        <v>11</v>
      </c>
      <c r="AJ56" s="33">
        <v>924</v>
      </c>
      <c r="AK56" s="34" t="s">
        <v>57</v>
      </c>
      <c r="AL56" s="34" t="s">
        <v>57</v>
      </c>
      <c r="AM56" s="34">
        <v>357</v>
      </c>
      <c r="AN56" s="34" t="s">
        <v>57</v>
      </c>
      <c r="AO56" s="34">
        <v>522</v>
      </c>
      <c r="AP56" s="34">
        <v>38</v>
      </c>
      <c r="AQ56" s="34">
        <v>638</v>
      </c>
      <c r="AR56" s="34">
        <v>209</v>
      </c>
      <c r="AS56" s="34">
        <v>39</v>
      </c>
      <c r="AT56" s="34">
        <v>5</v>
      </c>
      <c r="AU56" s="34">
        <v>919</v>
      </c>
      <c r="AV56" s="34">
        <v>620</v>
      </c>
      <c r="AW56" s="34">
        <v>304</v>
      </c>
      <c r="AX56" s="34" t="s">
        <v>57</v>
      </c>
      <c r="AY56" s="34" t="s">
        <v>57</v>
      </c>
      <c r="AZ56" s="34" t="s">
        <v>57</v>
      </c>
      <c r="BA56" s="34">
        <v>924</v>
      </c>
      <c r="BB56" s="34" t="s">
        <v>57</v>
      </c>
      <c r="BF56" s="34">
        <v>5</v>
      </c>
      <c r="BG56" s="34">
        <v>919</v>
      </c>
      <c r="BH56" s="34">
        <v>380</v>
      </c>
      <c r="BI56" s="34">
        <v>52</v>
      </c>
      <c r="BL56" s="34">
        <v>859</v>
      </c>
      <c r="BM56" s="34">
        <v>65</v>
      </c>
      <c r="BN56" s="34">
        <v>888</v>
      </c>
      <c r="BO56" s="34">
        <v>31</v>
      </c>
      <c r="BP56" s="34">
        <v>923</v>
      </c>
      <c r="BQ56" s="34" t="s">
        <v>57</v>
      </c>
      <c r="BR56" s="34">
        <v>891</v>
      </c>
      <c r="BS56" s="34">
        <v>33</v>
      </c>
      <c r="BU56" s="34">
        <v>1</v>
      </c>
    </row>
    <row r="57" spans="2:73" ht="15">
      <c r="B57" s="33" t="s">
        <v>123</v>
      </c>
      <c r="C57" s="33">
        <v>45</v>
      </c>
      <c r="D57" s="33">
        <v>4</v>
      </c>
      <c r="E57" s="33" t="s">
        <v>57</v>
      </c>
      <c r="F57" s="33">
        <v>122</v>
      </c>
      <c r="G57" s="33">
        <v>107</v>
      </c>
      <c r="H57" s="33">
        <v>6</v>
      </c>
      <c r="I57" s="33">
        <v>13</v>
      </c>
      <c r="J57" s="33">
        <v>48</v>
      </c>
      <c r="K57" s="33">
        <v>31</v>
      </c>
      <c r="L57" s="33">
        <v>57</v>
      </c>
      <c r="M57" s="33" t="s">
        <v>57</v>
      </c>
      <c r="N57" s="33">
        <v>29</v>
      </c>
      <c r="O57" s="33">
        <v>29</v>
      </c>
      <c r="P57" s="33">
        <v>18</v>
      </c>
      <c r="Q57" s="33">
        <v>29</v>
      </c>
      <c r="R57" s="33">
        <v>47</v>
      </c>
      <c r="S57" s="33">
        <v>35</v>
      </c>
      <c r="T57" s="33">
        <v>23</v>
      </c>
      <c r="U57" s="33">
        <v>2</v>
      </c>
      <c r="V57" s="33">
        <v>40</v>
      </c>
      <c r="W57" s="33">
        <v>25</v>
      </c>
      <c r="X57" s="33">
        <v>25</v>
      </c>
      <c r="Y57" s="33">
        <v>22</v>
      </c>
      <c r="Z57" s="33">
        <v>4</v>
      </c>
      <c r="AA57" s="33">
        <v>2</v>
      </c>
      <c r="AB57" s="33">
        <v>112</v>
      </c>
      <c r="AC57" s="33">
        <v>875</v>
      </c>
      <c r="AD57" s="33" t="s">
        <v>57</v>
      </c>
      <c r="AE57" s="33">
        <v>866</v>
      </c>
      <c r="AF57" s="33">
        <v>9</v>
      </c>
      <c r="AG57" s="33">
        <v>875</v>
      </c>
      <c r="AH57" s="33">
        <v>873</v>
      </c>
      <c r="AI57" s="33">
        <v>2</v>
      </c>
      <c r="AJ57" s="33">
        <v>875</v>
      </c>
      <c r="AK57" s="34" t="s">
        <v>57</v>
      </c>
      <c r="AL57" s="34" t="s">
        <v>57</v>
      </c>
      <c r="AM57" s="34">
        <v>286</v>
      </c>
      <c r="AN57" s="34" t="s">
        <v>57</v>
      </c>
      <c r="AO57" s="34">
        <v>556</v>
      </c>
      <c r="AP57" s="34">
        <v>46</v>
      </c>
      <c r="AQ57" s="34">
        <v>606</v>
      </c>
      <c r="AR57" s="34">
        <v>184</v>
      </c>
      <c r="AS57" s="34">
        <v>39</v>
      </c>
      <c r="AT57" s="34">
        <v>4</v>
      </c>
      <c r="AU57" s="34">
        <v>871</v>
      </c>
      <c r="AV57" s="34">
        <v>579</v>
      </c>
      <c r="AW57" s="34">
        <v>296</v>
      </c>
      <c r="AX57" s="34" t="s">
        <v>57</v>
      </c>
      <c r="AY57" s="34" t="s">
        <v>57</v>
      </c>
      <c r="AZ57" s="34" t="s">
        <v>57</v>
      </c>
      <c r="BA57" s="34" t="s">
        <v>57</v>
      </c>
      <c r="BB57" s="34">
        <v>875</v>
      </c>
      <c r="BF57" s="34">
        <v>7</v>
      </c>
      <c r="BG57" s="34">
        <v>868</v>
      </c>
      <c r="BH57" s="34">
        <v>290</v>
      </c>
      <c r="BI57" s="34">
        <v>26</v>
      </c>
      <c r="BL57" s="34">
        <v>811</v>
      </c>
      <c r="BM57" s="34">
        <v>64</v>
      </c>
      <c r="BN57" s="34">
        <v>841</v>
      </c>
      <c r="BO57" s="34">
        <v>29</v>
      </c>
      <c r="BP57" s="34">
        <v>873</v>
      </c>
      <c r="BQ57" s="34" t="s">
        <v>57</v>
      </c>
      <c r="BR57" s="34">
        <v>850</v>
      </c>
      <c r="BS57" s="34">
        <v>25</v>
      </c>
      <c r="BU57" s="34">
        <v>3</v>
      </c>
    </row>
    <row r="58" spans="1:2" ht="15">
      <c r="A58" s="33" t="s">
        <v>1</v>
      </c>
      <c r="B58" s="33" t="s">
        <v>110</v>
      </c>
    </row>
    <row r="59" spans="1:2" ht="15">
      <c r="A59" s="33" t="s">
        <v>2</v>
      </c>
      <c r="B59" s="33" t="s">
        <v>110</v>
      </c>
    </row>
    <row r="60" spans="1:2" ht="15">
      <c r="A60" s="33" t="s">
        <v>3</v>
      </c>
      <c r="B60" s="33" t="s">
        <v>110</v>
      </c>
    </row>
    <row r="61" spans="1:73" ht="15">
      <c r="A61" s="33" t="s">
        <v>136</v>
      </c>
      <c r="B61" s="33" t="s">
        <v>124</v>
      </c>
      <c r="C61" s="33" t="s">
        <v>57</v>
      </c>
      <c r="D61" s="33" t="s">
        <v>57</v>
      </c>
      <c r="E61" s="33" t="s">
        <v>57</v>
      </c>
      <c r="F61" s="33">
        <v>7</v>
      </c>
      <c r="G61" s="33">
        <v>1</v>
      </c>
      <c r="H61" s="33" t="s">
        <v>57</v>
      </c>
      <c r="I61" s="33" t="s">
        <v>57</v>
      </c>
      <c r="J61" s="33" t="s">
        <v>57</v>
      </c>
      <c r="K61" s="33" t="s">
        <v>57</v>
      </c>
      <c r="L61" s="33" t="s">
        <v>57</v>
      </c>
      <c r="M61" s="33" t="s">
        <v>57</v>
      </c>
      <c r="N61" s="33">
        <v>3</v>
      </c>
      <c r="O61" s="33" t="s">
        <v>57</v>
      </c>
      <c r="P61" s="33">
        <v>1</v>
      </c>
      <c r="Q61" s="33">
        <v>1</v>
      </c>
      <c r="R61" s="33">
        <v>1</v>
      </c>
      <c r="S61" s="33" t="s">
        <v>57</v>
      </c>
      <c r="T61" s="33" t="s">
        <v>57</v>
      </c>
      <c r="U61" s="33" t="s">
        <v>57</v>
      </c>
      <c r="V61" s="33" t="s">
        <v>57</v>
      </c>
      <c r="W61" s="33" t="s">
        <v>57</v>
      </c>
      <c r="X61" s="33" t="s">
        <v>57</v>
      </c>
      <c r="Y61" s="33">
        <v>1</v>
      </c>
      <c r="Z61" s="33" t="s">
        <v>57</v>
      </c>
      <c r="AA61" s="33" t="s">
        <v>57</v>
      </c>
      <c r="AB61" s="33" t="s">
        <v>57</v>
      </c>
      <c r="AC61" s="33">
        <v>14</v>
      </c>
      <c r="AD61" s="33">
        <v>1</v>
      </c>
      <c r="AE61" s="33">
        <v>15</v>
      </c>
      <c r="AF61" s="33" t="s">
        <v>57</v>
      </c>
      <c r="AG61" s="33">
        <v>15</v>
      </c>
      <c r="AH61" s="33">
        <v>15</v>
      </c>
      <c r="AI61" s="33" t="s">
        <v>57</v>
      </c>
      <c r="AJ61" s="33">
        <v>15</v>
      </c>
      <c r="AK61" s="34" t="s">
        <v>57</v>
      </c>
      <c r="AL61" s="34" t="s">
        <v>57</v>
      </c>
      <c r="AM61" s="34">
        <v>8</v>
      </c>
      <c r="AN61" s="34" t="s">
        <v>57</v>
      </c>
      <c r="AO61" s="34">
        <v>7</v>
      </c>
      <c r="AP61" s="34">
        <v>6</v>
      </c>
      <c r="AQ61" s="34">
        <v>9</v>
      </c>
      <c r="AR61" s="34" t="s">
        <v>57</v>
      </c>
      <c r="AS61" s="34" t="s">
        <v>57</v>
      </c>
      <c r="AT61" s="34">
        <v>1</v>
      </c>
      <c r="AU61" s="34">
        <v>14</v>
      </c>
      <c r="AV61" s="34">
        <v>6</v>
      </c>
      <c r="AW61" s="34">
        <v>9</v>
      </c>
      <c r="AX61" s="34">
        <v>2</v>
      </c>
      <c r="AY61" s="34">
        <v>1</v>
      </c>
      <c r="AZ61" s="34" t="s">
        <v>57</v>
      </c>
      <c r="BA61" s="34">
        <v>5</v>
      </c>
      <c r="BB61" s="34">
        <v>7</v>
      </c>
      <c r="BF61" s="34">
        <v>15</v>
      </c>
      <c r="BG61" s="34" t="s">
        <v>57</v>
      </c>
      <c r="BH61" s="34">
        <v>4</v>
      </c>
      <c r="BI61" s="34" t="s">
        <v>57</v>
      </c>
      <c r="BL61" s="34">
        <v>12</v>
      </c>
      <c r="BM61" s="34">
        <v>3</v>
      </c>
      <c r="BN61" s="34">
        <v>9</v>
      </c>
      <c r="BO61" s="34">
        <v>4</v>
      </c>
      <c r="BP61" s="34">
        <v>12</v>
      </c>
      <c r="BQ61" s="34" t="s">
        <v>57</v>
      </c>
      <c r="BR61" s="34">
        <v>12</v>
      </c>
      <c r="BS61" s="34">
        <v>3</v>
      </c>
      <c r="BU61" s="34" t="s">
        <v>57</v>
      </c>
    </row>
    <row r="62" spans="2:73" ht="15">
      <c r="B62" s="33" t="s">
        <v>125</v>
      </c>
      <c r="C62" s="33">
        <v>258</v>
      </c>
      <c r="D62" s="33">
        <v>269</v>
      </c>
      <c r="E62" s="33">
        <v>247</v>
      </c>
      <c r="F62" s="33">
        <v>306</v>
      </c>
      <c r="G62" s="33">
        <v>407</v>
      </c>
      <c r="H62" s="33">
        <v>194</v>
      </c>
      <c r="I62" s="33">
        <v>250</v>
      </c>
      <c r="J62" s="33">
        <v>161</v>
      </c>
      <c r="K62" s="33">
        <v>239</v>
      </c>
      <c r="L62" s="33">
        <v>169</v>
      </c>
      <c r="M62" s="33">
        <v>123</v>
      </c>
      <c r="N62" s="33">
        <v>224</v>
      </c>
      <c r="O62" s="33">
        <v>434</v>
      </c>
      <c r="P62" s="33">
        <v>159</v>
      </c>
      <c r="Q62" s="33">
        <v>254</v>
      </c>
      <c r="R62" s="33">
        <v>200</v>
      </c>
      <c r="S62" s="33">
        <v>321</v>
      </c>
      <c r="T62" s="33">
        <v>163</v>
      </c>
      <c r="U62" s="33">
        <v>172</v>
      </c>
      <c r="V62" s="33">
        <v>227</v>
      </c>
      <c r="W62" s="33">
        <v>129</v>
      </c>
      <c r="X62" s="33">
        <v>186</v>
      </c>
      <c r="Y62" s="33">
        <v>130</v>
      </c>
      <c r="Z62" s="33">
        <v>209</v>
      </c>
      <c r="AA62" s="33">
        <v>129</v>
      </c>
      <c r="AB62" s="33">
        <v>255</v>
      </c>
      <c r="AC62" s="33">
        <v>3194</v>
      </c>
      <c r="AD62" s="33">
        <v>2621</v>
      </c>
      <c r="AE62" s="33">
        <v>5700</v>
      </c>
      <c r="AF62" s="33">
        <v>115</v>
      </c>
      <c r="AG62" s="33">
        <v>5815</v>
      </c>
      <c r="AH62" s="33">
        <v>5794</v>
      </c>
      <c r="AI62" s="33">
        <v>21</v>
      </c>
      <c r="AJ62" s="33">
        <v>5798</v>
      </c>
      <c r="AK62" s="34">
        <v>17</v>
      </c>
      <c r="AL62" s="34" t="s">
        <v>57</v>
      </c>
      <c r="AM62" s="34">
        <v>2399</v>
      </c>
      <c r="AN62" s="34">
        <v>8</v>
      </c>
      <c r="AO62" s="34">
        <v>3042</v>
      </c>
      <c r="AP62" s="34">
        <v>187</v>
      </c>
      <c r="AQ62" s="34">
        <v>3349</v>
      </c>
      <c r="AR62" s="34">
        <v>1800</v>
      </c>
      <c r="AS62" s="34">
        <v>479</v>
      </c>
      <c r="AT62" s="34">
        <v>199</v>
      </c>
      <c r="AU62" s="34">
        <v>5610</v>
      </c>
      <c r="AV62" s="34">
        <v>3826</v>
      </c>
      <c r="AW62" s="34">
        <v>1989</v>
      </c>
      <c r="AX62" s="34">
        <v>1653</v>
      </c>
      <c r="AY62" s="34">
        <v>1327</v>
      </c>
      <c r="AZ62" s="34">
        <v>1048</v>
      </c>
      <c r="BA62" s="34">
        <v>919</v>
      </c>
      <c r="BB62" s="34">
        <v>868</v>
      </c>
      <c r="BF62" s="34" t="s">
        <v>57</v>
      </c>
      <c r="BG62" s="34">
        <v>5815</v>
      </c>
      <c r="BH62" s="34">
        <v>2857</v>
      </c>
      <c r="BI62" s="34">
        <v>329</v>
      </c>
      <c r="BL62" s="34">
        <v>5437</v>
      </c>
      <c r="BM62" s="34">
        <v>378</v>
      </c>
      <c r="BN62" s="34">
        <v>5512</v>
      </c>
      <c r="BO62" s="34">
        <v>264</v>
      </c>
      <c r="BP62" s="34">
        <v>5793</v>
      </c>
      <c r="BQ62" s="34">
        <v>22</v>
      </c>
      <c r="BR62" s="34">
        <v>5465</v>
      </c>
      <c r="BS62" s="34">
        <v>350</v>
      </c>
      <c r="BU62" s="34">
        <v>6</v>
      </c>
    </row>
    <row r="63" spans="1:73" ht="15">
      <c r="A63" s="33" t="s">
        <v>71</v>
      </c>
      <c r="B63" s="33" t="s">
        <v>124</v>
      </c>
      <c r="C63" s="33">
        <v>100</v>
      </c>
      <c r="D63" s="33">
        <v>156</v>
      </c>
      <c r="E63" s="33">
        <v>163</v>
      </c>
      <c r="F63" s="33">
        <v>119</v>
      </c>
      <c r="G63" s="33">
        <v>189</v>
      </c>
      <c r="H63" s="33">
        <v>124</v>
      </c>
      <c r="I63" s="33">
        <v>73</v>
      </c>
      <c r="J63" s="33">
        <v>50</v>
      </c>
      <c r="K63" s="33">
        <v>134</v>
      </c>
      <c r="L63" s="33">
        <v>86</v>
      </c>
      <c r="M63" s="33">
        <v>71</v>
      </c>
      <c r="N63" s="33">
        <v>75</v>
      </c>
      <c r="O63" s="33">
        <v>247</v>
      </c>
      <c r="P63" s="33">
        <v>81</v>
      </c>
      <c r="Q63" s="33">
        <v>115</v>
      </c>
      <c r="R63" s="33">
        <v>79</v>
      </c>
      <c r="S63" s="33">
        <v>255</v>
      </c>
      <c r="T63" s="33">
        <v>71</v>
      </c>
      <c r="U63" s="33">
        <v>95</v>
      </c>
      <c r="V63" s="33">
        <v>92</v>
      </c>
      <c r="W63" s="33">
        <v>59</v>
      </c>
      <c r="X63" s="33">
        <v>81</v>
      </c>
      <c r="Y63" s="33">
        <v>72</v>
      </c>
      <c r="Z63" s="33">
        <v>111</v>
      </c>
      <c r="AA63" s="33">
        <v>62</v>
      </c>
      <c r="AB63" s="33">
        <v>101</v>
      </c>
      <c r="AC63" s="33">
        <v>1320</v>
      </c>
      <c r="AD63" s="33">
        <v>1541</v>
      </c>
      <c r="AE63" s="33">
        <v>2783</v>
      </c>
      <c r="AF63" s="33">
        <v>78</v>
      </c>
      <c r="AG63" s="33">
        <v>2861</v>
      </c>
      <c r="AH63" s="33">
        <v>2854</v>
      </c>
      <c r="AI63" s="33">
        <v>7</v>
      </c>
      <c r="AJ63" s="33">
        <v>2849</v>
      </c>
      <c r="AK63" s="34">
        <v>12</v>
      </c>
      <c r="AL63" s="34" t="s">
        <v>57</v>
      </c>
      <c r="AM63" s="34">
        <v>1724</v>
      </c>
      <c r="AN63" s="34">
        <v>6</v>
      </c>
      <c r="AO63" s="34">
        <v>786</v>
      </c>
      <c r="AP63" s="34">
        <v>42</v>
      </c>
      <c r="AQ63" s="34">
        <v>1459</v>
      </c>
      <c r="AR63" s="34">
        <v>1028</v>
      </c>
      <c r="AS63" s="34">
        <v>332</v>
      </c>
      <c r="AT63" s="34">
        <v>106</v>
      </c>
      <c r="AU63" s="34">
        <v>2750</v>
      </c>
      <c r="AV63" s="34">
        <v>1927</v>
      </c>
      <c r="AW63" s="34">
        <v>934</v>
      </c>
      <c r="AX63" s="34">
        <v>1049</v>
      </c>
      <c r="AY63" s="34">
        <v>675</v>
      </c>
      <c r="AZ63" s="34">
        <v>467</v>
      </c>
      <c r="BA63" s="34">
        <v>380</v>
      </c>
      <c r="BB63" s="34">
        <v>290</v>
      </c>
      <c r="BF63" s="34">
        <v>4</v>
      </c>
      <c r="BG63" s="34">
        <v>2857</v>
      </c>
      <c r="BH63" s="34">
        <v>2861</v>
      </c>
      <c r="BI63" s="34" t="s">
        <v>57</v>
      </c>
      <c r="BL63" s="34">
        <v>2694</v>
      </c>
      <c r="BM63" s="34">
        <v>167</v>
      </c>
      <c r="BN63" s="34">
        <v>2700</v>
      </c>
      <c r="BO63" s="34">
        <v>146</v>
      </c>
      <c r="BP63" s="34">
        <v>2843</v>
      </c>
      <c r="BQ63" s="34">
        <v>18</v>
      </c>
      <c r="BR63" s="34">
        <v>2676</v>
      </c>
      <c r="BS63" s="34">
        <v>185</v>
      </c>
      <c r="BU63" s="34">
        <v>2</v>
      </c>
    </row>
    <row r="64" spans="2:73" ht="15">
      <c r="B64" s="33" t="s">
        <v>125</v>
      </c>
      <c r="C64" s="33">
        <v>20</v>
      </c>
      <c r="D64" s="33">
        <v>8</v>
      </c>
      <c r="E64" s="33">
        <v>20</v>
      </c>
      <c r="F64" s="33">
        <v>7</v>
      </c>
      <c r="G64" s="33">
        <v>12</v>
      </c>
      <c r="H64" s="33">
        <v>1</v>
      </c>
      <c r="I64" s="33">
        <v>63</v>
      </c>
      <c r="J64" s="33">
        <v>19</v>
      </c>
      <c r="K64" s="33">
        <v>2</v>
      </c>
      <c r="L64" s="33">
        <v>5</v>
      </c>
      <c r="M64" s="33">
        <v>10</v>
      </c>
      <c r="N64" s="33">
        <v>22</v>
      </c>
      <c r="O64" s="33">
        <v>10</v>
      </c>
      <c r="P64" s="33">
        <v>3</v>
      </c>
      <c r="Q64" s="33">
        <v>12</v>
      </c>
      <c r="R64" s="33">
        <v>33</v>
      </c>
      <c r="S64" s="33">
        <v>2</v>
      </c>
      <c r="T64" s="33">
        <v>2</v>
      </c>
      <c r="U64" s="33">
        <v>3</v>
      </c>
      <c r="V64" s="33">
        <v>2</v>
      </c>
      <c r="W64" s="33">
        <v>9</v>
      </c>
      <c r="X64" s="33">
        <v>29</v>
      </c>
      <c r="Y64" s="33">
        <v>4</v>
      </c>
      <c r="Z64" s="33">
        <v>24</v>
      </c>
      <c r="AA64" s="33" t="s">
        <v>57</v>
      </c>
      <c r="AB64" s="33">
        <v>7</v>
      </c>
      <c r="AC64" s="33">
        <v>140</v>
      </c>
      <c r="AD64" s="33">
        <v>189</v>
      </c>
      <c r="AE64" s="33">
        <v>326</v>
      </c>
      <c r="AF64" s="33">
        <v>3</v>
      </c>
      <c r="AG64" s="33">
        <v>329</v>
      </c>
      <c r="AH64" s="33">
        <v>329</v>
      </c>
      <c r="AI64" s="33" t="s">
        <v>57</v>
      </c>
      <c r="AJ64" s="33">
        <v>324</v>
      </c>
      <c r="AK64" s="34">
        <v>5</v>
      </c>
      <c r="AL64" s="34" t="s">
        <v>57</v>
      </c>
      <c r="AM64" s="34">
        <v>196</v>
      </c>
      <c r="AN64" s="34">
        <v>1</v>
      </c>
      <c r="AO64" s="34">
        <v>111</v>
      </c>
      <c r="AP64" s="34">
        <v>2</v>
      </c>
      <c r="AQ64" s="34">
        <v>154</v>
      </c>
      <c r="AR64" s="34">
        <v>110</v>
      </c>
      <c r="AS64" s="34">
        <v>63</v>
      </c>
      <c r="AT64" s="34">
        <v>7</v>
      </c>
      <c r="AU64" s="34">
        <v>322</v>
      </c>
      <c r="AV64" s="34">
        <v>225</v>
      </c>
      <c r="AW64" s="34">
        <v>104</v>
      </c>
      <c r="AX64" s="34">
        <v>102</v>
      </c>
      <c r="AY64" s="34">
        <v>103</v>
      </c>
      <c r="AZ64" s="34">
        <v>46</v>
      </c>
      <c r="BA64" s="34">
        <v>52</v>
      </c>
      <c r="BB64" s="34">
        <v>26</v>
      </c>
      <c r="BF64" s="34" t="s">
        <v>57</v>
      </c>
      <c r="BG64" s="34">
        <v>329</v>
      </c>
      <c r="BH64" s="34" t="s">
        <v>57</v>
      </c>
      <c r="BI64" s="34">
        <v>329</v>
      </c>
      <c r="BL64" s="34">
        <v>311</v>
      </c>
      <c r="BM64" s="34">
        <v>18</v>
      </c>
      <c r="BN64" s="34">
        <v>308</v>
      </c>
      <c r="BO64" s="34">
        <v>21</v>
      </c>
      <c r="BP64" s="34">
        <v>325</v>
      </c>
      <c r="BQ64" s="34">
        <v>4</v>
      </c>
      <c r="BR64" s="34">
        <v>307</v>
      </c>
      <c r="BS64" s="34">
        <v>22</v>
      </c>
      <c r="BU64" s="34" t="s">
        <v>57</v>
      </c>
    </row>
    <row r="65" spans="1:2" ht="15">
      <c r="A65" s="33" t="s">
        <v>137</v>
      </c>
      <c r="B65" s="33" t="s">
        <v>110</v>
      </c>
    </row>
    <row r="66" spans="1:2" ht="15">
      <c r="A66" s="33" t="s">
        <v>73</v>
      </c>
      <c r="B66" s="33" t="s">
        <v>110</v>
      </c>
    </row>
    <row r="67" spans="1:73" ht="15">
      <c r="A67" s="33" t="s">
        <v>74</v>
      </c>
      <c r="B67" s="33" t="s">
        <v>124</v>
      </c>
      <c r="C67" s="33">
        <v>241</v>
      </c>
      <c r="D67" s="33">
        <v>247</v>
      </c>
      <c r="E67" s="33">
        <v>230</v>
      </c>
      <c r="F67" s="33">
        <v>287</v>
      </c>
      <c r="G67" s="33">
        <v>371</v>
      </c>
      <c r="H67" s="33">
        <v>184</v>
      </c>
      <c r="I67" s="33">
        <v>244</v>
      </c>
      <c r="J67" s="33">
        <v>142</v>
      </c>
      <c r="K67" s="33">
        <v>228</v>
      </c>
      <c r="L67" s="33">
        <v>157</v>
      </c>
      <c r="M67" s="33">
        <v>117</v>
      </c>
      <c r="N67" s="33">
        <v>203</v>
      </c>
      <c r="O67" s="33">
        <v>423</v>
      </c>
      <c r="P67" s="33">
        <v>149</v>
      </c>
      <c r="Q67" s="33">
        <v>234</v>
      </c>
      <c r="R67" s="33">
        <v>184</v>
      </c>
      <c r="S67" s="33">
        <v>315</v>
      </c>
      <c r="T67" s="33">
        <v>139</v>
      </c>
      <c r="U67" s="33">
        <v>168</v>
      </c>
      <c r="V67" s="33">
        <v>207</v>
      </c>
      <c r="W67" s="33">
        <v>121</v>
      </c>
      <c r="X67" s="33">
        <v>174</v>
      </c>
      <c r="Y67" s="33">
        <v>125</v>
      </c>
      <c r="Z67" s="33">
        <v>198</v>
      </c>
      <c r="AA67" s="33">
        <v>121</v>
      </c>
      <c r="AB67" s="33">
        <v>240</v>
      </c>
      <c r="AC67" s="33">
        <v>2955</v>
      </c>
      <c r="AD67" s="33">
        <v>2494</v>
      </c>
      <c r="AE67" s="33">
        <v>5338</v>
      </c>
      <c r="AF67" s="33">
        <v>111</v>
      </c>
      <c r="AG67" s="33">
        <v>5449</v>
      </c>
      <c r="AH67" s="33">
        <v>5430</v>
      </c>
      <c r="AI67" s="33">
        <v>19</v>
      </c>
      <c r="AJ67" s="33">
        <v>5435</v>
      </c>
      <c r="AK67" s="34">
        <v>14</v>
      </c>
      <c r="AL67" s="34" t="s">
        <v>57</v>
      </c>
      <c r="AM67" s="34">
        <v>2223</v>
      </c>
      <c r="AN67" s="34">
        <v>8</v>
      </c>
      <c r="AO67" s="34">
        <v>2872</v>
      </c>
      <c r="AP67" s="34">
        <v>3</v>
      </c>
      <c r="AQ67" s="34">
        <v>3179</v>
      </c>
      <c r="AR67" s="34">
        <v>1788</v>
      </c>
      <c r="AS67" s="34">
        <v>479</v>
      </c>
      <c r="AT67" s="34">
        <v>199</v>
      </c>
      <c r="AU67" s="34">
        <v>5244</v>
      </c>
      <c r="AV67" s="34">
        <v>3818</v>
      </c>
      <c r="AW67" s="34">
        <v>1631</v>
      </c>
      <c r="AX67" s="34">
        <v>1552</v>
      </c>
      <c r="AY67" s="34">
        <v>1265</v>
      </c>
      <c r="AZ67" s="34">
        <v>962</v>
      </c>
      <c r="BA67" s="34">
        <v>859</v>
      </c>
      <c r="BB67" s="34">
        <v>811</v>
      </c>
      <c r="BF67" s="34">
        <v>12</v>
      </c>
      <c r="BG67" s="34">
        <v>5437</v>
      </c>
      <c r="BH67" s="34">
        <v>2694</v>
      </c>
      <c r="BI67" s="34">
        <v>311</v>
      </c>
      <c r="BL67" s="34">
        <v>5449</v>
      </c>
      <c r="BM67" s="34" t="s">
        <v>57</v>
      </c>
      <c r="BN67" s="34">
        <v>5225</v>
      </c>
      <c r="BO67" s="34">
        <v>197</v>
      </c>
      <c r="BP67" s="34">
        <v>5436</v>
      </c>
      <c r="BQ67" s="34">
        <v>10</v>
      </c>
      <c r="BR67" s="34">
        <v>5097</v>
      </c>
      <c r="BS67" s="34">
        <v>352</v>
      </c>
      <c r="BU67" s="34">
        <v>6</v>
      </c>
    </row>
    <row r="68" spans="2:73" ht="15">
      <c r="B68" s="33" t="s">
        <v>125</v>
      </c>
      <c r="C68" s="33">
        <v>17</v>
      </c>
      <c r="D68" s="33">
        <v>22</v>
      </c>
      <c r="E68" s="33">
        <v>17</v>
      </c>
      <c r="F68" s="33">
        <v>26</v>
      </c>
      <c r="G68" s="33">
        <v>37</v>
      </c>
      <c r="H68" s="33">
        <v>10</v>
      </c>
      <c r="I68" s="33">
        <v>6</v>
      </c>
      <c r="J68" s="33">
        <v>19</v>
      </c>
      <c r="K68" s="33">
        <v>11</v>
      </c>
      <c r="L68" s="33">
        <v>12</v>
      </c>
      <c r="M68" s="33">
        <v>6</v>
      </c>
      <c r="N68" s="33">
        <v>24</v>
      </c>
      <c r="O68" s="33">
        <v>11</v>
      </c>
      <c r="P68" s="33">
        <v>11</v>
      </c>
      <c r="Q68" s="33">
        <v>21</v>
      </c>
      <c r="R68" s="33">
        <v>17</v>
      </c>
      <c r="S68" s="33">
        <v>6</v>
      </c>
      <c r="T68" s="33">
        <v>24</v>
      </c>
      <c r="U68" s="33">
        <v>4</v>
      </c>
      <c r="V68" s="33">
        <v>20</v>
      </c>
      <c r="W68" s="33">
        <v>8</v>
      </c>
      <c r="X68" s="33">
        <v>12</v>
      </c>
      <c r="Y68" s="33">
        <v>6</v>
      </c>
      <c r="Z68" s="33">
        <v>11</v>
      </c>
      <c r="AA68" s="33">
        <v>8</v>
      </c>
      <c r="AB68" s="33">
        <v>15</v>
      </c>
      <c r="AC68" s="33">
        <v>253</v>
      </c>
      <c r="AD68" s="33">
        <v>128</v>
      </c>
      <c r="AE68" s="33">
        <v>377</v>
      </c>
      <c r="AF68" s="33">
        <v>4</v>
      </c>
      <c r="AG68" s="33">
        <v>381</v>
      </c>
      <c r="AH68" s="33">
        <v>379</v>
      </c>
      <c r="AI68" s="33">
        <v>2</v>
      </c>
      <c r="AJ68" s="33">
        <v>378</v>
      </c>
      <c r="AK68" s="34">
        <v>3</v>
      </c>
      <c r="AL68" s="34" t="s">
        <v>57</v>
      </c>
      <c r="AM68" s="34">
        <v>184</v>
      </c>
      <c r="AN68" s="34" t="s">
        <v>57</v>
      </c>
      <c r="AO68" s="34">
        <v>177</v>
      </c>
      <c r="AP68" s="34">
        <v>190</v>
      </c>
      <c r="AQ68" s="34">
        <v>179</v>
      </c>
      <c r="AR68" s="34">
        <v>12</v>
      </c>
      <c r="AS68" s="34" t="s">
        <v>57</v>
      </c>
      <c r="AT68" s="34">
        <v>1</v>
      </c>
      <c r="AU68" s="34">
        <v>380</v>
      </c>
      <c r="AV68" s="34">
        <v>14</v>
      </c>
      <c r="AW68" s="34">
        <v>367</v>
      </c>
      <c r="AX68" s="34">
        <v>103</v>
      </c>
      <c r="AY68" s="34">
        <v>63</v>
      </c>
      <c r="AZ68" s="34">
        <v>86</v>
      </c>
      <c r="BA68" s="34">
        <v>65</v>
      </c>
      <c r="BB68" s="34">
        <v>64</v>
      </c>
      <c r="BF68" s="34">
        <v>3</v>
      </c>
      <c r="BG68" s="34">
        <v>378</v>
      </c>
      <c r="BH68" s="34">
        <v>167</v>
      </c>
      <c r="BI68" s="34">
        <v>18</v>
      </c>
      <c r="BL68" s="34" t="s">
        <v>57</v>
      </c>
      <c r="BM68" s="34">
        <v>381</v>
      </c>
      <c r="BN68" s="34">
        <v>296</v>
      </c>
      <c r="BO68" s="34">
        <v>71</v>
      </c>
      <c r="BP68" s="34">
        <v>369</v>
      </c>
      <c r="BQ68" s="34">
        <v>12</v>
      </c>
      <c r="BR68" s="34">
        <v>380</v>
      </c>
      <c r="BS68" s="34">
        <v>1</v>
      </c>
      <c r="BU68" s="34" t="s">
        <v>57</v>
      </c>
    </row>
    <row r="69" spans="1:73" ht="15">
      <c r="A69" s="33" t="s">
        <v>75</v>
      </c>
      <c r="B69" s="33" t="s">
        <v>124</v>
      </c>
      <c r="C69" s="33">
        <v>247</v>
      </c>
      <c r="D69" s="33">
        <v>265</v>
      </c>
      <c r="E69" s="33">
        <v>229</v>
      </c>
      <c r="F69" s="33">
        <v>289</v>
      </c>
      <c r="G69" s="33">
        <v>386</v>
      </c>
      <c r="H69" s="33">
        <v>188</v>
      </c>
      <c r="I69" s="33">
        <v>238</v>
      </c>
      <c r="J69" s="33">
        <v>146</v>
      </c>
      <c r="K69" s="33">
        <v>230</v>
      </c>
      <c r="L69" s="33">
        <v>157</v>
      </c>
      <c r="M69" s="33">
        <v>106</v>
      </c>
      <c r="N69" s="33">
        <v>215</v>
      </c>
      <c r="O69" s="33">
        <v>411</v>
      </c>
      <c r="P69" s="33">
        <v>154</v>
      </c>
      <c r="Q69" s="33">
        <v>235</v>
      </c>
      <c r="R69" s="33">
        <v>188</v>
      </c>
      <c r="S69" s="33">
        <v>315</v>
      </c>
      <c r="T69" s="33">
        <v>150</v>
      </c>
      <c r="U69" s="33">
        <v>159</v>
      </c>
      <c r="V69" s="33">
        <v>218</v>
      </c>
      <c r="W69" s="33">
        <v>123</v>
      </c>
      <c r="X69" s="33">
        <v>178</v>
      </c>
      <c r="Y69" s="33">
        <v>122</v>
      </c>
      <c r="Z69" s="33">
        <v>203</v>
      </c>
      <c r="AA69" s="33">
        <v>124</v>
      </c>
      <c r="AB69" s="33">
        <v>245</v>
      </c>
      <c r="AC69" s="33">
        <v>3071</v>
      </c>
      <c r="AD69" s="33">
        <v>2450</v>
      </c>
      <c r="AE69" s="33">
        <v>5419</v>
      </c>
      <c r="AF69" s="33">
        <v>102</v>
      </c>
      <c r="AG69" s="33">
        <v>5521</v>
      </c>
      <c r="AH69" s="33">
        <v>5501</v>
      </c>
      <c r="AI69" s="33">
        <v>20</v>
      </c>
      <c r="AJ69" s="33">
        <v>5507</v>
      </c>
      <c r="AK69" s="34">
        <v>14</v>
      </c>
      <c r="AL69" s="34" t="s">
        <v>57</v>
      </c>
      <c r="AM69" s="34">
        <v>2227</v>
      </c>
      <c r="AN69" s="34">
        <v>8</v>
      </c>
      <c r="AO69" s="34">
        <v>2941</v>
      </c>
      <c r="AP69" s="34">
        <v>157</v>
      </c>
      <c r="AQ69" s="34">
        <v>3224</v>
      </c>
      <c r="AR69" s="34">
        <v>1696</v>
      </c>
      <c r="AS69" s="34">
        <v>444</v>
      </c>
      <c r="AT69" s="34">
        <v>186</v>
      </c>
      <c r="AU69" s="34">
        <v>5329</v>
      </c>
      <c r="AV69" s="34">
        <v>3738</v>
      </c>
      <c r="AW69" s="34">
        <v>1783</v>
      </c>
      <c r="AX69" s="34">
        <v>1562</v>
      </c>
      <c r="AY69" s="34">
        <v>1231</v>
      </c>
      <c r="AZ69" s="34">
        <v>999</v>
      </c>
      <c r="BA69" s="34">
        <v>888</v>
      </c>
      <c r="BB69" s="34">
        <v>841</v>
      </c>
      <c r="BF69" s="34">
        <v>9</v>
      </c>
      <c r="BG69" s="34">
        <v>5512</v>
      </c>
      <c r="BH69" s="34">
        <v>2700</v>
      </c>
      <c r="BI69" s="34">
        <v>308</v>
      </c>
      <c r="BL69" s="34">
        <v>5225</v>
      </c>
      <c r="BM69" s="34">
        <v>296</v>
      </c>
      <c r="BN69" s="34">
        <v>5521</v>
      </c>
      <c r="BO69" s="34" t="s">
        <v>57</v>
      </c>
      <c r="BP69" s="34">
        <v>5509</v>
      </c>
      <c r="BQ69" s="34">
        <v>10</v>
      </c>
      <c r="BR69" s="34">
        <v>5188</v>
      </c>
      <c r="BS69" s="34">
        <v>333</v>
      </c>
      <c r="BU69" s="34">
        <v>6</v>
      </c>
    </row>
    <row r="70" spans="2:73" ht="15">
      <c r="B70" s="33" t="s">
        <v>125</v>
      </c>
      <c r="C70" s="33">
        <v>9</v>
      </c>
      <c r="D70" s="33">
        <v>3</v>
      </c>
      <c r="E70" s="33">
        <v>18</v>
      </c>
      <c r="F70" s="33">
        <v>18</v>
      </c>
      <c r="G70" s="33">
        <v>20</v>
      </c>
      <c r="H70" s="33">
        <v>5</v>
      </c>
      <c r="I70" s="33">
        <v>11</v>
      </c>
      <c r="J70" s="33">
        <v>15</v>
      </c>
      <c r="K70" s="33">
        <v>9</v>
      </c>
      <c r="L70" s="33">
        <v>11</v>
      </c>
      <c r="M70" s="33">
        <v>11</v>
      </c>
      <c r="N70" s="33">
        <v>12</v>
      </c>
      <c r="O70" s="33">
        <v>21</v>
      </c>
      <c r="P70" s="33">
        <v>6</v>
      </c>
      <c r="Q70" s="33">
        <v>15</v>
      </c>
      <c r="R70" s="33">
        <v>10</v>
      </c>
      <c r="S70" s="33">
        <v>6</v>
      </c>
      <c r="T70" s="33">
        <v>13</v>
      </c>
      <c r="U70" s="33">
        <v>8</v>
      </c>
      <c r="V70" s="33">
        <v>9</v>
      </c>
      <c r="W70" s="33">
        <v>4</v>
      </c>
      <c r="X70" s="33">
        <v>8</v>
      </c>
      <c r="Y70" s="33">
        <v>8</v>
      </c>
      <c r="Z70" s="33">
        <v>3</v>
      </c>
      <c r="AA70" s="33">
        <v>5</v>
      </c>
      <c r="AB70" s="33">
        <v>10</v>
      </c>
      <c r="AC70" s="33">
        <v>118</v>
      </c>
      <c r="AD70" s="33">
        <v>150</v>
      </c>
      <c r="AE70" s="33">
        <v>256</v>
      </c>
      <c r="AF70" s="33">
        <v>12</v>
      </c>
      <c r="AG70" s="33">
        <v>268</v>
      </c>
      <c r="AH70" s="33">
        <v>267</v>
      </c>
      <c r="AI70" s="33">
        <v>1</v>
      </c>
      <c r="AJ70" s="33">
        <v>266</v>
      </c>
      <c r="AK70" s="34">
        <v>2</v>
      </c>
      <c r="AL70" s="34" t="s">
        <v>57</v>
      </c>
      <c r="AM70" s="34">
        <v>167</v>
      </c>
      <c r="AN70" s="34" t="s">
        <v>57</v>
      </c>
      <c r="AO70" s="34">
        <v>86</v>
      </c>
      <c r="AP70" s="34">
        <v>23</v>
      </c>
      <c r="AQ70" s="34">
        <v>117</v>
      </c>
      <c r="AR70" s="34">
        <v>97</v>
      </c>
      <c r="AS70" s="34">
        <v>31</v>
      </c>
      <c r="AT70" s="34">
        <v>13</v>
      </c>
      <c r="AU70" s="34">
        <v>255</v>
      </c>
      <c r="AV70" s="34">
        <v>78</v>
      </c>
      <c r="AW70" s="34">
        <v>190</v>
      </c>
      <c r="AX70" s="34">
        <v>82</v>
      </c>
      <c r="AY70" s="34">
        <v>84</v>
      </c>
      <c r="AZ70" s="34">
        <v>42</v>
      </c>
      <c r="BA70" s="34">
        <v>31</v>
      </c>
      <c r="BB70" s="34">
        <v>29</v>
      </c>
      <c r="BF70" s="34">
        <v>4</v>
      </c>
      <c r="BG70" s="34">
        <v>264</v>
      </c>
      <c r="BH70" s="34">
        <v>146</v>
      </c>
      <c r="BI70" s="34">
        <v>21</v>
      </c>
      <c r="BL70" s="34">
        <v>197</v>
      </c>
      <c r="BM70" s="34">
        <v>71</v>
      </c>
      <c r="BN70" s="34" t="s">
        <v>57</v>
      </c>
      <c r="BO70" s="34">
        <v>268</v>
      </c>
      <c r="BP70" s="34">
        <v>256</v>
      </c>
      <c r="BQ70" s="34">
        <v>12</v>
      </c>
      <c r="BR70" s="34">
        <v>251</v>
      </c>
      <c r="BS70" s="34">
        <v>17</v>
      </c>
      <c r="BU70" s="34" t="s">
        <v>57</v>
      </c>
    </row>
    <row r="71" spans="1:73" ht="15">
      <c r="A71" s="33" t="s">
        <v>76</v>
      </c>
      <c r="B71" s="33" t="s">
        <v>124</v>
      </c>
      <c r="C71" s="33">
        <v>254</v>
      </c>
      <c r="D71" s="33">
        <v>269</v>
      </c>
      <c r="E71" s="33">
        <v>243</v>
      </c>
      <c r="F71" s="33">
        <v>310</v>
      </c>
      <c r="G71" s="33">
        <v>408</v>
      </c>
      <c r="H71" s="33">
        <v>194</v>
      </c>
      <c r="I71" s="33">
        <v>250</v>
      </c>
      <c r="J71" s="33">
        <v>157</v>
      </c>
      <c r="K71" s="33">
        <v>239</v>
      </c>
      <c r="L71" s="33">
        <v>169</v>
      </c>
      <c r="M71" s="33">
        <v>123</v>
      </c>
      <c r="N71" s="33">
        <v>227</v>
      </c>
      <c r="O71" s="33">
        <v>434</v>
      </c>
      <c r="P71" s="33">
        <v>160</v>
      </c>
      <c r="Q71" s="33">
        <v>255</v>
      </c>
      <c r="R71" s="33">
        <v>201</v>
      </c>
      <c r="S71" s="33">
        <v>311</v>
      </c>
      <c r="T71" s="33">
        <v>163</v>
      </c>
      <c r="U71" s="33">
        <v>172</v>
      </c>
      <c r="V71" s="33">
        <v>227</v>
      </c>
      <c r="W71" s="33">
        <v>129</v>
      </c>
      <c r="X71" s="33">
        <v>186</v>
      </c>
      <c r="Y71" s="33">
        <v>131</v>
      </c>
      <c r="Z71" s="33">
        <v>209</v>
      </c>
      <c r="AA71" s="33">
        <v>129</v>
      </c>
      <c r="AB71" s="33">
        <v>255</v>
      </c>
      <c r="AC71" s="33">
        <v>3205</v>
      </c>
      <c r="AD71" s="33">
        <v>2600</v>
      </c>
      <c r="AE71" s="33">
        <v>5690</v>
      </c>
      <c r="AF71" s="33">
        <v>115</v>
      </c>
      <c r="AG71" s="33">
        <v>5805</v>
      </c>
      <c r="AH71" s="33">
        <v>5784</v>
      </c>
      <c r="AI71" s="33">
        <v>21</v>
      </c>
      <c r="AJ71" s="33">
        <v>5788</v>
      </c>
      <c r="AK71" s="34">
        <v>17</v>
      </c>
      <c r="AL71" s="34" t="s">
        <v>57</v>
      </c>
      <c r="AM71" s="34">
        <v>2393</v>
      </c>
      <c r="AN71" s="34">
        <v>8</v>
      </c>
      <c r="AO71" s="34">
        <v>3042</v>
      </c>
      <c r="AP71" s="34">
        <v>190</v>
      </c>
      <c r="AQ71" s="34">
        <v>3358</v>
      </c>
      <c r="AR71" s="34">
        <v>1788</v>
      </c>
      <c r="AS71" s="34">
        <v>469</v>
      </c>
      <c r="AT71" s="34">
        <v>200</v>
      </c>
      <c r="AU71" s="34">
        <v>5599</v>
      </c>
      <c r="AV71" s="34">
        <v>3822</v>
      </c>
      <c r="AW71" s="34">
        <v>1983</v>
      </c>
      <c r="AX71" s="34">
        <v>1633</v>
      </c>
      <c r="AY71" s="34">
        <v>1328</v>
      </c>
      <c r="AZ71" s="34">
        <v>1048</v>
      </c>
      <c r="BA71" s="34">
        <v>923</v>
      </c>
      <c r="BB71" s="34">
        <v>873</v>
      </c>
      <c r="BF71" s="34">
        <v>12</v>
      </c>
      <c r="BG71" s="34">
        <v>5793</v>
      </c>
      <c r="BH71" s="34">
        <v>2843</v>
      </c>
      <c r="BI71" s="34">
        <v>325</v>
      </c>
      <c r="BL71" s="34">
        <v>5436</v>
      </c>
      <c r="BM71" s="34">
        <v>369</v>
      </c>
      <c r="BN71" s="34">
        <v>5509</v>
      </c>
      <c r="BO71" s="34">
        <v>256</v>
      </c>
      <c r="BP71" s="34">
        <v>5805</v>
      </c>
      <c r="BQ71" s="34" t="s">
        <v>57</v>
      </c>
      <c r="BR71" s="34">
        <v>5452</v>
      </c>
      <c r="BS71" s="34">
        <v>353</v>
      </c>
      <c r="BU71" s="34">
        <v>6</v>
      </c>
    </row>
    <row r="72" spans="2:73" ht="15">
      <c r="B72" s="33" t="s">
        <v>125</v>
      </c>
      <c r="C72" s="33">
        <v>4</v>
      </c>
      <c r="D72" s="33" t="s">
        <v>57</v>
      </c>
      <c r="E72" s="33">
        <v>4</v>
      </c>
      <c r="F72" s="33" t="s">
        <v>57</v>
      </c>
      <c r="G72" s="33" t="s">
        <v>57</v>
      </c>
      <c r="H72" s="33" t="s">
        <v>57</v>
      </c>
      <c r="I72" s="33" t="s">
        <v>57</v>
      </c>
      <c r="J72" s="33">
        <v>4</v>
      </c>
      <c r="K72" s="33" t="s">
        <v>57</v>
      </c>
      <c r="L72" s="33" t="s">
        <v>57</v>
      </c>
      <c r="M72" s="33" t="s">
        <v>57</v>
      </c>
      <c r="N72" s="33" t="s">
        <v>57</v>
      </c>
      <c r="O72" s="33" t="s">
        <v>57</v>
      </c>
      <c r="P72" s="33" t="s">
        <v>57</v>
      </c>
      <c r="Q72" s="33" t="s">
        <v>57</v>
      </c>
      <c r="R72" s="33" t="s">
        <v>57</v>
      </c>
      <c r="S72" s="33">
        <v>10</v>
      </c>
      <c r="T72" s="33" t="s">
        <v>57</v>
      </c>
      <c r="U72" s="33" t="s">
        <v>57</v>
      </c>
      <c r="V72" s="33" t="s">
        <v>57</v>
      </c>
      <c r="W72" s="33" t="s">
        <v>57</v>
      </c>
      <c r="X72" s="33" t="s">
        <v>57</v>
      </c>
      <c r="Y72" s="33" t="s">
        <v>57</v>
      </c>
      <c r="Z72" s="33" t="s">
        <v>57</v>
      </c>
      <c r="AA72" s="33" t="s">
        <v>57</v>
      </c>
      <c r="AB72" s="33" t="s">
        <v>57</v>
      </c>
      <c r="AC72" s="33" t="s">
        <v>57</v>
      </c>
      <c r="AD72" s="33">
        <v>22</v>
      </c>
      <c r="AE72" s="33">
        <v>22</v>
      </c>
      <c r="AF72" s="33" t="s">
        <v>57</v>
      </c>
      <c r="AG72" s="33">
        <v>22</v>
      </c>
      <c r="AH72" s="33">
        <v>22</v>
      </c>
      <c r="AI72" s="33" t="s">
        <v>57</v>
      </c>
      <c r="AJ72" s="33">
        <v>22</v>
      </c>
      <c r="AK72" s="34" t="s">
        <v>57</v>
      </c>
      <c r="AL72" s="34" t="s">
        <v>57</v>
      </c>
      <c r="AM72" s="34">
        <v>11</v>
      </c>
      <c r="AN72" s="34" t="s">
        <v>57</v>
      </c>
      <c r="AO72" s="34">
        <v>7</v>
      </c>
      <c r="AP72" s="34" t="s">
        <v>57</v>
      </c>
      <c r="AQ72" s="34" t="s">
        <v>57</v>
      </c>
      <c r="AR72" s="34">
        <v>12</v>
      </c>
      <c r="AS72" s="34">
        <v>10</v>
      </c>
      <c r="AT72" s="34" t="s">
        <v>57</v>
      </c>
      <c r="AU72" s="34">
        <v>22</v>
      </c>
      <c r="AV72" s="34">
        <v>10</v>
      </c>
      <c r="AW72" s="34">
        <v>12</v>
      </c>
      <c r="AX72" s="34">
        <v>22</v>
      </c>
      <c r="AY72" s="34" t="s">
        <v>57</v>
      </c>
      <c r="AZ72" s="34" t="s">
        <v>57</v>
      </c>
      <c r="BA72" s="34" t="s">
        <v>57</v>
      </c>
      <c r="BB72" s="34" t="s">
        <v>57</v>
      </c>
      <c r="BF72" s="34" t="s">
        <v>57</v>
      </c>
      <c r="BG72" s="34">
        <v>22</v>
      </c>
      <c r="BH72" s="34">
        <v>18</v>
      </c>
      <c r="BI72" s="34">
        <v>4</v>
      </c>
      <c r="BL72" s="34">
        <v>10</v>
      </c>
      <c r="BM72" s="34">
        <v>12</v>
      </c>
      <c r="BN72" s="34">
        <v>10</v>
      </c>
      <c r="BO72" s="34">
        <v>12</v>
      </c>
      <c r="BP72" s="34" t="s">
        <v>57</v>
      </c>
      <c r="BQ72" s="34">
        <v>22</v>
      </c>
      <c r="BR72" s="34">
        <v>22</v>
      </c>
      <c r="BS72" s="34" t="s">
        <v>57</v>
      </c>
      <c r="BU72" s="34" t="s">
        <v>57</v>
      </c>
    </row>
    <row r="73" spans="1:73" ht="15">
      <c r="A73" s="33" t="s">
        <v>77</v>
      </c>
      <c r="B73" s="33" t="s">
        <v>124</v>
      </c>
      <c r="C73" s="33">
        <v>242</v>
      </c>
      <c r="D73" s="33">
        <v>255</v>
      </c>
      <c r="E73" s="33">
        <v>222</v>
      </c>
      <c r="F73" s="33">
        <v>301</v>
      </c>
      <c r="G73" s="33">
        <v>397</v>
      </c>
      <c r="H73" s="33">
        <v>190</v>
      </c>
      <c r="I73" s="33">
        <v>225</v>
      </c>
      <c r="J73" s="33">
        <v>155</v>
      </c>
      <c r="K73" s="33">
        <v>214</v>
      </c>
      <c r="L73" s="33">
        <v>162</v>
      </c>
      <c r="M73" s="33">
        <v>111</v>
      </c>
      <c r="N73" s="33">
        <v>217</v>
      </c>
      <c r="O73" s="33">
        <v>379</v>
      </c>
      <c r="P73" s="33">
        <v>155</v>
      </c>
      <c r="Q73" s="33">
        <v>241</v>
      </c>
      <c r="R73" s="33">
        <v>191</v>
      </c>
      <c r="S73" s="33">
        <v>303</v>
      </c>
      <c r="T73" s="33">
        <v>149</v>
      </c>
      <c r="U73" s="33">
        <v>147</v>
      </c>
      <c r="V73" s="33">
        <v>217</v>
      </c>
      <c r="W73" s="33">
        <v>129</v>
      </c>
      <c r="X73" s="33">
        <v>181</v>
      </c>
      <c r="Y73" s="33">
        <v>123</v>
      </c>
      <c r="Z73" s="33">
        <v>208</v>
      </c>
      <c r="AA73" s="33">
        <v>120</v>
      </c>
      <c r="AB73" s="33">
        <v>243</v>
      </c>
      <c r="AC73" s="33">
        <v>3094</v>
      </c>
      <c r="AD73" s="33">
        <v>2383</v>
      </c>
      <c r="AE73" s="33">
        <v>5376</v>
      </c>
      <c r="AF73" s="33">
        <v>101</v>
      </c>
      <c r="AG73" s="33">
        <v>5477</v>
      </c>
      <c r="AH73" s="33">
        <v>5459</v>
      </c>
      <c r="AI73" s="33">
        <v>18</v>
      </c>
      <c r="AJ73" s="33">
        <v>5460</v>
      </c>
      <c r="AK73" s="34">
        <v>17</v>
      </c>
      <c r="AL73" s="34" t="s">
        <v>57</v>
      </c>
      <c r="AM73" s="34">
        <v>2238</v>
      </c>
      <c r="AN73" s="34">
        <v>7</v>
      </c>
      <c r="AO73" s="34">
        <v>2888</v>
      </c>
      <c r="AP73" s="34">
        <v>192</v>
      </c>
      <c r="AQ73" s="34">
        <v>3278</v>
      </c>
      <c r="AR73" s="34">
        <v>1593</v>
      </c>
      <c r="AS73" s="34">
        <v>414</v>
      </c>
      <c r="AT73" s="34">
        <v>65</v>
      </c>
      <c r="AU73" s="34">
        <v>5412</v>
      </c>
      <c r="AV73" s="34">
        <v>3657</v>
      </c>
      <c r="AW73" s="34">
        <v>1820</v>
      </c>
      <c r="AX73" s="34">
        <v>1516</v>
      </c>
      <c r="AY73" s="34">
        <v>1199</v>
      </c>
      <c r="AZ73" s="34">
        <v>1021</v>
      </c>
      <c r="BA73" s="34">
        <v>891</v>
      </c>
      <c r="BB73" s="34">
        <v>850</v>
      </c>
      <c r="BF73" s="34">
        <v>12</v>
      </c>
      <c r="BG73" s="34">
        <v>5465</v>
      </c>
      <c r="BH73" s="34">
        <v>2676</v>
      </c>
      <c r="BI73" s="34">
        <v>307</v>
      </c>
      <c r="BL73" s="34">
        <v>5097</v>
      </c>
      <c r="BM73" s="34">
        <v>380</v>
      </c>
      <c r="BN73" s="34">
        <v>5188</v>
      </c>
      <c r="BO73" s="34">
        <v>251</v>
      </c>
      <c r="BP73" s="34">
        <v>5452</v>
      </c>
      <c r="BQ73" s="34">
        <v>22</v>
      </c>
      <c r="BR73" s="34">
        <v>5477</v>
      </c>
      <c r="BS73" s="34" t="s">
        <v>57</v>
      </c>
      <c r="BU73" s="34">
        <v>6</v>
      </c>
    </row>
    <row r="74" spans="2:73" ht="15">
      <c r="B74" s="33" t="s">
        <v>125</v>
      </c>
      <c r="C74" s="33">
        <v>16</v>
      </c>
      <c r="D74" s="33">
        <v>14</v>
      </c>
      <c r="E74" s="33">
        <v>25</v>
      </c>
      <c r="F74" s="33">
        <v>12</v>
      </c>
      <c r="G74" s="33">
        <v>11</v>
      </c>
      <c r="H74" s="33">
        <v>4</v>
      </c>
      <c r="I74" s="33">
        <v>25</v>
      </c>
      <c r="J74" s="33">
        <v>6</v>
      </c>
      <c r="K74" s="33">
        <v>25</v>
      </c>
      <c r="L74" s="33">
        <v>7</v>
      </c>
      <c r="M74" s="33">
        <v>12</v>
      </c>
      <c r="N74" s="33">
        <v>10</v>
      </c>
      <c r="O74" s="33">
        <v>55</v>
      </c>
      <c r="P74" s="33">
        <v>5</v>
      </c>
      <c r="Q74" s="33">
        <v>14</v>
      </c>
      <c r="R74" s="33">
        <v>10</v>
      </c>
      <c r="S74" s="33">
        <v>18</v>
      </c>
      <c r="T74" s="33">
        <v>14</v>
      </c>
      <c r="U74" s="33">
        <v>25</v>
      </c>
      <c r="V74" s="33">
        <v>10</v>
      </c>
      <c r="W74" s="33" t="s">
        <v>57</v>
      </c>
      <c r="X74" s="33">
        <v>5</v>
      </c>
      <c r="Y74" s="33">
        <v>8</v>
      </c>
      <c r="Z74" s="33">
        <v>1</v>
      </c>
      <c r="AA74" s="33">
        <v>9</v>
      </c>
      <c r="AB74" s="33">
        <v>12</v>
      </c>
      <c r="AC74" s="33">
        <v>114</v>
      </c>
      <c r="AD74" s="33">
        <v>239</v>
      </c>
      <c r="AE74" s="33">
        <v>339</v>
      </c>
      <c r="AF74" s="33">
        <v>14</v>
      </c>
      <c r="AG74" s="33">
        <v>353</v>
      </c>
      <c r="AH74" s="33">
        <v>350</v>
      </c>
      <c r="AI74" s="33">
        <v>3</v>
      </c>
      <c r="AJ74" s="33">
        <v>353</v>
      </c>
      <c r="AK74" s="34" t="s">
        <v>57</v>
      </c>
      <c r="AL74" s="34" t="s">
        <v>57</v>
      </c>
      <c r="AM74" s="34">
        <v>169</v>
      </c>
      <c r="AN74" s="34">
        <v>1</v>
      </c>
      <c r="AO74" s="34">
        <v>161</v>
      </c>
      <c r="AP74" s="34">
        <v>1</v>
      </c>
      <c r="AQ74" s="34">
        <v>80</v>
      </c>
      <c r="AR74" s="34">
        <v>207</v>
      </c>
      <c r="AS74" s="34">
        <v>65</v>
      </c>
      <c r="AT74" s="34">
        <v>135</v>
      </c>
      <c r="AU74" s="34">
        <v>212</v>
      </c>
      <c r="AV74" s="34">
        <v>175</v>
      </c>
      <c r="AW74" s="34">
        <v>178</v>
      </c>
      <c r="AX74" s="34">
        <v>139</v>
      </c>
      <c r="AY74" s="34">
        <v>129</v>
      </c>
      <c r="AZ74" s="34">
        <v>27</v>
      </c>
      <c r="BA74" s="34">
        <v>33</v>
      </c>
      <c r="BB74" s="34">
        <v>25</v>
      </c>
      <c r="BF74" s="34">
        <v>3</v>
      </c>
      <c r="BG74" s="34">
        <v>350</v>
      </c>
      <c r="BH74" s="34">
        <v>185</v>
      </c>
      <c r="BI74" s="34">
        <v>22</v>
      </c>
      <c r="BL74" s="34">
        <v>352</v>
      </c>
      <c r="BM74" s="34">
        <v>1</v>
      </c>
      <c r="BN74" s="34">
        <v>333</v>
      </c>
      <c r="BO74" s="34">
        <v>17</v>
      </c>
      <c r="BP74" s="34">
        <v>353</v>
      </c>
      <c r="BQ74" s="34" t="s">
        <v>57</v>
      </c>
      <c r="BR74" s="34" t="s">
        <v>57</v>
      </c>
      <c r="BS74" s="34">
        <v>353</v>
      </c>
      <c r="BU74" s="34" t="s">
        <v>57</v>
      </c>
    </row>
    <row r="75" spans="1:2" ht="15">
      <c r="A75" s="33" t="s">
        <v>78</v>
      </c>
      <c r="B75" s="33" t="s">
        <v>110</v>
      </c>
    </row>
    <row r="76" spans="1:73" ht="15">
      <c r="A76" s="33" t="s">
        <v>138</v>
      </c>
      <c r="B76" s="33" t="s">
        <v>124</v>
      </c>
      <c r="C76" s="33">
        <v>3</v>
      </c>
      <c r="D76" s="33" t="s">
        <v>57</v>
      </c>
      <c r="E76" s="33" t="s">
        <v>57</v>
      </c>
      <c r="F76" s="33" t="s">
        <v>57</v>
      </c>
      <c r="G76" s="33" t="s">
        <v>57</v>
      </c>
      <c r="H76" s="33">
        <v>1</v>
      </c>
      <c r="I76" s="33" t="s">
        <v>57</v>
      </c>
      <c r="J76" s="33" t="s">
        <v>57</v>
      </c>
      <c r="K76" s="33" t="s">
        <v>57</v>
      </c>
      <c r="L76" s="33" t="s">
        <v>57</v>
      </c>
      <c r="M76" s="33" t="s">
        <v>57</v>
      </c>
      <c r="N76" s="33" t="s">
        <v>57</v>
      </c>
      <c r="O76" s="33" t="s">
        <v>57</v>
      </c>
      <c r="P76" s="33" t="s">
        <v>57</v>
      </c>
      <c r="Q76" s="33" t="s">
        <v>57</v>
      </c>
      <c r="R76" s="33" t="s">
        <v>57</v>
      </c>
      <c r="S76" s="33" t="s">
        <v>57</v>
      </c>
      <c r="T76" s="33" t="s">
        <v>57</v>
      </c>
      <c r="U76" s="33" t="s">
        <v>57</v>
      </c>
      <c r="V76" s="33">
        <v>1</v>
      </c>
      <c r="W76" s="33" t="s">
        <v>57</v>
      </c>
      <c r="X76" s="33" t="s">
        <v>57</v>
      </c>
      <c r="Y76" s="33" t="s">
        <v>57</v>
      </c>
      <c r="Z76" s="33">
        <v>1</v>
      </c>
      <c r="AA76" s="33" t="s">
        <v>57</v>
      </c>
      <c r="AB76" s="33" t="s">
        <v>57</v>
      </c>
      <c r="AC76" s="33">
        <v>5</v>
      </c>
      <c r="AD76" s="33">
        <v>1</v>
      </c>
      <c r="AE76" s="33">
        <v>6</v>
      </c>
      <c r="AF76" s="33" t="s">
        <v>57</v>
      </c>
      <c r="AG76" s="33">
        <v>6</v>
      </c>
      <c r="AH76" s="33">
        <v>5</v>
      </c>
      <c r="AI76" s="33">
        <v>1</v>
      </c>
      <c r="AJ76" s="33">
        <v>6</v>
      </c>
      <c r="AK76" s="34" t="s">
        <v>57</v>
      </c>
      <c r="AL76" s="34" t="s">
        <v>57</v>
      </c>
      <c r="AM76" s="34" t="s">
        <v>57</v>
      </c>
      <c r="AN76" s="34" t="s">
        <v>57</v>
      </c>
      <c r="AO76" s="34">
        <v>6</v>
      </c>
      <c r="AP76" s="34" t="s">
        <v>57</v>
      </c>
      <c r="AQ76" s="34">
        <v>3</v>
      </c>
      <c r="AR76" s="34">
        <v>3</v>
      </c>
      <c r="AS76" s="34" t="s">
        <v>57</v>
      </c>
      <c r="AT76" s="34" t="s">
        <v>57</v>
      </c>
      <c r="AU76" s="34">
        <v>6</v>
      </c>
      <c r="AV76" s="34">
        <v>5</v>
      </c>
      <c r="AW76" s="34">
        <v>1</v>
      </c>
      <c r="AX76" s="34">
        <v>1</v>
      </c>
      <c r="AY76" s="34" t="s">
        <v>57</v>
      </c>
      <c r="AZ76" s="34">
        <v>1</v>
      </c>
      <c r="BA76" s="34">
        <v>1</v>
      </c>
      <c r="BB76" s="34">
        <v>3</v>
      </c>
      <c r="BF76" s="34" t="s">
        <v>57</v>
      </c>
      <c r="BG76" s="34">
        <v>6</v>
      </c>
      <c r="BH76" s="34">
        <v>2</v>
      </c>
      <c r="BI76" s="34" t="s">
        <v>57</v>
      </c>
      <c r="BL76" s="34">
        <v>6</v>
      </c>
      <c r="BM76" s="34" t="s">
        <v>57</v>
      </c>
      <c r="BN76" s="34">
        <v>6</v>
      </c>
      <c r="BO76" s="34" t="s">
        <v>57</v>
      </c>
      <c r="BP76" s="34">
        <v>6</v>
      </c>
      <c r="BQ76" s="34" t="s">
        <v>57</v>
      </c>
      <c r="BR76" s="34">
        <v>6</v>
      </c>
      <c r="BS76" s="34" t="s">
        <v>57</v>
      </c>
      <c r="BU76" s="34">
        <v>6</v>
      </c>
    </row>
    <row r="77" ht="15">
      <c r="A77" s="33" t="s">
        <v>139</v>
      </c>
    </row>
    <row r="80" spans="1:36" s="53" customFormat="1" ht="15.75">
      <c r="A80" s="41" t="s">
        <v>140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1:79" ht="15">
      <c r="A81" s="33" t="s">
        <v>57</v>
      </c>
      <c r="B81" s="33" t="s">
        <v>57</v>
      </c>
      <c r="C81" s="33" t="s">
        <v>0</v>
      </c>
      <c r="AC81" s="33" t="s">
        <v>58</v>
      </c>
      <c r="AE81" s="33" t="s">
        <v>59</v>
      </c>
      <c r="AG81" s="33" t="s">
        <v>60</v>
      </c>
      <c r="AH81" s="33" t="s">
        <v>61</v>
      </c>
      <c r="AJ81" s="33" t="s">
        <v>62</v>
      </c>
      <c r="AL81" s="34" t="s">
        <v>63</v>
      </c>
      <c r="AM81" s="34" t="s">
        <v>64</v>
      </c>
      <c r="AO81" s="34" t="s">
        <v>65</v>
      </c>
      <c r="AP81" s="34" t="s">
        <v>66</v>
      </c>
      <c r="AT81" s="34" t="s">
        <v>67</v>
      </c>
      <c r="AV81" s="34" t="s">
        <v>68</v>
      </c>
      <c r="AX81" s="34" t="s">
        <v>69</v>
      </c>
      <c r="BC81" s="34" t="s">
        <v>1</v>
      </c>
      <c r="BD81" s="34" t="s">
        <v>2</v>
      </c>
      <c r="BE81" s="34" t="s">
        <v>3</v>
      </c>
      <c r="BF81" s="34" t="s">
        <v>70</v>
      </c>
      <c r="BH81" s="34" t="s">
        <v>71</v>
      </c>
      <c r="BJ81" s="34" t="s">
        <v>72</v>
      </c>
      <c r="BK81" s="34" t="s">
        <v>73</v>
      </c>
      <c r="BL81" s="34" t="s">
        <v>74</v>
      </c>
      <c r="BN81" s="34" t="s">
        <v>75</v>
      </c>
      <c r="BP81" s="34" t="s">
        <v>76</v>
      </c>
      <c r="BR81" s="34" t="s">
        <v>77</v>
      </c>
      <c r="BT81" s="34" t="s">
        <v>78</v>
      </c>
      <c r="BU81" s="34" t="s">
        <v>79</v>
      </c>
      <c r="BV81" s="34" t="s">
        <v>141</v>
      </c>
      <c r="BW81" s="34" t="s">
        <v>142</v>
      </c>
      <c r="BX81" s="34" t="s">
        <v>143</v>
      </c>
      <c r="BY81" s="34" t="s">
        <v>144</v>
      </c>
      <c r="BZ81" s="34" t="s">
        <v>145</v>
      </c>
      <c r="CA81" s="34" t="s">
        <v>146</v>
      </c>
    </row>
    <row r="82" spans="3:73" ht="15">
      <c r="C82" s="33" t="s">
        <v>80</v>
      </c>
      <c r="D82" s="33" t="s">
        <v>81</v>
      </c>
      <c r="E82" s="33" t="s">
        <v>82</v>
      </c>
      <c r="F82" s="33" t="s">
        <v>83</v>
      </c>
      <c r="G82" s="33" t="s">
        <v>84</v>
      </c>
      <c r="H82" s="33" t="s">
        <v>85</v>
      </c>
      <c r="I82" s="33" t="s">
        <v>86</v>
      </c>
      <c r="J82" s="33" t="s">
        <v>87</v>
      </c>
      <c r="K82" s="33" t="s">
        <v>88</v>
      </c>
      <c r="L82" s="33" t="s">
        <v>89</v>
      </c>
      <c r="M82" s="33" t="s">
        <v>90</v>
      </c>
      <c r="N82" s="33" t="s">
        <v>91</v>
      </c>
      <c r="O82" s="33" t="s">
        <v>92</v>
      </c>
      <c r="P82" s="33" t="s">
        <v>93</v>
      </c>
      <c r="Q82" s="33" t="s">
        <v>94</v>
      </c>
      <c r="R82" s="33" t="s">
        <v>95</v>
      </c>
      <c r="S82" s="33" t="s">
        <v>96</v>
      </c>
      <c r="T82" s="33" t="s">
        <v>97</v>
      </c>
      <c r="U82" s="33" t="s">
        <v>98</v>
      </c>
      <c r="V82" s="33" t="s">
        <v>99</v>
      </c>
      <c r="W82" s="33" t="s">
        <v>100</v>
      </c>
      <c r="X82" s="33" t="s">
        <v>101</v>
      </c>
      <c r="Y82" s="33" t="s">
        <v>102</v>
      </c>
      <c r="Z82" s="33" t="s">
        <v>103</v>
      </c>
      <c r="AA82" s="33" t="s">
        <v>104</v>
      </c>
      <c r="AB82" s="33" t="s">
        <v>105</v>
      </c>
      <c r="AC82" s="33" t="s">
        <v>106</v>
      </c>
      <c r="AD82" s="33" t="s">
        <v>4</v>
      </c>
      <c r="AE82" s="33" t="s">
        <v>107</v>
      </c>
      <c r="AF82" s="33" t="s">
        <v>108</v>
      </c>
      <c r="AG82" s="33" t="s">
        <v>107</v>
      </c>
      <c r="AH82" s="33" t="s">
        <v>107</v>
      </c>
      <c r="AI82" s="33" t="s">
        <v>108</v>
      </c>
      <c r="AJ82" s="33" t="s">
        <v>107</v>
      </c>
      <c r="AK82" s="34" t="s">
        <v>108</v>
      </c>
      <c r="AL82" s="34" t="s">
        <v>110</v>
      </c>
      <c r="AM82" s="34" t="s">
        <v>107</v>
      </c>
      <c r="AN82" s="34" t="s">
        <v>108</v>
      </c>
      <c r="AO82" s="34" t="s">
        <v>110</v>
      </c>
      <c r="AP82" s="34" t="s">
        <v>111</v>
      </c>
      <c r="AQ82" s="34" t="s">
        <v>112</v>
      </c>
      <c r="AR82" s="34" t="s">
        <v>113</v>
      </c>
      <c r="AS82" s="34" t="s">
        <v>114</v>
      </c>
      <c r="AT82" s="34" t="s">
        <v>115</v>
      </c>
      <c r="AU82" s="34" t="s">
        <v>116</v>
      </c>
      <c r="AV82" s="34" t="s">
        <v>117</v>
      </c>
      <c r="AW82" s="34" t="s">
        <v>118</v>
      </c>
      <c r="AX82" s="34" t="s">
        <v>119</v>
      </c>
      <c r="AY82" s="34" t="s">
        <v>120</v>
      </c>
      <c r="AZ82" s="34" t="s">
        <v>121</v>
      </c>
      <c r="BA82" s="34" t="s">
        <v>122</v>
      </c>
      <c r="BB82" s="34" t="s">
        <v>123</v>
      </c>
      <c r="BC82" s="34" t="s">
        <v>110</v>
      </c>
      <c r="BD82" s="34" t="s">
        <v>110</v>
      </c>
      <c r="BE82" s="34" t="s">
        <v>110</v>
      </c>
      <c r="BF82" s="34" t="s">
        <v>124</v>
      </c>
      <c r="BG82" s="34" t="s">
        <v>125</v>
      </c>
      <c r="BH82" s="34" t="s">
        <v>124</v>
      </c>
      <c r="BI82" s="34" t="s">
        <v>125</v>
      </c>
      <c r="BJ82" s="34" t="s">
        <v>110</v>
      </c>
      <c r="BK82" s="34" t="s">
        <v>110</v>
      </c>
      <c r="BL82" s="34" t="s">
        <v>124</v>
      </c>
      <c r="BM82" s="34" t="s">
        <v>125</v>
      </c>
      <c r="BN82" s="34" t="s">
        <v>124</v>
      </c>
      <c r="BO82" s="34" t="s">
        <v>125</v>
      </c>
      <c r="BP82" s="34" t="s">
        <v>124</v>
      </c>
      <c r="BQ82" s="34" t="s">
        <v>125</v>
      </c>
      <c r="BR82" s="34" t="s">
        <v>124</v>
      </c>
      <c r="BS82" s="34" t="s">
        <v>125</v>
      </c>
      <c r="BT82" s="34" t="s">
        <v>110</v>
      </c>
      <c r="BU82" s="34" t="s">
        <v>125</v>
      </c>
    </row>
    <row r="83" spans="3:79" ht="15">
      <c r="C83" s="33" t="s">
        <v>126</v>
      </c>
      <c r="D83" s="33" t="s">
        <v>126</v>
      </c>
      <c r="E83" s="33" t="s">
        <v>126</v>
      </c>
      <c r="F83" s="33" t="s">
        <v>126</v>
      </c>
      <c r="G83" s="33" t="s">
        <v>126</v>
      </c>
      <c r="H83" s="33" t="s">
        <v>126</v>
      </c>
      <c r="I83" s="33" t="s">
        <v>126</v>
      </c>
      <c r="J83" s="33" t="s">
        <v>126</v>
      </c>
      <c r="K83" s="33" t="s">
        <v>126</v>
      </c>
      <c r="L83" s="33" t="s">
        <v>126</v>
      </c>
      <c r="M83" s="33" t="s">
        <v>126</v>
      </c>
      <c r="N83" s="33" t="s">
        <v>126</v>
      </c>
      <c r="O83" s="33" t="s">
        <v>126</v>
      </c>
      <c r="P83" s="33" t="s">
        <v>126</v>
      </c>
      <c r="Q83" s="33" t="s">
        <v>126</v>
      </c>
      <c r="R83" s="33" t="s">
        <v>126</v>
      </c>
      <c r="S83" s="33" t="s">
        <v>126</v>
      </c>
      <c r="T83" s="33" t="s">
        <v>126</v>
      </c>
      <c r="U83" s="33" t="s">
        <v>126</v>
      </c>
      <c r="V83" s="33" t="s">
        <v>126</v>
      </c>
      <c r="W83" s="33" t="s">
        <v>126</v>
      </c>
      <c r="X83" s="33" t="s">
        <v>126</v>
      </c>
      <c r="Y83" s="33" t="s">
        <v>126</v>
      </c>
      <c r="Z83" s="33" t="s">
        <v>126</v>
      </c>
      <c r="AA83" s="33" t="s">
        <v>126</v>
      </c>
      <c r="AB83" s="33" t="s">
        <v>126</v>
      </c>
      <c r="AC83" s="33" t="s">
        <v>126</v>
      </c>
      <c r="AD83" s="33" t="s">
        <v>126</v>
      </c>
      <c r="AE83" s="33" t="s">
        <v>126</v>
      </c>
      <c r="AF83" s="33" t="s">
        <v>126</v>
      </c>
      <c r="AG83" s="33" t="s">
        <v>126</v>
      </c>
      <c r="AH83" s="33" t="s">
        <v>126</v>
      </c>
      <c r="AI83" s="33" t="s">
        <v>126</v>
      </c>
      <c r="AJ83" s="33" t="s">
        <v>126</v>
      </c>
      <c r="AK83" s="34" t="s">
        <v>126</v>
      </c>
      <c r="AL83" s="34" t="s">
        <v>126</v>
      </c>
      <c r="AM83" s="34" t="s">
        <v>126</v>
      </c>
      <c r="AN83" s="34" t="s">
        <v>126</v>
      </c>
      <c r="AO83" s="34" t="s">
        <v>126</v>
      </c>
      <c r="AP83" s="34" t="s">
        <v>126</v>
      </c>
      <c r="AQ83" s="34" t="s">
        <v>126</v>
      </c>
      <c r="AR83" s="34" t="s">
        <v>126</v>
      </c>
      <c r="AS83" s="34" t="s">
        <v>126</v>
      </c>
      <c r="AT83" s="34" t="s">
        <v>126</v>
      </c>
      <c r="AU83" s="34" t="s">
        <v>126</v>
      </c>
      <c r="AV83" s="34" t="s">
        <v>126</v>
      </c>
      <c r="AW83" s="34" t="s">
        <v>126</v>
      </c>
      <c r="AX83" s="34" t="s">
        <v>126</v>
      </c>
      <c r="AY83" s="34" t="s">
        <v>126</v>
      </c>
      <c r="AZ83" s="34" t="s">
        <v>126</v>
      </c>
      <c r="BA83" s="34" t="s">
        <v>126</v>
      </c>
      <c r="BB83" s="34" t="s">
        <v>126</v>
      </c>
      <c r="BC83" s="34" t="s">
        <v>126</v>
      </c>
      <c r="BD83" s="34" t="s">
        <v>126</v>
      </c>
      <c r="BE83" s="34" t="s">
        <v>126</v>
      </c>
      <c r="BF83" s="34" t="s">
        <v>126</v>
      </c>
      <c r="BG83" s="34" t="s">
        <v>126</v>
      </c>
      <c r="BH83" s="34" t="s">
        <v>126</v>
      </c>
      <c r="BI83" s="34" t="s">
        <v>126</v>
      </c>
      <c r="BJ83" s="34" t="s">
        <v>126</v>
      </c>
      <c r="BK83" s="34" t="s">
        <v>126</v>
      </c>
      <c r="BL83" s="34" t="s">
        <v>126</v>
      </c>
      <c r="BM83" s="34" t="s">
        <v>126</v>
      </c>
      <c r="BN83" s="34" t="s">
        <v>126</v>
      </c>
      <c r="BO83" s="34" t="s">
        <v>126</v>
      </c>
      <c r="BP83" s="34" t="s">
        <v>126</v>
      </c>
      <c r="BQ83" s="34" t="s">
        <v>126</v>
      </c>
      <c r="BR83" s="34" t="s">
        <v>126</v>
      </c>
      <c r="BS83" s="34" t="s">
        <v>126</v>
      </c>
      <c r="BT83" s="34" t="s">
        <v>126</v>
      </c>
      <c r="BU83" s="34" t="s">
        <v>126</v>
      </c>
      <c r="BV83" s="34" t="s">
        <v>126</v>
      </c>
      <c r="BW83" s="34" t="s">
        <v>126</v>
      </c>
      <c r="BX83" s="34" t="s">
        <v>126</v>
      </c>
      <c r="BY83" s="34" t="s">
        <v>126</v>
      </c>
      <c r="BZ83" s="34" t="s">
        <v>126</v>
      </c>
      <c r="CA83" s="34" t="s">
        <v>126</v>
      </c>
    </row>
    <row r="84" spans="1:79" ht="15">
      <c r="A84" s="33" t="s">
        <v>127</v>
      </c>
      <c r="B84" s="33" t="s">
        <v>127</v>
      </c>
      <c r="C84" s="33">
        <v>258</v>
      </c>
      <c r="D84" s="33">
        <v>269</v>
      </c>
      <c r="E84" s="33">
        <v>247</v>
      </c>
      <c r="F84" s="33">
        <v>313</v>
      </c>
      <c r="G84" s="33">
        <v>408</v>
      </c>
      <c r="H84" s="33">
        <v>194</v>
      </c>
      <c r="I84" s="33">
        <v>250</v>
      </c>
      <c r="J84" s="33">
        <v>161</v>
      </c>
      <c r="K84" s="33">
        <v>239</v>
      </c>
      <c r="L84" s="33">
        <v>169</v>
      </c>
      <c r="M84" s="33">
        <v>123</v>
      </c>
      <c r="N84" s="33">
        <v>227</v>
      </c>
      <c r="O84" s="33">
        <v>434</v>
      </c>
      <c r="P84" s="33">
        <v>160</v>
      </c>
      <c r="Q84" s="33">
        <v>255</v>
      </c>
      <c r="R84" s="33">
        <v>201</v>
      </c>
      <c r="S84" s="33">
        <v>321</v>
      </c>
      <c r="T84" s="33">
        <v>163</v>
      </c>
      <c r="U84" s="33">
        <v>172</v>
      </c>
      <c r="V84" s="33">
        <v>227</v>
      </c>
      <c r="W84" s="33">
        <v>129</v>
      </c>
      <c r="X84" s="33">
        <v>186</v>
      </c>
      <c r="Y84" s="33">
        <v>131</v>
      </c>
      <c r="Z84" s="33">
        <v>209</v>
      </c>
      <c r="AA84" s="33">
        <v>129</v>
      </c>
      <c r="AB84" s="33">
        <v>255</v>
      </c>
      <c r="AC84" s="33">
        <v>3208</v>
      </c>
      <c r="AD84" s="33">
        <v>2622</v>
      </c>
      <c r="AE84" s="33">
        <v>5715</v>
      </c>
      <c r="AF84" s="33">
        <v>115</v>
      </c>
      <c r="AG84" s="33">
        <v>5830</v>
      </c>
      <c r="AH84" s="33">
        <v>5809</v>
      </c>
      <c r="AI84" s="33">
        <v>21</v>
      </c>
      <c r="AJ84" s="33">
        <v>5813</v>
      </c>
      <c r="AK84" s="34">
        <v>17</v>
      </c>
      <c r="AL84" s="34" t="s">
        <v>57</v>
      </c>
      <c r="AM84" s="34">
        <v>2407</v>
      </c>
      <c r="AN84" s="34">
        <v>8</v>
      </c>
      <c r="AO84" s="34">
        <v>3049</v>
      </c>
      <c r="AP84" s="34">
        <v>193</v>
      </c>
      <c r="AQ84" s="34">
        <v>3358</v>
      </c>
      <c r="AR84" s="34">
        <v>1800</v>
      </c>
      <c r="AS84" s="34">
        <v>479</v>
      </c>
      <c r="AT84" s="34">
        <v>200</v>
      </c>
      <c r="AU84" s="34">
        <v>5624</v>
      </c>
      <c r="AV84" s="34">
        <v>3832</v>
      </c>
      <c r="AW84" s="34">
        <v>1998</v>
      </c>
      <c r="AX84" s="34">
        <v>1655</v>
      </c>
      <c r="AY84" s="34">
        <v>1328</v>
      </c>
      <c r="AZ84" s="34">
        <v>1048</v>
      </c>
      <c r="BA84" s="34">
        <v>924</v>
      </c>
      <c r="BB84" s="34">
        <v>875</v>
      </c>
      <c r="BF84" s="34">
        <v>15</v>
      </c>
      <c r="BG84" s="34">
        <v>5815</v>
      </c>
      <c r="BH84" s="34">
        <v>2861</v>
      </c>
      <c r="BI84" s="34">
        <v>329</v>
      </c>
      <c r="BL84" s="34">
        <v>5449</v>
      </c>
      <c r="BM84" s="34">
        <v>381</v>
      </c>
      <c r="BN84" s="34">
        <v>5521</v>
      </c>
      <c r="BO84" s="34">
        <v>268</v>
      </c>
      <c r="BP84" s="34">
        <v>5805</v>
      </c>
      <c r="BQ84" s="34">
        <v>22</v>
      </c>
      <c r="BR84" s="34">
        <v>5477</v>
      </c>
      <c r="BS84" s="34">
        <v>353</v>
      </c>
      <c r="BU84" s="34">
        <v>6</v>
      </c>
      <c r="BV84" s="34">
        <v>1542</v>
      </c>
      <c r="BW84" s="34" t="s">
        <v>57</v>
      </c>
      <c r="BX84" s="34" t="s">
        <v>57</v>
      </c>
      <c r="BY84" s="34" t="s">
        <v>57</v>
      </c>
      <c r="BZ84" s="34" t="s">
        <v>57</v>
      </c>
      <c r="CA84" s="34" t="s">
        <v>57</v>
      </c>
    </row>
    <row r="85" spans="1:79" ht="15">
      <c r="A85" s="33" t="s">
        <v>0</v>
      </c>
      <c r="B85" s="33" t="s">
        <v>80</v>
      </c>
      <c r="C85" s="33">
        <v>258</v>
      </c>
      <c r="D85" s="33" t="s">
        <v>57</v>
      </c>
      <c r="E85" s="33" t="s">
        <v>57</v>
      </c>
      <c r="F85" s="33" t="s">
        <v>57</v>
      </c>
      <c r="G85" s="33" t="s">
        <v>57</v>
      </c>
      <c r="H85" s="33" t="s">
        <v>57</v>
      </c>
      <c r="I85" s="33" t="s">
        <v>57</v>
      </c>
      <c r="J85" s="33" t="s">
        <v>57</v>
      </c>
      <c r="K85" s="33" t="s">
        <v>57</v>
      </c>
      <c r="L85" s="33" t="s">
        <v>57</v>
      </c>
      <c r="M85" s="33" t="s">
        <v>57</v>
      </c>
      <c r="N85" s="33" t="s">
        <v>57</v>
      </c>
      <c r="O85" s="33" t="s">
        <v>57</v>
      </c>
      <c r="P85" s="33" t="s">
        <v>57</v>
      </c>
      <c r="Q85" s="33" t="s">
        <v>57</v>
      </c>
      <c r="R85" s="33" t="s">
        <v>57</v>
      </c>
      <c r="S85" s="33" t="s">
        <v>57</v>
      </c>
      <c r="T85" s="33" t="s">
        <v>57</v>
      </c>
      <c r="U85" s="33" t="s">
        <v>57</v>
      </c>
      <c r="V85" s="33" t="s">
        <v>57</v>
      </c>
      <c r="W85" s="33" t="s">
        <v>57</v>
      </c>
      <c r="X85" s="33" t="s">
        <v>57</v>
      </c>
      <c r="Y85" s="33" t="s">
        <v>57</v>
      </c>
      <c r="Z85" s="33" t="s">
        <v>57</v>
      </c>
      <c r="AA85" s="33" t="s">
        <v>57</v>
      </c>
      <c r="AB85" s="33" t="s">
        <v>57</v>
      </c>
      <c r="AC85" s="33">
        <v>127</v>
      </c>
      <c r="AD85" s="33">
        <v>131</v>
      </c>
      <c r="AE85" s="33">
        <v>255</v>
      </c>
      <c r="AF85" s="33">
        <v>3</v>
      </c>
      <c r="AG85" s="33">
        <v>258</v>
      </c>
      <c r="AH85" s="33">
        <v>258</v>
      </c>
      <c r="AI85" s="33" t="s">
        <v>57</v>
      </c>
      <c r="AJ85" s="33">
        <v>257</v>
      </c>
      <c r="AK85" s="34">
        <v>1</v>
      </c>
      <c r="AL85" s="34" t="s">
        <v>57</v>
      </c>
      <c r="AM85" s="34">
        <v>78</v>
      </c>
      <c r="AN85" s="34">
        <v>1</v>
      </c>
      <c r="AO85" s="34">
        <v>160</v>
      </c>
      <c r="AP85" s="34">
        <v>6</v>
      </c>
      <c r="AQ85" s="34">
        <v>136</v>
      </c>
      <c r="AR85" s="34">
        <v>92</v>
      </c>
      <c r="AS85" s="34">
        <v>24</v>
      </c>
      <c r="AT85" s="34">
        <v>4</v>
      </c>
      <c r="AU85" s="34">
        <v>254</v>
      </c>
      <c r="AV85" s="34">
        <v>163</v>
      </c>
      <c r="AW85" s="34">
        <v>95</v>
      </c>
      <c r="AX85" s="34">
        <v>78</v>
      </c>
      <c r="AY85" s="34">
        <v>49</v>
      </c>
      <c r="AZ85" s="34">
        <v>42</v>
      </c>
      <c r="BA85" s="34">
        <v>44</v>
      </c>
      <c r="BB85" s="34">
        <v>45</v>
      </c>
      <c r="BF85" s="34" t="s">
        <v>57</v>
      </c>
      <c r="BG85" s="34">
        <v>258</v>
      </c>
      <c r="BH85" s="34">
        <v>100</v>
      </c>
      <c r="BI85" s="34">
        <v>20</v>
      </c>
      <c r="BL85" s="34">
        <v>241</v>
      </c>
      <c r="BM85" s="34">
        <v>17</v>
      </c>
      <c r="BN85" s="34">
        <v>247</v>
      </c>
      <c r="BO85" s="34">
        <v>9</v>
      </c>
      <c r="BP85" s="34">
        <v>254</v>
      </c>
      <c r="BQ85" s="34">
        <v>4</v>
      </c>
      <c r="BR85" s="34">
        <v>242</v>
      </c>
      <c r="BS85" s="34">
        <v>16</v>
      </c>
      <c r="BU85" s="34">
        <v>3</v>
      </c>
      <c r="BV85" s="34">
        <v>79</v>
      </c>
      <c r="BW85" s="34" t="s">
        <v>57</v>
      </c>
      <c r="BX85" s="34" t="s">
        <v>57</v>
      </c>
      <c r="BY85" s="34" t="s">
        <v>57</v>
      </c>
      <c r="BZ85" s="34" t="s">
        <v>57</v>
      </c>
      <c r="CA85" s="34" t="s">
        <v>57</v>
      </c>
    </row>
    <row r="86" spans="2:79" ht="15">
      <c r="B86" s="33" t="s">
        <v>81</v>
      </c>
      <c r="C86" s="33" t="s">
        <v>57</v>
      </c>
      <c r="D86" s="33">
        <v>269</v>
      </c>
      <c r="E86" s="33" t="s">
        <v>57</v>
      </c>
      <c r="F86" s="33" t="s">
        <v>57</v>
      </c>
      <c r="G86" s="33" t="s">
        <v>57</v>
      </c>
      <c r="H86" s="33" t="s">
        <v>57</v>
      </c>
      <c r="I86" s="33" t="s">
        <v>57</v>
      </c>
      <c r="J86" s="33" t="s">
        <v>57</v>
      </c>
      <c r="K86" s="33" t="s">
        <v>57</v>
      </c>
      <c r="L86" s="33" t="s">
        <v>57</v>
      </c>
      <c r="M86" s="33" t="s">
        <v>57</v>
      </c>
      <c r="N86" s="33" t="s">
        <v>57</v>
      </c>
      <c r="O86" s="33" t="s">
        <v>57</v>
      </c>
      <c r="P86" s="33" t="s">
        <v>57</v>
      </c>
      <c r="Q86" s="33" t="s">
        <v>57</v>
      </c>
      <c r="R86" s="33" t="s">
        <v>57</v>
      </c>
      <c r="S86" s="33" t="s">
        <v>57</v>
      </c>
      <c r="T86" s="33" t="s">
        <v>57</v>
      </c>
      <c r="U86" s="33" t="s">
        <v>57</v>
      </c>
      <c r="V86" s="33" t="s">
        <v>57</v>
      </c>
      <c r="W86" s="33" t="s">
        <v>57</v>
      </c>
      <c r="X86" s="33" t="s">
        <v>57</v>
      </c>
      <c r="Y86" s="33" t="s">
        <v>57</v>
      </c>
      <c r="Z86" s="33" t="s">
        <v>57</v>
      </c>
      <c r="AA86" s="33" t="s">
        <v>57</v>
      </c>
      <c r="AB86" s="33" t="s">
        <v>57</v>
      </c>
      <c r="AC86" s="33">
        <v>140</v>
      </c>
      <c r="AD86" s="33">
        <v>129</v>
      </c>
      <c r="AE86" s="33">
        <v>265</v>
      </c>
      <c r="AF86" s="33">
        <v>4</v>
      </c>
      <c r="AG86" s="33">
        <v>269</v>
      </c>
      <c r="AH86" s="33">
        <v>269</v>
      </c>
      <c r="AI86" s="33" t="s">
        <v>57</v>
      </c>
      <c r="AJ86" s="33">
        <v>269</v>
      </c>
      <c r="AK86" s="34" t="s">
        <v>57</v>
      </c>
      <c r="AL86" s="34" t="s">
        <v>57</v>
      </c>
      <c r="AM86" s="34">
        <v>121</v>
      </c>
      <c r="AN86" s="34" t="s">
        <v>57</v>
      </c>
      <c r="AO86" s="34">
        <v>132</v>
      </c>
      <c r="AP86" s="34">
        <v>4</v>
      </c>
      <c r="AQ86" s="34">
        <v>147</v>
      </c>
      <c r="AR86" s="34">
        <v>95</v>
      </c>
      <c r="AS86" s="34">
        <v>23</v>
      </c>
      <c r="AT86" s="34">
        <v>7</v>
      </c>
      <c r="AU86" s="34">
        <v>262</v>
      </c>
      <c r="AV86" s="34">
        <v>155</v>
      </c>
      <c r="AW86" s="34">
        <v>114</v>
      </c>
      <c r="AX86" s="34">
        <v>155</v>
      </c>
      <c r="AY86" s="34">
        <v>60</v>
      </c>
      <c r="AZ86" s="34">
        <v>46</v>
      </c>
      <c r="BA86" s="34">
        <v>4</v>
      </c>
      <c r="BB86" s="34">
        <v>4</v>
      </c>
      <c r="BF86" s="34" t="s">
        <v>57</v>
      </c>
      <c r="BG86" s="34">
        <v>269</v>
      </c>
      <c r="BH86" s="34">
        <v>156</v>
      </c>
      <c r="BI86" s="34">
        <v>8</v>
      </c>
      <c r="BL86" s="34">
        <v>247</v>
      </c>
      <c r="BM86" s="34">
        <v>22</v>
      </c>
      <c r="BN86" s="34">
        <v>265</v>
      </c>
      <c r="BO86" s="34">
        <v>3</v>
      </c>
      <c r="BP86" s="34">
        <v>269</v>
      </c>
      <c r="BQ86" s="34" t="s">
        <v>57</v>
      </c>
      <c r="BR86" s="34">
        <v>255</v>
      </c>
      <c r="BS86" s="34">
        <v>14</v>
      </c>
      <c r="BU86" s="34" t="s">
        <v>57</v>
      </c>
      <c r="BV86" s="34">
        <v>67</v>
      </c>
      <c r="BW86" s="34" t="s">
        <v>57</v>
      </c>
      <c r="BX86" s="34" t="s">
        <v>57</v>
      </c>
      <c r="BY86" s="34" t="s">
        <v>57</v>
      </c>
      <c r="BZ86" s="34" t="s">
        <v>57</v>
      </c>
      <c r="CA86" s="34" t="s">
        <v>57</v>
      </c>
    </row>
    <row r="87" spans="2:79" ht="15">
      <c r="B87" s="33" t="s">
        <v>82</v>
      </c>
      <c r="C87" s="33" t="s">
        <v>57</v>
      </c>
      <c r="D87" s="33" t="s">
        <v>57</v>
      </c>
      <c r="E87" s="33">
        <v>247</v>
      </c>
      <c r="F87" s="33" t="s">
        <v>57</v>
      </c>
      <c r="G87" s="33" t="s">
        <v>57</v>
      </c>
      <c r="H87" s="33" t="s">
        <v>57</v>
      </c>
      <c r="I87" s="33" t="s">
        <v>57</v>
      </c>
      <c r="J87" s="33" t="s">
        <v>57</v>
      </c>
      <c r="K87" s="33" t="s">
        <v>57</v>
      </c>
      <c r="L87" s="33" t="s">
        <v>57</v>
      </c>
      <c r="M87" s="33" t="s">
        <v>57</v>
      </c>
      <c r="N87" s="33" t="s">
        <v>57</v>
      </c>
      <c r="O87" s="33" t="s">
        <v>57</v>
      </c>
      <c r="P87" s="33" t="s">
        <v>57</v>
      </c>
      <c r="Q87" s="33" t="s">
        <v>57</v>
      </c>
      <c r="R87" s="33" t="s">
        <v>57</v>
      </c>
      <c r="S87" s="33" t="s">
        <v>57</v>
      </c>
      <c r="T87" s="33" t="s">
        <v>57</v>
      </c>
      <c r="U87" s="33" t="s">
        <v>57</v>
      </c>
      <c r="V87" s="33" t="s">
        <v>57</v>
      </c>
      <c r="W87" s="33" t="s">
        <v>57</v>
      </c>
      <c r="X87" s="33" t="s">
        <v>57</v>
      </c>
      <c r="Y87" s="33" t="s">
        <v>57</v>
      </c>
      <c r="Z87" s="33" t="s">
        <v>57</v>
      </c>
      <c r="AA87" s="33" t="s">
        <v>57</v>
      </c>
      <c r="AB87" s="33" t="s">
        <v>57</v>
      </c>
      <c r="AC87" s="33">
        <v>54</v>
      </c>
      <c r="AD87" s="33">
        <v>193</v>
      </c>
      <c r="AE87" s="33">
        <v>238</v>
      </c>
      <c r="AF87" s="33">
        <v>9</v>
      </c>
      <c r="AG87" s="33">
        <v>247</v>
      </c>
      <c r="AH87" s="33">
        <v>247</v>
      </c>
      <c r="AI87" s="33" t="s">
        <v>57</v>
      </c>
      <c r="AJ87" s="33">
        <v>247</v>
      </c>
      <c r="AK87" s="34" t="s">
        <v>57</v>
      </c>
      <c r="AL87" s="34" t="s">
        <v>57</v>
      </c>
      <c r="AM87" s="34">
        <v>129</v>
      </c>
      <c r="AN87" s="34" t="s">
        <v>57</v>
      </c>
      <c r="AO87" s="34">
        <v>98</v>
      </c>
      <c r="AP87" s="34">
        <v>5</v>
      </c>
      <c r="AQ87" s="34">
        <v>94</v>
      </c>
      <c r="AR87" s="34">
        <v>113</v>
      </c>
      <c r="AS87" s="34">
        <v>35</v>
      </c>
      <c r="AT87" s="34">
        <v>18</v>
      </c>
      <c r="AU87" s="34">
        <v>227</v>
      </c>
      <c r="AV87" s="34">
        <v>153</v>
      </c>
      <c r="AW87" s="34">
        <v>94</v>
      </c>
      <c r="AX87" s="34">
        <v>161</v>
      </c>
      <c r="AY87" s="34">
        <v>36</v>
      </c>
      <c r="AZ87" s="34">
        <v>50</v>
      </c>
      <c r="BA87" s="34" t="s">
        <v>57</v>
      </c>
      <c r="BB87" s="34" t="s">
        <v>57</v>
      </c>
      <c r="BF87" s="34" t="s">
        <v>57</v>
      </c>
      <c r="BG87" s="34">
        <v>247</v>
      </c>
      <c r="BH87" s="34">
        <v>163</v>
      </c>
      <c r="BI87" s="34">
        <v>20</v>
      </c>
      <c r="BL87" s="34">
        <v>230</v>
      </c>
      <c r="BM87" s="34">
        <v>17</v>
      </c>
      <c r="BN87" s="34">
        <v>229</v>
      </c>
      <c r="BO87" s="34">
        <v>18</v>
      </c>
      <c r="BP87" s="34">
        <v>243</v>
      </c>
      <c r="BQ87" s="34">
        <v>4</v>
      </c>
      <c r="BR87" s="34">
        <v>222</v>
      </c>
      <c r="BS87" s="34">
        <v>25</v>
      </c>
      <c r="BU87" s="34" t="s">
        <v>57</v>
      </c>
      <c r="BV87" s="34">
        <v>48</v>
      </c>
      <c r="BW87" s="34" t="s">
        <v>57</v>
      </c>
      <c r="BX87" s="34" t="s">
        <v>57</v>
      </c>
      <c r="BY87" s="34" t="s">
        <v>57</v>
      </c>
      <c r="BZ87" s="34" t="s">
        <v>57</v>
      </c>
      <c r="CA87" s="34" t="s">
        <v>57</v>
      </c>
    </row>
    <row r="88" spans="2:79" ht="15">
      <c r="B88" s="33" t="s">
        <v>83</v>
      </c>
      <c r="C88" s="33" t="s">
        <v>57</v>
      </c>
      <c r="D88" s="33" t="s">
        <v>57</v>
      </c>
      <c r="E88" s="33" t="s">
        <v>57</v>
      </c>
      <c r="F88" s="33">
        <v>313</v>
      </c>
      <c r="G88" s="33" t="s">
        <v>57</v>
      </c>
      <c r="H88" s="33" t="s">
        <v>57</v>
      </c>
      <c r="I88" s="33" t="s">
        <v>57</v>
      </c>
      <c r="J88" s="33" t="s">
        <v>57</v>
      </c>
      <c r="K88" s="33" t="s">
        <v>57</v>
      </c>
      <c r="L88" s="33" t="s">
        <v>57</v>
      </c>
      <c r="M88" s="33" t="s">
        <v>57</v>
      </c>
      <c r="N88" s="33" t="s">
        <v>57</v>
      </c>
      <c r="O88" s="33" t="s">
        <v>57</v>
      </c>
      <c r="P88" s="33" t="s">
        <v>57</v>
      </c>
      <c r="Q88" s="33" t="s">
        <v>57</v>
      </c>
      <c r="R88" s="33" t="s">
        <v>57</v>
      </c>
      <c r="S88" s="33" t="s">
        <v>57</v>
      </c>
      <c r="T88" s="33" t="s">
        <v>57</v>
      </c>
      <c r="U88" s="33" t="s">
        <v>57</v>
      </c>
      <c r="V88" s="33" t="s">
        <v>57</v>
      </c>
      <c r="W88" s="33" t="s">
        <v>57</v>
      </c>
      <c r="X88" s="33" t="s">
        <v>57</v>
      </c>
      <c r="Y88" s="33" t="s">
        <v>57</v>
      </c>
      <c r="Z88" s="33" t="s">
        <v>57</v>
      </c>
      <c r="AA88" s="33" t="s">
        <v>57</v>
      </c>
      <c r="AB88" s="33" t="s">
        <v>57</v>
      </c>
      <c r="AC88" s="33">
        <v>257</v>
      </c>
      <c r="AD88" s="33">
        <v>56</v>
      </c>
      <c r="AE88" s="33">
        <v>312</v>
      </c>
      <c r="AF88" s="33">
        <v>1</v>
      </c>
      <c r="AG88" s="33">
        <v>313</v>
      </c>
      <c r="AH88" s="33">
        <v>313</v>
      </c>
      <c r="AI88" s="33" t="s">
        <v>57</v>
      </c>
      <c r="AJ88" s="33">
        <v>313</v>
      </c>
      <c r="AK88" s="34" t="s">
        <v>57</v>
      </c>
      <c r="AL88" s="34" t="s">
        <v>57</v>
      </c>
      <c r="AM88" s="34">
        <v>103</v>
      </c>
      <c r="AN88" s="34" t="s">
        <v>57</v>
      </c>
      <c r="AO88" s="34">
        <v>197</v>
      </c>
      <c r="AP88" s="34">
        <v>21</v>
      </c>
      <c r="AQ88" s="34">
        <v>203</v>
      </c>
      <c r="AR88" s="34">
        <v>65</v>
      </c>
      <c r="AS88" s="34">
        <v>24</v>
      </c>
      <c r="AT88" s="34">
        <v>3</v>
      </c>
      <c r="AU88" s="34">
        <v>307</v>
      </c>
      <c r="AV88" s="34">
        <v>205</v>
      </c>
      <c r="AW88" s="34">
        <v>108</v>
      </c>
      <c r="AX88" s="34">
        <v>8</v>
      </c>
      <c r="AY88" s="34">
        <v>56</v>
      </c>
      <c r="AZ88" s="34">
        <v>45</v>
      </c>
      <c r="BA88" s="34">
        <v>82</v>
      </c>
      <c r="BB88" s="34">
        <v>122</v>
      </c>
      <c r="BF88" s="34">
        <v>7</v>
      </c>
      <c r="BG88" s="34">
        <v>306</v>
      </c>
      <c r="BH88" s="34">
        <v>119</v>
      </c>
      <c r="BI88" s="34">
        <v>7</v>
      </c>
      <c r="BL88" s="34">
        <v>287</v>
      </c>
      <c r="BM88" s="34">
        <v>26</v>
      </c>
      <c r="BN88" s="34">
        <v>289</v>
      </c>
      <c r="BO88" s="34">
        <v>18</v>
      </c>
      <c r="BP88" s="34">
        <v>310</v>
      </c>
      <c r="BQ88" s="34" t="s">
        <v>57</v>
      </c>
      <c r="BR88" s="34">
        <v>301</v>
      </c>
      <c r="BS88" s="34">
        <v>12</v>
      </c>
      <c r="BU88" s="34" t="s">
        <v>57</v>
      </c>
      <c r="BV88" s="34">
        <v>100</v>
      </c>
      <c r="BW88" s="34" t="s">
        <v>57</v>
      </c>
      <c r="BX88" s="34" t="s">
        <v>57</v>
      </c>
      <c r="BY88" s="34" t="s">
        <v>57</v>
      </c>
      <c r="BZ88" s="34" t="s">
        <v>57</v>
      </c>
      <c r="CA88" s="34" t="s">
        <v>57</v>
      </c>
    </row>
    <row r="89" spans="2:79" ht="15">
      <c r="B89" s="33" t="s">
        <v>84</v>
      </c>
      <c r="C89" s="33" t="s">
        <v>57</v>
      </c>
      <c r="D89" s="33" t="s">
        <v>57</v>
      </c>
      <c r="E89" s="33" t="s">
        <v>57</v>
      </c>
      <c r="F89" s="33" t="s">
        <v>57</v>
      </c>
      <c r="G89" s="33">
        <v>408</v>
      </c>
      <c r="H89" s="33" t="s">
        <v>57</v>
      </c>
      <c r="I89" s="33" t="s">
        <v>57</v>
      </c>
      <c r="J89" s="33" t="s">
        <v>57</v>
      </c>
      <c r="K89" s="33" t="s">
        <v>57</v>
      </c>
      <c r="L89" s="33" t="s">
        <v>57</v>
      </c>
      <c r="M89" s="33" t="s">
        <v>57</v>
      </c>
      <c r="N89" s="33" t="s">
        <v>57</v>
      </c>
      <c r="O89" s="33" t="s">
        <v>57</v>
      </c>
      <c r="P89" s="33" t="s">
        <v>57</v>
      </c>
      <c r="Q89" s="33" t="s">
        <v>57</v>
      </c>
      <c r="R89" s="33" t="s">
        <v>57</v>
      </c>
      <c r="S89" s="33" t="s">
        <v>57</v>
      </c>
      <c r="T89" s="33" t="s">
        <v>57</v>
      </c>
      <c r="U89" s="33" t="s">
        <v>57</v>
      </c>
      <c r="V89" s="33" t="s">
        <v>57</v>
      </c>
      <c r="W89" s="33" t="s">
        <v>57</v>
      </c>
      <c r="X89" s="33" t="s">
        <v>57</v>
      </c>
      <c r="Y89" s="33" t="s">
        <v>57</v>
      </c>
      <c r="Z89" s="33" t="s">
        <v>57</v>
      </c>
      <c r="AA89" s="33" t="s">
        <v>57</v>
      </c>
      <c r="AB89" s="33" t="s">
        <v>57</v>
      </c>
      <c r="AC89" s="33">
        <v>341</v>
      </c>
      <c r="AD89" s="33">
        <v>67</v>
      </c>
      <c r="AE89" s="33">
        <v>402</v>
      </c>
      <c r="AF89" s="33">
        <v>6</v>
      </c>
      <c r="AG89" s="33">
        <v>408</v>
      </c>
      <c r="AH89" s="33">
        <v>406</v>
      </c>
      <c r="AI89" s="33">
        <v>2</v>
      </c>
      <c r="AJ89" s="33">
        <v>408</v>
      </c>
      <c r="AK89" s="34" t="s">
        <v>57</v>
      </c>
      <c r="AL89" s="34" t="s">
        <v>57</v>
      </c>
      <c r="AM89" s="34">
        <v>175</v>
      </c>
      <c r="AN89" s="34" t="s">
        <v>57</v>
      </c>
      <c r="AO89" s="34">
        <v>212</v>
      </c>
      <c r="AP89" s="34">
        <v>21</v>
      </c>
      <c r="AQ89" s="34">
        <v>275</v>
      </c>
      <c r="AR89" s="34">
        <v>106</v>
      </c>
      <c r="AS89" s="34">
        <v>6</v>
      </c>
      <c r="AT89" s="34" t="s">
        <v>57</v>
      </c>
      <c r="AU89" s="34">
        <v>408</v>
      </c>
      <c r="AV89" s="34">
        <v>249</v>
      </c>
      <c r="AW89" s="34">
        <v>159</v>
      </c>
      <c r="AX89" s="34">
        <v>8</v>
      </c>
      <c r="AY89" s="34">
        <v>81</v>
      </c>
      <c r="AZ89" s="34">
        <v>101</v>
      </c>
      <c r="BA89" s="34">
        <v>111</v>
      </c>
      <c r="BB89" s="34">
        <v>107</v>
      </c>
      <c r="BF89" s="34">
        <v>1</v>
      </c>
      <c r="BG89" s="34">
        <v>407</v>
      </c>
      <c r="BH89" s="34">
        <v>189</v>
      </c>
      <c r="BI89" s="34">
        <v>12</v>
      </c>
      <c r="BL89" s="34">
        <v>371</v>
      </c>
      <c r="BM89" s="34">
        <v>37</v>
      </c>
      <c r="BN89" s="34">
        <v>386</v>
      </c>
      <c r="BO89" s="34">
        <v>20</v>
      </c>
      <c r="BP89" s="34">
        <v>408</v>
      </c>
      <c r="BQ89" s="34" t="s">
        <v>57</v>
      </c>
      <c r="BR89" s="34">
        <v>397</v>
      </c>
      <c r="BS89" s="34">
        <v>11</v>
      </c>
      <c r="BU89" s="34" t="s">
        <v>57</v>
      </c>
      <c r="BV89" s="34">
        <v>100</v>
      </c>
      <c r="BW89" s="34" t="s">
        <v>57</v>
      </c>
      <c r="BX89" s="34" t="s">
        <v>57</v>
      </c>
      <c r="BY89" s="34" t="s">
        <v>57</v>
      </c>
      <c r="BZ89" s="34" t="s">
        <v>57</v>
      </c>
      <c r="CA89" s="34" t="s">
        <v>57</v>
      </c>
    </row>
    <row r="90" spans="2:79" ht="15">
      <c r="B90" s="33" t="s">
        <v>85</v>
      </c>
      <c r="C90" s="33" t="s">
        <v>57</v>
      </c>
      <c r="D90" s="33" t="s">
        <v>57</v>
      </c>
      <c r="E90" s="33" t="s">
        <v>57</v>
      </c>
      <c r="F90" s="33" t="s">
        <v>57</v>
      </c>
      <c r="G90" s="33" t="s">
        <v>57</v>
      </c>
      <c r="H90" s="33">
        <v>194</v>
      </c>
      <c r="I90" s="33" t="s">
        <v>57</v>
      </c>
      <c r="J90" s="33" t="s">
        <v>57</v>
      </c>
      <c r="K90" s="33" t="s">
        <v>57</v>
      </c>
      <c r="L90" s="33" t="s">
        <v>57</v>
      </c>
      <c r="M90" s="33" t="s">
        <v>57</v>
      </c>
      <c r="N90" s="33" t="s">
        <v>57</v>
      </c>
      <c r="O90" s="33" t="s">
        <v>57</v>
      </c>
      <c r="P90" s="33" t="s">
        <v>57</v>
      </c>
      <c r="Q90" s="33" t="s">
        <v>57</v>
      </c>
      <c r="R90" s="33" t="s">
        <v>57</v>
      </c>
      <c r="S90" s="33" t="s">
        <v>57</v>
      </c>
      <c r="T90" s="33" t="s">
        <v>57</v>
      </c>
      <c r="U90" s="33" t="s">
        <v>57</v>
      </c>
      <c r="V90" s="33" t="s">
        <v>57</v>
      </c>
      <c r="W90" s="33" t="s">
        <v>57</v>
      </c>
      <c r="X90" s="33" t="s">
        <v>57</v>
      </c>
      <c r="Y90" s="33" t="s">
        <v>57</v>
      </c>
      <c r="Z90" s="33" t="s">
        <v>57</v>
      </c>
      <c r="AA90" s="33" t="s">
        <v>57</v>
      </c>
      <c r="AB90" s="33" t="s">
        <v>57</v>
      </c>
      <c r="AC90" s="33">
        <v>114</v>
      </c>
      <c r="AD90" s="33">
        <v>80</v>
      </c>
      <c r="AE90" s="33">
        <v>188</v>
      </c>
      <c r="AF90" s="33">
        <v>6</v>
      </c>
      <c r="AG90" s="33">
        <v>194</v>
      </c>
      <c r="AH90" s="33">
        <v>194</v>
      </c>
      <c r="AI90" s="33" t="s">
        <v>57</v>
      </c>
      <c r="AJ90" s="33">
        <v>194</v>
      </c>
      <c r="AK90" s="34" t="s">
        <v>57</v>
      </c>
      <c r="AL90" s="34" t="s">
        <v>57</v>
      </c>
      <c r="AM90" s="34">
        <v>91</v>
      </c>
      <c r="AN90" s="34" t="s">
        <v>57</v>
      </c>
      <c r="AO90" s="34">
        <v>90</v>
      </c>
      <c r="AP90" s="34">
        <v>3</v>
      </c>
      <c r="AQ90" s="34">
        <v>128</v>
      </c>
      <c r="AR90" s="34">
        <v>58</v>
      </c>
      <c r="AS90" s="34">
        <v>5</v>
      </c>
      <c r="AT90" s="34">
        <v>2</v>
      </c>
      <c r="AU90" s="34">
        <v>191</v>
      </c>
      <c r="AV90" s="34">
        <v>127</v>
      </c>
      <c r="AW90" s="34">
        <v>67</v>
      </c>
      <c r="AX90" s="34">
        <v>80</v>
      </c>
      <c r="AY90" s="34">
        <v>4</v>
      </c>
      <c r="AZ90" s="34">
        <v>65</v>
      </c>
      <c r="BA90" s="34">
        <v>39</v>
      </c>
      <c r="BB90" s="34">
        <v>6</v>
      </c>
      <c r="BF90" s="34" t="s">
        <v>57</v>
      </c>
      <c r="BG90" s="34">
        <v>194</v>
      </c>
      <c r="BH90" s="34">
        <v>124</v>
      </c>
      <c r="BI90" s="34">
        <v>1</v>
      </c>
      <c r="BL90" s="34">
        <v>184</v>
      </c>
      <c r="BM90" s="34">
        <v>10</v>
      </c>
      <c r="BN90" s="34">
        <v>188</v>
      </c>
      <c r="BO90" s="34">
        <v>5</v>
      </c>
      <c r="BP90" s="34">
        <v>194</v>
      </c>
      <c r="BQ90" s="34" t="s">
        <v>57</v>
      </c>
      <c r="BR90" s="34">
        <v>190</v>
      </c>
      <c r="BS90" s="34">
        <v>4</v>
      </c>
      <c r="BU90" s="34">
        <v>1</v>
      </c>
      <c r="BV90" s="34">
        <v>47</v>
      </c>
      <c r="BW90" s="34" t="s">
        <v>57</v>
      </c>
      <c r="BX90" s="34" t="s">
        <v>57</v>
      </c>
      <c r="BY90" s="34" t="s">
        <v>57</v>
      </c>
      <c r="BZ90" s="34" t="s">
        <v>57</v>
      </c>
      <c r="CA90" s="34" t="s">
        <v>57</v>
      </c>
    </row>
    <row r="91" spans="2:79" ht="15">
      <c r="B91" s="33" t="s">
        <v>86</v>
      </c>
      <c r="C91" s="33" t="s">
        <v>57</v>
      </c>
      <c r="D91" s="33" t="s">
        <v>57</v>
      </c>
      <c r="E91" s="33" t="s">
        <v>57</v>
      </c>
      <c r="F91" s="33" t="s">
        <v>57</v>
      </c>
      <c r="G91" s="33" t="s">
        <v>57</v>
      </c>
      <c r="H91" s="33" t="s">
        <v>57</v>
      </c>
      <c r="I91" s="33">
        <v>250</v>
      </c>
      <c r="J91" s="33" t="s">
        <v>57</v>
      </c>
      <c r="K91" s="33" t="s">
        <v>57</v>
      </c>
      <c r="L91" s="33" t="s">
        <v>57</v>
      </c>
      <c r="M91" s="33" t="s">
        <v>57</v>
      </c>
      <c r="N91" s="33" t="s">
        <v>57</v>
      </c>
      <c r="O91" s="33" t="s">
        <v>57</v>
      </c>
      <c r="P91" s="33" t="s">
        <v>57</v>
      </c>
      <c r="Q91" s="33" t="s">
        <v>57</v>
      </c>
      <c r="R91" s="33" t="s">
        <v>57</v>
      </c>
      <c r="S91" s="33" t="s">
        <v>57</v>
      </c>
      <c r="T91" s="33" t="s">
        <v>57</v>
      </c>
      <c r="U91" s="33" t="s">
        <v>57</v>
      </c>
      <c r="V91" s="33" t="s">
        <v>57</v>
      </c>
      <c r="W91" s="33" t="s">
        <v>57</v>
      </c>
      <c r="X91" s="33" t="s">
        <v>57</v>
      </c>
      <c r="Y91" s="33" t="s">
        <v>57</v>
      </c>
      <c r="Z91" s="33" t="s">
        <v>57</v>
      </c>
      <c r="AA91" s="33" t="s">
        <v>57</v>
      </c>
      <c r="AB91" s="33" t="s">
        <v>57</v>
      </c>
      <c r="AC91" s="33">
        <v>72</v>
      </c>
      <c r="AD91" s="33">
        <v>178</v>
      </c>
      <c r="AE91" s="33">
        <v>250</v>
      </c>
      <c r="AF91" s="33" t="s">
        <v>57</v>
      </c>
      <c r="AG91" s="33">
        <v>250</v>
      </c>
      <c r="AH91" s="33">
        <v>250</v>
      </c>
      <c r="AI91" s="33" t="s">
        <v>57</v>
      </c>
      <c r="AJ91" s="33">
        <v>246</v>
      </c>
      <c r="AK91" s="34">
        <v>4</v>
      </c>
      <c r="AL91" s="34" t="s">
        <v>57</v>
      </c>
      <c r="AM91" s="34">
        <v>96</v>
      </c>
      <c r="AN91" s="34">
        <v>1</v>
      </c>
      <c r="AO91" s="34">
        <v>142</v>
      </c>
      <c r="AP91" s="34">
        <v>2</v>
      </c>
      <c r="AQ91" s="34">
        <v>106</v>
      </c>
      <c r="AR91" s="34">
        <v>99</v>
      </c>
      <c r="AS91" s="34">
        <v>43</v>
      </c>
      <c r="AT91" s="34">
        <v>13</v>
      </c>
      <c r="AU91" s="34">
        <v>237</v>
      </c>
      <c r="AV91" s="34">
        <v>157</v>
      </c>
      <c r="AW91" s="34">
        <v>93</v>
      </c>
      <c r="AX91" s="34">
        <v>38</v>
      </c>
      <c r="AY91" s="34">
        <v>139</v>
      </c>
      <c r="AZ91" s="34">
        <v>7</v>
      </c>
      <c r="BA91" s="34">
        <v>53</v>
      </c>
      <c r="BB91" s="34">
        <v>13</v>
      </c>
      <c r="BF91" s="34" t="s">
        <v>57</v>
      </c>
      <c r="BG91" s="34">
        <v>250</v>
      </c>
      <c r="BH91" s="34">
        <v>73</v>
      </c>
      <c r="BI91" s="34">
        <v>63</v>
      </c>
      <c r="BL91" s="34">
        <v>244</v>
      </c>
      <c r="BM91" s="34">
        <v>6</v>
      </c>
      <c r="BN91" s="34">
        <v>238</v>
      </c>
      <c r="BO91" s="34">
        <v>11</v>
      </c>
      <c r="BP91" s="34">
        <v>250</v>
      </c>
      <c r="BQ91" s="34" t="s">
        <v>57</v>
      </c>
      <c r="BR91" s="34">
        <v>225</v>
      </c>
      <c r="BS91" s="34">
        <v>25</v>
      </c>
      <c r="BU91" s="34" t="s">
        <v>57</v>
      </c>
      <c r="BV91" s="34">
        <v>72</v>
      </c>
      <c r="BW91" s="34" t="s">
        <v>57</v>
      </c>
      <c r="BX91" s="34" t="s">
        <v>57</v>
      </c>
      <c r="BY91" s="34" t="s">
        <v>57</v>
      </c>
      <c r="BZ91" s="34" t="s">
        <v>57</v>
      </c>
      <c r="CA91" s="34" t="s">
        <v>57</v>
      </c>
    </row>
    <row r="92" spans="2:79" ht="15">
      <c r="B92" s="33" t="s">
        <v>87</v>
      </c>
      <c r="C92" s="33" t="s">
        <v>57</v>
      </c>
      <c r="D92" s="33" t="s">
        <v>57</v>
      </c>
      <c r="E92" s="33" t="s">
        <v>57</v>
      </c>
      <c r="F92" s="33" t="s">
        <v>57</v>
      </c>
      <c r="G92" s="33" t="s">
        <v>57</v>
      </c>
      <c r="H92" s="33" t="s">
        <v>57</v>
      </c>
      <c r="I92" s="33" t="s">
        <v>57</v>
      </c>
      <c r="J92" s="33">
        <v>161</v>
      </c>
      <c r="K92" s="33" t="s">
        <v>57</v>
      </c>
      <c r="L92" s="33" t="s">
        <v>57</v>
      </c>
      <c r="M92" s="33" t="s">
        <v>57</v>
      </c>
      <c r="N92" s="33" t="s">
        <v>57</v>
      </c>
      <c r="O92" s="33" t="s">
        <v>57</v>
      </c>
      <c r="P92" s="33" t="s">
        <v>57</v>
      </c>
      <c r="Q92" s="33" t="s">
        <v>57</v>
      </c>
      <c r="R92" s="33" t="s">
        <v>57</v>
      </c>
      <c r="S92" s="33" t="s">
        <v>57</v>
      </c>
      <c r="T92" s="33" t="s">
        <v>57</v>
      </c>
      <c r="U92" s="33" t="s">
        <v>57</v>
      </c>
      <c r="V92" s="33" t="s">
        <v>57</v>
      </c>
      <c r="W92" s="33" t="s">
        <v>57</v>
      </c>
      <c r="X92" s="33" t="s">
        <v>57</v>
      </c>
      <c r="Y92" s="33" t="s">
        <v>57</v>
      </c>
      <c r="Z92" s="33" t="s">
        <v>57</v>
      </c>
      <c r="AA92" s="33" t="s">
        <v>57</v>
      </c>
      <c r="AB92" s="33" t="s">
        <v>57</v>
      </c>
      <c r="AC92" s="33">
        <v>102</v>
      </c>
      <c r="AD92" s="33">
        <v>59</v>
      </c>
      <c r="AE92" s="33">
        <v>161</v>
      </c>
      <c r="AF92" s="33" t="s">
        <v>57</v>
      </c>
      <c r="AG92" s="33">
        <v>161</v>
      </c>
      <c r="AH92" s="33">
        <v>161</v>
      </c>
      <c r="AI92" s="33" t="s">
        <v>57</v>
      </c>
      <c r="AJ92" s="33">
        <v>161</v>
      </c>
      <c r="AK92" s="34" t="s">
        <v>57</v>
      </c>
      <c r="AL92" s="34" t="s">
        <v>57</v>
      </c>
      <c r="AM92" s="34">
        <v>46</v>
      </c>
      <c r="AN92" s="34" t="s">
        <v>57</v>
      </c>
      <c r="AO92" s="34">
        <v>110</v>
      </c>
      <c r="AP92" s="34">
        <v>11</v>
      </c>
      <c r="AQ92" s="34">
        <v>93</v>
      </c>
      <c r="AR92" s="34">
        <v>41</v>
      </c>
      <c r="AS92" s="34">
        <v>16</v>
      </c>
      <c r="AT92" s="34">
        <v>3</v>
      </c>
      <c r="AU92" s="34">
        <v>158</v>
      </c>
      <c r="AV92" s="34">
        <v>76</v>
      </c>
      <c r="AW92" s="34">
        <v>85</v>
      </c>
      <c r="AX92" s="34">
        <v>35</v>
      </c>
      <c r="AY92" s="34">
        <v>45</v>
      </c>
      <c r="AZ92" s="34">
        <v>18</v>
      </c>
      <c r="BA92" s="34">
        <v>15</v>
      </c>
      <c r="BB92" s="34">
        <v>48</v>
      </c>
      <c r="BF92" s="34" t="s">
        <v>57</v>
      </c>
      <c r="BG92" s="34">
        <v>161</v>
      </c>
      <c r="BH92" s="34">
        <v>50</v>
      </c>
      <c r="BI92" s="34">
        <v>19</v>
      </c>
      <c r="BL92" s="34">
        <v>142</v>
      </c>
      <c r="BM92" s="34">
        <v>19</v>
      </c>
      <c r="BN92" s="34">
        <v>146</v>
      </c>
      <c r="BO92" s="34">
        <v>15</v>
      </c>
      <c r="BP92" s="34">
        <v>157</v>
      </c>
      <c r="BQ92" s="34">
        <v>4</v>
      </c>
      <c r="BR92" s="34">
        <v>155</v>
      </c>
      <c r="BS92" s="34">
        <v>6</v>
      </c>
      <c r="BU92" s="34" t="s">
        <v>57</v>
      </c>
      <c r="BV92" s="34">
        <v>45</v>
      </c>
      <c r="BW92" s="34" t="s">
        <v>57</v>
      </c>
      <c r="BX92" s="34" t="s">
        <v>57</v>
      </c>
      <c r="BY92" s="34" t="s">
        <v>57</v>
      </c>
      <c r="BZ92" s="34" t="s">
        <v>57</v>
      </c>
      <c r="CA92" s="34" t="s">
        <v>57</v>
      </c>
    </row>
    <row r="93" spans="2:79" ht="15">
      <c r="B93" s="33" t="s">
        <v>88</v>
      </c>
      <c r="C93" s="33" t="s">
        <v>57</v>
      </c>
      <c r="D93" s="33" t="s">
        <v>57</v>
      </c>
      <c r="E93" s="33" t="s">
        <v>57</v>
      </c>
      <c r="F93" s="33" t="s">
        <v>57</v>
      </c>
      <c r="G93" s="33" t="s">
        <v>57</v>
      </c>
      <c r="H93" s="33" t="s">
        <v>57</v>
      </c>
      <c r="I93" s="33" t="s">
        <v>57</v>
      </c>
      <c r="J93" s="33" t="s">
        <v>57</v>
      </c>
      <c r="K93" s="33">
        <v>239</v>
      </c>
      <c r="L93" s="33" t="s">
        <v>57</v>
      </c>
      <c r="M93" s="33" t="s">
        <v>57</v>
      </c>
      <c r="N93" s="33" t="s">
        <v>57</v>
      </c>
      <c r="O93" s="33" t="s">
        <v>57</v>
      </c>
      <c r="P93" s="33" t="s">
        <v>57</v>
      </c>
      <c r="Q93" s="33" t="s">
        <v>57</v>
      </c>
      <c r="R93" s="33" t="s">
        <v>57</v>
      </c>
      <c r="S93" s="33" t="s">
        <v>57</v>
      </c>
      <c r="T93" s="33" t="s">
        <v>57</v>
      </c>
      <c r="U93" s="33" t="s">
        <v>57</v>
      </c>
      <c r="V93" s="33" t="s">
        <v>57</v>
      </c>
      <c r="W93" s="33" t="s">
        <v>57</v>
      </c>
      <c r="X93" s="33" t="s">
        <v>57</v>
      </c>
      <c r="Y93" s="33" t="s">
        <v>57</v>
      </c>
      <c r="Z93" s="33" t="s">
        <v>57</v>
      </c>
      <c r="AA93" s="33" t="s">
        <v>57</v>
      </c>
      <c r="AB93" s="33" t="s">
        <v>57</v>
      </c>
      <c r="AC93" s="33">
        <v>62</v>
      </c>
      <c r="AD93" s="33">
        <v>177</v>
      </c>
      <c r="AE93" s="33">
        <v>229</v>
      </c>
      <c r="AF93" s="33">
        <v>10</v>
      </c>
      <c r="AG93" s="33">
        <v>239</v>
      </c>
      <c r="AH93" s="33">
        <v>239</v>
      </c>
      <c r="AI93" s="33" t="s">
        <v>57</v>
      </c>
      <c r="AJ93" s="33">
        <v>239</v>
      </c>
      <c r="AK93" s="34" t="s">
        <v>57</v>
      </c>
      <c r="AL93" s="34" t="s">
        <v>57</v>
      </c>
      <c r="AM93" s="34">
        <v>115</v>
      </c>
      <c r="AN93" s="34" t="s">
        <v>57</v>
      </c>
      <c r="AO93" s="34">
        <v>106</v>
      </c>
      <c r="AP93" s="34">
        <v>1</v>
      </c>
      <c r="AQ93" s="34">
        <v>109</v>
      </c>
      <c r="AR93" s="34">
        <v>92</v>
      </c>
      <c r="AS93" s="34">
        <v>37</v>
      </c>
      <c r="AT93" s="34">
        <v>18</v>
      </c>
      <c r="AU93" s="34">
        <v>221</v>
      </c>
      <c r="AV93" s="34">
        <v>138</v>
      </c>
      <c r="AW93" s="34">
        <v>101</v>
      </c>
      <c r="AX93" s="34">
        <v>100</v>
      </c>
      <c r="AY93" s="34">
        <v>79</v>
      </c>
      <c r="AZ93" s="34">
        <v>21</v>
      </c>
      <c r="BA93" s="34">
        <v>8</v>
      </c>
      <c r="BB93" s="34">
        <v>31</v>
      </c>
      <c r="BF93" s="34" t="s">
        <v>57</v>
      </c>
      <c r="BG93" s="34">
        <v>239</v>
      </c>
      <c r="BH93" s="34">
        <v>134</v>
      </c>
      <c r="BI93" s="34">
        <v>2</v>
      </c>
      <c r="BL93" s="34">
        <v>228</v>
      </c>
      <c r="BM93" s="34">
        <v>11</v>
      </c>
      <c r="BN93" s="34">
        <v>230</v>
      </c>
      <c r="BO93" s="34">
        <v>9</v>
      </c>
      <c r="BP93" s="34">
        <v>239</v>
      </c>
      <c r="BQ93" s="34" t="s">
        <v>57</v>
      </c>
      <c r="BR93" s="34">
        <v>214</v>
      </c>
      <c r="BS93" s="34">
        <v>25</v>
      </c>
      <c r="BU93" s="34" t="s">
        <v>57</v>
      </c>
      <c r="BV93" s="34">
        <v>51</v>
      </c>
      <c r="BW93" s="34" t="s">
        <v>57</v>
      </c>
      <c r="BX93" s="34" t="s">
        <v>57</v>
      </c>
      <c r="BY93" s="34" t="s">
        <v>57</v>
      </c>
      <c r="BZ93" s="34" t="s">
        <v>57</v>
      </c>
      <c r="CA93" s="34" t="s">
        <v>57</v>
      </c>
    </row>
    <row r="94" spans="2:79" ht="15">
      <c r="B94" s="33" t="s">
        <v>89</v>
      </c>
      <c r="C94" s="33" t="s">
        <v>57</v>
      </c>
      <c r="D94" s="33" t="s">
        <v>57</v>
      </c>
      <c r="E94" s="33" t="s">
        <v>57</v>
      </c>
      <c r="F94" s="33" t="s">
        <v>57</v>
      </c>
      <c r="G94" s="33" t="s">
        <v>57</v>
      </c>
      <c r="H94" s="33" t="s">
        <v>57</v>
      </c>
      <c r="I94" s="33" t="s">
        <v>57</v>
      </c>
      <c r="J94" s="33" t="s">
        <v>57</v>
      </c>
      <c r="K94" s="33" t="s">
        <v>57</v>
      </c>
      <c r="L94" s="33">
        <v>169</v>
      </c>
      <c r="M94" s="33" t="s">
        <v>57</v>
      </c>
      <c r="N94" s="33" t="s">
        <v>57</v>
      </c>
      <c r="O94" s="33" t="s">
        <v>57</v>
      </c>
      <c r="P94" s="33" t="s">
        <v>57</v>
      </c>
      <c r="Q94" s="33" t="s">
        <v>57</v>
      </c>
      <c r="R94" s="33" t="s">
        <v>57</v>
      </c>
      <c r="S94" s="33" t="s">
        <v>57</v>
      </c>
      <c r="T94" s="33" t="s">
        <v>57</v>
      </c>
      <c r="U94" s="33" t="s">
        <v>57</v>
      </c>
      <c r="V94" s="33" t="s">
        <v>57</v>
      </c>
      <c r="W94" s="33" t="s">
        <v>57</v>
      </c>
      <c r="X94" s="33" t="s">
        <v>57</v>
      </c>
      <c r="Y94" s="33" t="s">
        <v>57</v>
      </c>
      <c r="Z94" s="33" t="s">
        <v>57</v>
      </c>
      <c r="AA94" s="33" t="s">
        <v>57</v>
      </c>
      <c r="AB94" s="33" t="s">
        <v>57</v>
      </c>
      <c r="AC94" s="33">
        <v>91</v>
      </c>
      <c r="AD94" s="33">
        <v>78</v>
      </c>
      <c r="AE94" s="33">
        <v>162</v>
      </c>
      <c r="AF94" s="33">
        <v>7</v>
      </c>
      <c r="AG94" s="33">
        <v>169</v>
      </c>
      <c r="AH94" s="33">
        <v>169</v>
      </c>
      <c r="AI94" s="33" t="s">
        <v>57</v>
      </c>
      <c r="AJ94" s="33">
        <v>169</v>
      </c>
      <c r="AK94" s="34" t="s">
        <v>57</v>
      </c>
      <c r="AL94" s="34" t="s">
        <v>57</v>
      </c>
      <c r="AM94" s="34">
        <v>67</v>
      </c>
      <c r="AN94" s="34" t="s">
        <v>57</v>
      </c>
      <c r="AO94" s="34">
        <v>85</v>
      </c>
      <c r="AP94" s="34">
        <v>8</v>
      </c>
      <c r="AQ94" s="34">
        <v>101</v>
      </c>
      <c r="AR94" s="34">
        <v>58</v>
      </c>
      <c r="AS94" s="34">
        <v>2</v>
      </c>
      <c r="AT94" s="34" t="s">
        <v>57</v>
      </c>
      <c r="AU94" s="34">
        <v>169</v>
      </c>
      <c r="AV94" s="34">
        <v>105</v>
      </c>
      <c r="AW94" s="34">
        <v>64</v>
      </c>
      <c r="AX94" s="34">
        <v>40</v>
      </c>
      <c r="AY94" s="34">
        <v>38</v>
      </c>
      <c r="AZ94" s="34">
        <v>13</v>
      </c>
      <c r="BA94" s="34">
        <v>21</v>
      </c>
      <c r="BB94" s="34">
        <v>57</v>
      </c>
      <c r="BF94" s="34" t="s">
        <v>57</v>
      </c>
      <c r="BG94" s="34">
        <v>169</v>
      </c>
      <c r="BH94" s="34">
        <v>86</v>
      </c>
      <c r="BI94" s="34">
        <v>5</v>
      </c>
      <c r="BL94" s="34">
        <v>157</v>
      </c>
      <c r="BM94" s="34">
        <v>12</v>
      </c>
      <c r="BN94" s="34">
        <v>157</v>
      </c>
      <c r="BO94" s="34">
        <v>11</v>
      </c>
      <c r="BP94" s="34">
        <v>169</v>
      </c>
      <c r="BQ94" s="34" t="s">
        <v>57</v>
      </c>
      <c r="BR94" s="34">
        <v>162</v>
      </c>
      <c r="BS94" s="34">
        <v>7</v>
      </c>
      <c r="BU94" s="34" t="s">
        <v>57</v>
      </c>
      <c r="BV94" s="34">
        <v>40</v>
      </c>
      <c r="BW94" s="34" t="s">
        <v>57</v>
      </c>
      <c r="BX94" s="34" t="s">
        <v>57</v>
      </c>
      <c r="BY94" s="34" t="s">
        <v>57</v>
      </c>
      <c r="BZ94" s="34" t="s">
        <v>57</v>
      </c>
      <c r="CA94" s="34" t="s">
        <v>57</v>
      </c>
    </row>
    <row r="95" spans="2:79" ht="15">
      <c r="B95" s="33" t="s">
        <v>90</v>
      </c>
      <c r="C95" s="33" t="s">
        <v>57</v>
      </c>
      <c r="D95" s="33" t="s">
        <v>57</v>
      </c>
      <c r="E95" s="33" t="s">
        <v>57</v>
      </c>
      <c r="F95" s="33" t="s">
        <v>57</v>
      </c>
      <c r="G95" s="33" t="s">
        <v>57</v>
      </c>
      <c r="H95" s="33" t="s">
        <v>57</v>
      </c>
      <c r="I95" s="33" t="s">
        <v>57</v>
      </c>
      <c r="J95" s="33" t="s">
        <v>57</v>
      </c>
      <c r="K95" s="33" t="s">
        <v>57</v>
      </c>
      <c r="L95" s="33" t="s">
        <v>57</v>
      </c>
      <c r="M95" s="33">
        <v>123</v>
      </c>
      <c r="N95" s="33" t="s">
        <v>57</v>
      </c>
      <c r="O95" s="33" t="s">
        <v>57</v>
      </c>
      <c r="P95" s="33" t="s">
        <v>57</v>
      </c>
      <c r="Q95" s="33" t="s">
        <v>57</v>
      </c>
      <c r="R95" s="33" t="s">
        <v>57</v>
      </c>
      <c r="S95" s="33" t="s">
        <v>57</v>
      </c>
      <c r="T95" s="33" t="s">
        <v>57</v>
      </c>
      <c r="U95" s="33" t="s">
        <v>57</v>
      </c>
      <c r="V95" s="33" t="s">
        <v>57</v>
      </c>
      <c r="W95" s="33" t="s">
        <v>57</v>
      </c>
      <c r="X95" s="33" t="s">
        <v>57</v>
      </c>
      <c r="Y95" s="33" t="s">
        <v>57</v>
      </c>
      <c r="Z95" s="33" t="s">
        <v>57</v>
      </c>
      <c r="AA95" s="33" t="s">
        <v>57</v>
      </c>
      <c r="AB95" s="33" t="s">
        <v>57</v>
      </c>
      <c r="AC95" s="33">
        <v>55</v>
      </c>
      <c r="AD95" s="33">
        <v>68</v>
      </c>
      <c r="AE95" s="33">
        <v>118</v>
      </c>
      <c r="AF95" s="33">
        <v>5</v>
      </c>
      <c r="AG95" s="33">
        <v>123</v>
      </c>
      <c r="AH95" s="33">
        <v>122</v>
      </c>
      <c r="AI95" s="33">
        <v>1</v>
      </c>
      <c r="AJ95" s="33">
        <v>123</v>
      </c>
      <c r="AK95" s="34" t="s">
        <v>57</v>
      </c>
      <c r="AL95" s="34" t="s">
        <v>57</v>
      </c>
      <c r="AM95" s="34">
        <v>56</v>
      </c>
      <c r="AN95" s="34" t="s">
        <v>57</v>
      </c>
      <c r="AO95" s="34">
        <v>58</v>
      </c>
      <c r="AP95" s="34">
        <v>3</v>
      </c>
      <c r="AQ95" s="34">
        <v>81</v>
      </c>
      <c r="AR95" s="34">
        <v>32</v>
      </c>
      <c r="AS95" s="34">
        <v>7</v>
      </c>
      <c r="AT95" s="34" t="s">
        <v>57</v>
      </c>
      <c r="AU95" s="34">
        <v>123</v>
      </c>
      <c r="AV95" s="34">
        <v>77</v>
      </c>
      <c r="AW95" s="34">
        <v>46</v>
      </c>
      <c r="AX95" s="34">
        <v>14</v>
      </c>
      <c r="AY95" s="34">
        <v>64</v>
      </c>
      <c r="AZ95" s="34">
        <v>43</v>
      </c>
      <c r="BA95" s="34">
        <v>2</v>
      </c>
      <c r="BB95" s="34" t="s">
        <v>57</v>
      </c>
      <c r="BF95" s="34" t="s">
        <v>57</v>
      </c>
      <c r="BG95" s="34">
        <v>123</v>
      </c>
      <c r="BH95" s="34">
        <v>71</v>
      </c>
      <c r="BI95" s="34">
        <v>10</v>
      </c>
      <c r="BL95" s="34">
        <v>117</v>
      </c>
      <c r="BM95" s="34">
        <v>6</v>
      </c>
      <c r="BN95" s="34">
        <v>106</v>
      </c>
      <c r="BO95" s="34">
        <v>11</v>
      </c>
      <c r="BP95" s="34">
        <v>123</v>
      </c>
      <c r="BQ95" s="34" t="s">
        <v>57</v>
      </c>
      <c r="BR95" s="34">
        <v>111</v>
      </c>
      <c r="BS95" s="34">
        <v>12</v>
      </c>
      <c r="BU95" s="34" t="s">
        <v>57</v>
      </c>
      <c r="BV95" s="34">
        <v>34</v>
      </c>
      <c r="BW95" s="34" t="s">
        <v>57</v>
      </c>
      <c r="BX95" s="34" t="s">
        <v>57</v>
      </c>
      <c r="BY95" s="34" t="s">
        <v>57</v>
      </c>
      <c r="BZ95" s="34" t="s">
        <v>57</v>
      </c>
      <c r="CA95" s="34" t="s">
        <v>57</v>
      </c>
    </row>
    <row r="96" spans="2:79" ht="15">
      <c r="B96" s="33" t="s">
        <v>91</v>
      </c>
      <c r="C96" s="33" t="s">
        <v>57</v>
      </c>
      <c r="D96" s="33" t="s">
        <v>57</v>
      </c>
      <c r="E96" s="33" t="s">
        <v>57</v>
      </c>
      <c r="F96" s="33" t="s">
        <v>57</v>
      </c>
      <c r="G96" s="33" t="s">
        <v>57</v>
      </c>
      <c r="H96" s="33" t="s">
        <v>57</v>
      </c>
      <c r="I96" s="33" t="s">
        <v>57</v>
      </c>
      <c r="J96" s="33" t="s">
        <v>57</v>
      </c>
      <c r="K96" s="33" t="s">
        <v>57</v>
      </c>
      <c r="L96" s="33" t="s">
        <v>57</v>
      </c>
      <c r="M96" s="33" t="s">
        <v>57</v>
      </c>
      <c r="N96" s="33">
        <v>227</v>
      </c>
      <c r="O96" s="33" t="s">
        <v>57</v>
      </c>
      <c r="P96" s="33" t="s">
        <v>57</v>
      </c>
      <c r="Q96" s="33" t="s">
        <v>57</v>
      </c>
      <c r="R96" s="33" t="s">
        <v>57</v>
      </c>
      <c r="S96" s="33" t="s">
        <v>57</v>
      </c>
      <c r="T96" s="33" t="s">
        <v>57</v>
      </c>
      <c r="U96" s="33" t="s">
        <v>57</v>
      </c>
      <c r="V96" s="33" t="s">
        <v>57</v>
      </c>
      <c r="W96" s="33" t="s">
        <v>57</v>
      </c>
      <c r="X96" s="33" t="s">
        <v>57</v>
      </c>
      <c r="Y96" s="33" t="s">
        <v>57</v>
      </c>
      <c r="Z96" s="33" t="s">
        <v>57</v>
      </c>
      <c r="AA96" s="33" t="s">
        <v>57</v>
      </c>
      <c r="AB96" s="33" t="s">
        <v>57</v>
      </c>
      <c r="AC96" s="33">
        <v>165</v>
      </c>
      <c r="AD96" s="33">
        <v>62</v>
      </c>
      <c r="AE96" s="33">
        <v>224</v>
      </c>
      <c r="AF96" s="33">
        <v>3</v>
      </c>
      <c r="AG96" s="33">
        <v>227</v>
      </c>
      <c r="AH96" s="33">
        <v>226</v>
      </c>
      <c r="AI96" s="33">
        <v>1</v>
      </c>
      <c r="AJ96" s="33">
        <v>227</v>
      </c>
      <c r="AK96" s="34" t="s">
        <v>57</v>
      </c>
      <c r="AL96" s="34" t="s">
        <v>57</v>
      </c>
      <c r="AM96" s="34">
        <v>77</v>
      </c>
      <c r="AN96" s="34">
        <v>1</v>
      </c>
      <c r="AO96" s="34">
        <v>142</v>
      </c>
      <c r="AP96" s="34">
        <v>18</v>
      </c>
      <c r="AQ96" s="34">
        <v>157</v>
      </c>
      <c r="AR96" s="34">
        <v>44</v>
      </c>
      <c r="AS96" s="34">
        <v>8</v>
      </c>
      <c r="AT96" s="34">
        <v>2</v>
      </c>
      <c r="AU96" s="34">
        <v>225</v>
      </c>
      <c r="AV96" s="34">
        <v>146</v>
      </c>
      <c r="AW96" s="34">
        <v>81</v>
      </c>
      <c r="AX96" s="34">
        <v>59</v>
      </c>
      <c r="AY96" s="34">
        <v>81</v>
      </c>
      <c r="AZ96" s="34">
        <v>20</v>
      </c>
      <c r="BA96" s="34">
        <v>38</v>
      </c>
      <c r="BB96" s="34">
        <v>29</v>
      </c>
      <c r="BF96" s="34">
        <v>3</v>
      </c>
      <c r="BG96" s="34">
        <v>224</v>
      </c>
      <c r="BH96" s="34">
        <v>75</v>
      </c>
      <c r="BI96" s="34">
        <v>22</v>
      </c>
      <c r="BL96" s="34">
        <v>203</v>
      </c>
      <c r="BM96" s="34">
        <v>24</v>
      </c>
      <c r="BN96" s="34">
        <v>215</v>
      </c>
      <c r="BO96" s="34">
        <v>12</v>
      </c>
      <c r="BP96" s="34">
        <v>227</v>
      </c>
      <c r="BQ96" s="34" t="s">
        <v>57</v>
      </c>
      <c r="BR96" s="34">
        <v>217</v>
      </c>
      <c r="BS96" s="34">
        <v>10</v>
      </c>
      <c r="BU96" s="34" t="s">
        <v>57</v>
      </c>
      <c r="BV96" s="34">
        <v>72</v>
      </c>
      <c r="BW96" s="34" t="s">
        <v>57</v>
      </c>
      <c r="BX96" s="34" t="s">
        <v>57</v>
      </c>
      <c r="BY96" s="34" t="s">
        <v>57</v>
      </c>
      <c r="BZ96" s="34" t="s">
        <v>57</v>
      </c>
      <c r="CA96" s="34" t="s">
        <v>57</v>
      </c>
    </row>
    <row r="97" spans="2:79" ht="15">
      <c r="B97" s="33" t="s">
        <v>92</v>
      </c>
      <c r="C97" s="33" t="s">
        <v>57</v>
      </c>
      <c r="D97" s="33" t="s">
        <v>57</v>
      </c>
      <c r="E97" s="33" t="s">
        <v>57</v>
      </c>
      <c r="F97" s="33" t="s">
        <v>57</v>
      </c>
      <c r="G97" s="33" t="s">
        <v>57</v>
      </c>
      <c r="H97" s="33" t="s">
        <v>57</v>
      </c>
      <c r="I97" s="33" t="s">
        <v>57</v>
      </c>
      <c r="J97" s="33" t="s">
        <v>57</v>
      </c>
      <c r="K97" s="33" t="s">
        <v>57</v>
      </c>
      <c r="L97" s="33" t="s">
        <v>57</v>
      </c>
      <c r="M97" s="33" t="s">
        <v>57</v>
      </c>
      <c r="N97" s="33" t="s">
        <v>57</v>
      </c>
      <c r="O97" s="33">
        <v>434</v>
      </c>
      <c r="P97" s="33" t="s">
        <v>57</v>
      </c>
      <c r="Q97" s="33" t="s">
        <v>57</v>
      </c>
      <c r="R97" s="33" t="s">
        <v>57</v>
      </c>
      <c r="S97" s="33" t="s">
        <v>57</v>
      </c>
      <c r="T97" s="33" t="s">
        <v>57</v>
      </c>
      <c r="U97" s="33" t="s">
        <v>57</v>
      </c>
      <c r="V97" s="33" t="s">
        <v>57</v>
      </c>
      <c r="W97" s="33" t="s">
        <v>57</v>
      </c>
      <c r="X97" s="33" t="s">
        <v>57</v>
      </c>
      <c r="Y97" s="33" t="s">
        <v>57</v>
      </c>
      <c r="Z97" s="33" t="s">
        <v>57</v>
      </c>
      <c r="AA97" s="33" t="s">
        <v>57</v>
      </c>
      <c r="AB97" s="33" t="s">
        <v>57</v>
      </c>
      <c r="AC97" s="33">
        <v>254</v>
      </c>
      <c r="AD97" s="33">
        <v>180</v>
      </c>
      <c r="AE97" s="33">
        <v>425</v>
      </c>
      <c r="AF97" s="33">
        <v>9</v>
      </c>
      <c r="AG97" s="33">
        <v>434</v>
      </c>
      <c r="AH97" s="33">
        <v>434</v>
      </c>
      <c r="AI97" s="33" t="s">
        <v>57</v>
      </c>
      <c r="AJ97" s="33">
        <v>434</v>
      </c>
      <c r="AK97" s="34" t="s">
        <v>57</v>
      </c>
      <c r="AL97" s="34" t="s">
        <v>57</v>
      </c>
      <c r="AM97" s="34">
        <v>179</v>
      </c>
      <c r="AN97" s="34">
        <v>1</v>
      </c>
      <c r="AO97" s="34">
        <v>232</v>
      </c>
      <c r="AP97" s="34">
        <v>2</v>
      </c>
      <c r="AQ97" s="34">
        <v>156</v>
      </c>
      <c r="AR97" s="34">
        <v>209</v>
      </c>
      <c r="AS97" s="34">
        <v>67</v>
      </c>
      <c r="AT97" s="34">
        <v>45</v>
      </c>
      <c r="AU97" s="34">
        <v>389</v>
      </c>
      <c r="AV97" s="34">
        <v>257</v>
      </c>
      <c r="AW97" s="34">
        <v>177</v>
      </c>
      <c r="AX97" s="34">
        <v>51</v>
      </c>
      <c r="AY97" s="34">
        <v>176</v>
      </c>
      <c r="AZ97" s="34">
        <v>79</v>
      </c>
      <c r="BA97" s="34">
        <v>99</v>
      </c>
      <c r="BB97" s="34">
        <v>29</v>
      </c>
      <c r="BF97" s="34" t="s">
        <v>57</v>
      </c>
      <c r="BG97" s="34">
        <v>434</v>
      </c>
      <c r="BH97" s="34">
        <v>247</v>
      </c>
      <c r="BI97" s="34">
        <v>10</v>
      </c>
      <c r="BL97" s="34">
        <v>423</v>
      </c>
      <c r="BM97" s="34">
        <v>11</v>
      </c>
      <c r="BN97" s="34">
        <v>411</v>
      </c>
      <c r="BO97" s="34">
        <v>21</v>
      </c>
      <c r="BP97" s="34">
        <v>434</v>
      </c>
      <c r="BQ97" s="34" t="s">
        <v>57</v>
      </c>
      <c r="BR97" s="34">
        <v>379</v>
      </c>
      <c r="BS97" s="34">
        <v>55</v>
      </c>
      <c r="BU97" s="34" t="s">
        <v>57</v>
      </c>
      <c r="BV97" s="34">
        <v>115</v>
      </c>
      <c r="BW97" s="34" t="s">
        <v>57</v>
      </c>
      <c r="BX97" s="34" t="s">
        <v>57</v>
      </c>
      <c r="BY97" s="34" t="s">
        <v>57</v>
      </c>
      <c r="BZ97" s="34" t="s">
        <v>57</v>
      </c>
      <c r="CA97" s="34" t="s">
        <v>57</v>
      </c>
    </row>
    <row r="98" spans="2:79" ht="15">
      <c r="B98" s="33" t="s">
        <v>93</v>
      </c>
      <c r="C98" s="33" t="s">
        <v>57</v>
      </c>
      <c r="D98" s="33" t="s">
        <v>57</v>
      </c>
      <c r="E98" s="33" t="s">
        <v>57</v>
      </c>
      <c r="F98" s="33" t="s">
        <v>57</v>
      </c>
      <c r="G98" s="33" t="s">
        <v>57</v>
      </c>
      <c r="H98" s="33" t="s">
        <v>57</v>
      </c>
      <c r="I98" s="33" t="s">
        <v>57</v>
      </c>
      <c r="J98" s="33" t="s">
        <v>57</v>
      </c>
      <c r="K98" s="33" t="s">
        <v>57</v>
      </c>
      <c r="L98" s="33" t="s">
        <v>57</v>
      </c>
      <c r="M98" s="33" t="s">
        <v>57</v>
      </c>
      <c r="N98" s="33" t="s">
        <v>57</v>
      </c>
      <c r="O98" s="33" t="s">
        <v>57</v>
      </c>
      <c r="P98" s="33">
        <v>160</v>
      </c>
      <c r="Q98" s="33" t="s">
        <v>57</v>
      </c>
      <c r="R98" s="33" t="s">
        <v>57</v>
      </c>
      <c r="S98" s="33" t="s">
        <v>57</v>
      </c>
      <c r="T98" s="33" t="s">
        <v>57</v>
      </c>
      <c r="U98" s="33" t="s">
        <v>57</v>
      </c>
      <c r="V98" s="33" t="s">
        <v>57</v>
      </c>
      <c r="W98" s="33" t="s">
        <v>57</v>
      </c>
      <c r="X98" s="33" t="s">
        <v>57</v>
      </c>
      <c r="Y98" s="33" t="s">
        <v>57</v>
      </c>
      <c r="Z98" s="33" t="s">
        <v>57</v>
      </c>
      <c r="AA98" s="33" t="s">
        <v>57</v>
      </c>
      <c r="AB98" s="33" t="s">
        <v>57</v>
      </c>
      <c r="AC98" s="33">
        <v>93</v>
      </c>
      <c r="AD98" s="33">
        <v>67</v>
      </c>
      <c r="AE98" s="33">
        <v>158</v>
      </c>
      <c r="AF98" s="33">
        <v>2</v>
      </c>
      <c r="AG98" s="33">
        <v>160</v>
      </c>
      <c r="AH98" s="33">
        <v>160</v>
      </c>
      <c r="AI98" s="33" t="s">
        <v>57</v>
      </c>
      <c r="AJ98" s="33">
        <v>158</v>
      </c>
      <c r="AK98" s="34">
        <v>2</v>
      </c>
      <c r="AL98" s="34" t="s">
        <v>57</v>
      </c>
      <c r="AM98" s="34">
        <v>59</v>
      </c>
      <c r="AN98" s="34" t="s">
        <v>57</v>
      </c>
      <c r="AO98" s="34">
        <v>95</v>
      </c>
      <c r="AP98" s="34">
        <v>3</v>
      </c>
      <c r="AQ98" s="34">
        <v>109</v>
      </c>
      <c r="AR98" s="34">
        <v>43</v>
      </c>
      <c r="AS98" s="34">
        <v>5</v>
      </c>
      <c r="AT98" s="34">
        <v>3</v>
      </c>
      <c r="AU98" s="34">
        <v>157</v>
      </c>
      <c r="AV98" s="34">
        <v>103</v>
      </c>
      <c r="AW98" s="34">
        <v>57</v>
      </c>
      <c r="AX98" s="34">
        <v>50</v>
      </c>
      <c r="AY98" s="34">
        <v>19</v>
      </c>
      <c r="AZ98" s="34">
        <v>33</v>
      </c>
      <c r="BA98" s="34">
        <v>40</v>
      </c>
      <c r="BB98" s="34">
        <v>18</v>
      </c>
      <c r="BF98" s="34">
        <v>1</v>
      </c>
      <c r="BG98" s="34">
        <v>159</v>
      </c>
      <c r="BH98" s="34">
        <v>81</v>
      </c>
      <c r="BI98" s="34">
        <v>3</v>
      </c>
      <c r="BL98" s="34">
        <v>149</v>
      </c>
      <c r="BM98" s="34">
        <v>11</v>
      </c>
      <c r="BN98" s="34">
        <v>154</v>
      </c>
      <c r="BO98" s="34">
        <v>6</v>
      </c>
      <c r="BP98" s="34">
        <v>160</v>
      </c>
      <c r="BQ98" s="34" t="s">
        <v>57</v>
      </c>
      <c r="BR98" s="34">
        <v>155</v>
      </c>
      <c r="BS98" s="34">
        <v>5</v>
      </c>
      <c r="BU98" s="34" t="s">
        <v>57</v>
      </c>
      <c r="BV98" s="34">
        <v>55</v>
      </c>
      <c r="BW98" s="34" t="s">
        <v>57</v>
      </c>
      <c r="BX98" s="34" t="s">
        <v>57</v>
      </c>
      <c r="BY98" s="34" t="s">
        <v>57</v>
      </c>
      <c r="BZ98" s="34" t="s">
        <v>57</v>
      </c>
      <c r="CA98" s="34" t="s">
        <v>57</v>
      </c>
    </row>
    <row r="99" spans="2:79" ht="15">
      <c r="B99" s="33" t="s">
        <v>94</v>
      </c>
      <c r="C99" s="33" t="s">
        <v>57</v>
      </c>
      <c r="D99" s="33" t="s">
        <v>57</v>
      </c>
      <c r="E99" s="33" t="s">
        <v>57</v>
      </c>
      <c r="F99" s="33" t="s">
        <v>57</v>
      </c>
      <c r="G99" s="33" t="s">
        <v>57</v>
      </c>
      <c r="H99" s="33" t="s">
        <v>57</v>
      </c>
      <c r="I99" s="33" t="s">
        <v>57</v>
      </c>
      <c r="J99" s="33" t="s">
        <v>57</v>
      </c>
      <c r="K99" s="33" t="s">
        <v>57</v>
      </c>
      <c r="L99" s="33" t="s">
        <v>57</v>
      </c>
      <c r="M99" s="33" t="s">
        <v>57</v>
      </c>
      <c r="N99" s="33" t="s">
        <v>57</v>
      </c>
      <c r="O99" s="33" t="s">
        <v>57</v>
      </c>
      <c r="P99" s="33" t="s">
        <v>57</v>
      </c>
      <c r="Q99" s="33">
        <v>255</v>
      </c>
      <c r="R99" s="33" t="s">
        <v>57</v>
      </c>
      <c r="S99" s="33" t="s">
        <v>57</v>
      </c>
      <c r="T99" s="33" t="s">
        <v>57</v>
      </c>
      <c r="U99" s="33" t="s">
        <v>57</v>
      </c>
      <c r="V99" s="33" t="s">
        <v>57</v>
      </c>
      <c r="W99" s="33" t="s">
        <v>57</v>
      </c>
      <c r="X99" s="33" t="s">
        <v>57</v>
      </c>
      <c r="Y99" s="33" t="s">
        <v>57</v>
      </c>
      <c r="Z99" s="33" t="s">
        <v>57</v>
      </c>
      <c r="AA99" s="33" t="s">
        <v>57</v>
      </c>
      <c r="AB99" s="33" t="s">
        <v>57</v>
      </c>
      <c r="AC99" s="33">
        <v>157</v>
      </c>
      <c r="AD99" s="33">
        <v>98</v>
      </c>
      <c r="AE99" s="33">
        <v>252</v>
      </c>
      <c r="AF99" s="33">
        <v>3</v>
      </c>
      <c r="AG99" s="33">
        <v>255</v>
      </c>
      <c r="AH99" s="33">
        <v>255</v>
      </c>
      <c r="AI99" s="33" t="s">
        <v>57</v>
      </c>
      <c r="AJ99" s="33">
        <v>255</v>
      </c>
      <c r="AK99" s="34" t="s">
        <v>57</v>
      </c>
      <c r="AL99" s="34" t="s">
        <v>57</v>
      </c>
      <c r="AM99" s="34">
        <v>85</v>
      </c>
      <c r="AN99" s="34">
        <v>1</v>
      </c>
      <c r="AO99" s="34">
        <v>160</v>
      </c>
      <c r="AP99" s="34">
        <v>7</v>
      </c>
      <c r="AQ99" s="34">
        <v>188</v>
      </c>
      <c r="AR99" s="34">
        <v>55</v>
      </c>
      <c r="AS99" s="34">
        <v>5</v>
      </c>
      <c r="AT99" s="34">
        <v>5</v>
      </c>
      <c r="AU99" s="34">
        <v>250</v>
      </c>
      <c r="AV99" s="34">
        <v>199</v>
      </c>
      <c r="AW99" s="34">
        <v>56</v>
      </c>
      <c r="AX99" s="34">
        <v>53</v>
      </c>
      <c r="AY99" s="34">
        <v>70</v>
      </c>
      <c r="AZ99" s="34">
        <v>84</v>
      </c>
      <c r="BA99" s="34">
        <v>19</v>
      </c>
      <c r="BB99" s="34">
        <v>29</v>
      </c>
      <c r="BF99" s="34">
        <v>1</v>
      </c>
      <c r="BG99" s="34">
        <v>254</v>
      </c>
      <c r="BH99" s="34">
        <v>115</v>
      </c>
      <c r="BI99" s="34">
        <v>12</v>
      </c>
      <c r="BL99" s="34">
        <v>234</v>
      </c>
      <c r="BM99" s="34">
        <v>21</v>
      </c>
      <c r="BN99" s="34">
        <v>235</v>
      </c>
      <c r="BO99" s="34">
        <v>15</v>
      </c>
      <c r="BP99" s="34">
        <v>255</v>
      </c>
      <c r="BQ99" s="34" t="s">
        <v>57</v>
      </c>
      <c r="BR99" s="34">
        <v>241</v>
      </c>
      <c r="BS99" s="34">
        <v>14</v>
      </c>
      <c r="BU99" s="34" t="s">
        <v>57</v>
      </c>
      <c r="BV99" s="34">
        <v>83</v>
      </c>
      <c r="BW99" s="34" t="s">
        <v>57</v>
      </c>
      <c r="BX99" s="34" t="s">
        <v>57</v>
      </c>
      <c r="BY99" s="34" t="s">
        <v>57</v>
      </c>
      <c r="BZ99" s="34" t="s">
        <v>57</v>
      </c>
      <c r="CA99" s="34" t="s">
        <v>57</v>
      </c>
    </row>
    <row r="100" spans="2:79" ht="15">
      <c r="B100" s="33" t="s">
        <v>95</v>
      </c>
      <c r="C100" s="33" t="s">
        <v>57</v>
      </c>
      <c r="D100" s="33" t="s">
        <v>57</v>
      </c>
      <c r="E100" s="33" t="s">
        <v>57</v>
      </c>
      <c r="F100" s="33" t="s">
        <v>57</v>
      </c>
      <c r="G100" s="33" t="s">
        <v>57</v>
      </c>
      <c r="H100" s="33" t="s">
        <v>57</v>
      </c>
      <c r="I100" s="33" t="s">
        <v>57</v>
      </c>
      <c r="J100" s="33" t="s">
        <v>57</v>
      </c>
      <c r="K100" s="33" t="s">
        <v>57</v>
      </c>
      <c r="L100" s="33" t="s">
        <v>57</v>
      </c>
      <c r="M100" s="33" t="s">
        <v>57</v>
      </c>
      <c r="N100" s="33" t="s">
        <v>57</v>
      </c>
      <c r="O100" s="33" t="s">
        <v>57</v>
      </c>
      <c r="P100" s="33" t="s">
        <v>57</v>
      </c>
      <c r="Q100" s="33" t="s">
        <v>57</v>
      </c>
      <c r="R100" s="33">
        <v>201</v>
      </c>
      <c r="S100" s="33" t="s">
        <v>57</v>
      </c>
      <c r="T100" s="33" t="s">
        <v>57</v>
      </c>
      <c r="U100" s="33" t="s">
        <v>57</v>
      </c>
      <c r="V100" s="33" t="s">
        <v>57</v>
      </c>
      <c r="W100" s="33" t="s">
        <v>57</v>
      </c>
      <c r="X100" s="33" t="s">
        <v>57</v>
      </c>
      <c r="Y100" s="33" t="s">
        <v>57</v>
      </c>
      <c r="Z100" s="33" t="s">
        <v>57</v>
      </c>
      <c r="AA100" s="33" t="s">
        <v>57</v>
      </c>
      <c r="AB100" s="33" t="s">
        <v>57</v>
      </c>
      <c r="AC100" s="33">
        <v>123</v>
      </c>
      <c r="AD100" s="33">
        <v>78</v>
      </c>
      <c r="AE100" s="33">
        <v>193</v>
      </c>
      <c r="AF100" s="33">
        <v>8</v>
      </c>
      <c r="AG100" s="33">
        <v>201</v>
      </c>
      <c r="AH100" s="33">
        <v>201</v>
      </c>
      <c r="AI100" s="33" t="s">
        <v>57</v>
      </c>
      <c r="AJ100" s="33">
        <v>198</v>
      </c>
      <c r="AK100" s="34">
        <v>3</v>
      </c>
      <c r="AL100" s="34" t="s">
        <v>57</v>
      </c>
      <c r="AM100" s="34">
        <v>93</v>
      </c>
      <c r="AN100" s="34" t="s">
        <v>57</v>
      </c>
      <c r="AO100" s="34">
        <v>92</v>
      </c>
      <c r="AP100" s="34">
        <v>11</v>
      </c>
      <c r="AQ100" s="34">
        <v>130</v>
      </c>
      <c r="AR100" s="34">
        <v>49</v>
      </c>
      <c r="AS100" s="34">
        <v>11</v>
      </c>
      <c r="AT100" s="34">
        <v>2</v>
      </c>
      <c r="AU100" s="34">
        <v>199</v>
      </c>
      <c r="AV100" s="34">
        <v>121</v>
      </c>
      <c r="AW100" s="34">
        <v>80</v>
      </c>
      <c r="AX100" s="34">
        <v>41</v>
      </c>
      <c r="AY100" s="34">
        <v>43</v>
      </c>
      <c r="AZ100" s="34">
        <v>42</v>
      </c>
      <c r="BA100" s="34">
        <v>28</v>
      </c>
      <c r="BB100" s="34">
        <v>47</v>
      </c>
      <c r="BF100" s="34">
        <v>1</v>
      </c>
      <c r="BG100" s="34">
        <v>200</v>
      </c>
      <c r="BH100" s="34">
        <v>79</v>
      </c>
      <c r="BI100" s="34">
        <v>33</v>
      </c>
      <c r="BL100" s="34">
        <v>184</v>
      </c>
      <c r="BM100" s="34">
        <v>17</v>
      </c>
      <c r="BN100" s="34">
        <v>188</v>
      </c>
      <c r="BO100" s="34">
        <v>10</v>
      </c>
      <c r="BP100" s="34">
        <v>201</v>
      </c>
      <c r="BQ100" s="34" t="s">
        <v>57</v>
      </c>
      <c r="BR100" s="34">
        <v>191</v>
      </c>
      <c r="BS100" s="34">
        <v>10</v>
      </c>
      <c r="BU100" s="34" t="s">
        <v>57</v>
      </c>
      <c r="BV100" s="34">
        <v>39</v>
      </c>
      <c r="BW100" s="34" t="s">
        <v>57</v>
      </c>
      <c r="BX100" s="34" t="s">
        <v>57</v>
      </c>
      <c r="BY100" s="34" t="s">
        <v>57</v>
      </c>
      <c r="BZ100" s="34" t="s">
        <v>57</v>
      </c>
      <c r="CA100" s="34" t="s">
        <v>57</v>
      </c>
    </row>
    <row r="101" spans="2:79" ht="15">
      <c r="B101" s="33" t="s">
        <v>96</v>
      </c>
      <c r="C101" s="33" t="s">
        <v>57</v>
      </c>
      <c r="D101" s="33" t="s">
        <v>57</v>
      </c>
      <c r="E101" s="33" t="s">
        <v>57</v>
      </c>
      <c r="F101" s="33" t="s">
        <v>57</v>
      </c>
      <c r="G101" s="33" t="s">
        <v>57</v>
      </c>
      <c r="H101" s="33" t="s">
        <v>57</v>
      </c>
      <c r="I101" s="33" t="s">
        <v>57</v>
      </c>
      <c r="J101" s="33" t="s">
        <v>57</v>
      </c>
      <c r="K101" s="33" t="s">
        <v>57</v>
      </c>
      <c r="L101" s="33" t="s">
        <v>57</v>
      </c>
      <c r="M101" s="33" t="s">
        <v>57</v>
      </c>
      <c r="N101" s="33" t="s">
        <v>57</v>
      </c>
      <c r="O101" s="33" t="s">
        <v>57</v>
      </c>
      <c r="P101" s="33" t="s">
        <v>57</v>
      </c>
      <c r="Q101" s="33" t="s">
        <v>57</v>
      </c>
      <c r="R101" s="33" t="s">
        <v>57</v>
      </c>
      <c r="S101" s="33">
        <v>321</v>
      </c>
      <c r="T101" s="33" t="s">
        <v>57</v>
      </c>
      <c r="U101" s="33" t="s">
        <v>57</v>
      </c>
      <c r="V101" s="33" t="s">
        <v>57</v>
      </c>
      <c r="W101" s="33" t="s">
        <v>57</v>
      </c>
      <c r="X101" s="33" t="s">
        <v>57</v>
      </c>
      <c r="Y101" s="33" t="s">
        <v>57</v>
      </c>
      <c r="Z101" s="33" t="s">
        <v>57</v>
      </c>
      <c r="AA101" s="33" t="s">
        <v>57</v>
      </c>
      <c r="AB101" s="33" t="s">
        <v>57</v>
      </c>
      <c r="AC101" s="33">
        <v>63</v>
      </c>
      <c r="AD101" s="33">
        <v>258</v>
      </c>
      <c r="AE101" s="33">
        <v>310</v>
      </c>
      <c r="AF101" s="33">
        <v>11</v>
      </c>
      <c r="AG101" s="33">
        <v>321</v>
      </c>
      <c r="AH101" s="33">
        <v>319</v>
      </c>
      <c r="AI101" s="33">
        <v>2</v>
      </c>
      <c r="AJ101" s="33">
        <v>317</v>
      </c>
      <c r="AK101" s="34">
        <v>4</v>
      </c>
      <c r="AL101" s="34" t="s">
        <v>57</v>
      </c>
      <c r="AM101" s="34">
        <v>169</v>
      </c>
      <c r="AN101" s="34" t="s">
        <v>57</v>
      </c>
      <c r="AO101" s="34">
        <v>110</v>
      </c>
      <c r="AP101" s="34">
        <v>1</v>
      </c>
      <c r="AQ101" s="34">
        <v>92</v>
      </c>
      <c r="AR101" s="34">
        <v>136</v>
      </c>
      <c r="AS101" s="34">
        <v>92</v>
      </c>
      <c r="AT101" s="34">
        <v>39</v>
      </c>
      <c r="AU101" s="34">
        <v>282</v>
      </c>
      <c r="AV101" s="34">
        <v>279</v>
      </c>
      <c r="AW101" s="34">
        <v>42</v>
      </c>
      <c r="AX101" s="34">
        <v>258</v>
      </c>
      <c r="AY101" s="34" t="s">
        <v>57</v>
      </c>
      <c r="AZ101" s="34">
        <v>12</v>
      </c>
      <c r="BA101" s="34">
        <v>16</v>
      </c>
      <c r="BB101" s="34">
        <v>35</v>
      </c>
      <c r="BF101" s="34" t="s">
        <v>57</v>
      </c>
      <c r="BG101" s="34">
        <v>321</v>
      </c>
      <c r="BH101" s="34">
        <v>255</v>
      </c>
      <c r="BI101" s="34">
        <v>2</v>
      </c>
      <c r="BL101" s="34">
        <v>315</v>
      </c>
      <c r="BM101" s="34">
        <v>6</v>
      </c>
      <c r="BN101" s="34">
        <v>315</v>
      </c>
      <c r="BO101" s="34">
        <v>6</v>
      </c>
      <c r="BP101" s="34">
        <v>311</v>
      </c>
      <c r="BQ101" s="34">
        <v>10</v>
      </c>
      <c r="BR101" s="34">
        <v>303</v>
      </c>
      <c r="BS101" s="34">
        <v>18</v>
      </c>
      <c r="BU101" s="34" t="s">
        <v>57</v>
      </c>
      <c r="BV101" s="34">
        <v>55</v>
      </c>
      <c r="BW101" s="34" t="s">
        <v>57</v>
      </c>
      <c r="BX101" s="34" t="s">
        <v>57</v>
      </c>
      <c r="BY101" s="34" t="s">
        <v>57</v>
      </c>
      <c r="BZ101" s="34" t="s">
        <v>57</v>
      </c>
      <c r="CA101" s="34" t="s">
        <v>57</v>
      </c>
    </row>
    <row r="102" spans="2:79" ht="15">
      <c r="B102" s="33" t="s">
        <v>97</v>
      </c>
      <c r="C102" s="33" t="s">
        <v>57</v>
      </c>
      <c r="D102" s="33" t="s">
        <v>57</v>
      </c>
      <c r="E102" s="33" t="s">
        <v>57</v>
      </c>
      <c r="F102" s="33" t="s">
        <v>57</v>
      </c>
      <c r="G102" s="33" t="s">
        <v>57</v>
      </c>
      <c r="H102" s="33" t="s">
        <v>57</v>
      </c>
      <c r="I102" s="33" t="s">
        <v>57</v>
      </c>
      <c r="J102" s="33" t="s">
        <v>57</v>
      </c>
      <c r="K102" s="33" t="s">
        <v>57</v>
      </c>
      <c r="L102" s="33" t="s">
        <v>57</v>
      </c>
      <c r="M102" s="33" t="s">
        <v>57</v>
      </c>
      <c r="N102" s="33" t="s">
        <v>57</v>
      </c>
      <c r="O102" s="33" t="s">
        <v>57</v>
      </c>
      <c r="P102" s="33" t="s">
        <v>57</v>
      </c>
      <c r="Q102" s="33" t="s">
        <v>57</v>
      </c>
      <c r="R102" s="33" t="s">
        <v>57</v>
      </c>
      <c r="S102" s="33" t="s">
        <v>57</v>
      </c>
      <c r="T102" s="33">
        <v>163</v>
      </c>
      <c r="U102" s="33" t="s">
        <v>57</v>
      </c>
      <c r="V102" s="33" t="s">
        <v>57</v>
      </c>
      <c r="W102" s="33" t="s">
        <v>57</v>
      </c>
      <c r="X102" s="33" t="s">
        <v>57</v>
      </c>
      <c r="Y102" s="33" t="s">
        <v>57</v>
      </c>
      <c r="Z102" s="33" t="s">
        <v>57</v>
      </c>
      <c r="AA102" s="33" t="s">
        <v>57</v>
      </c>
      <c r="AB102" s="33" t="s">
        <v>57</v>
      </c>
      <c r="AC102" s="33">
        <v>107</v>
      </c>
      <c r="AD102" s="33">
        <v>56</v>
      </c>
      <c r="AE102" s="33">
        <v>163</v>
      </c>
      <c r="AF102" s="33" t="s">
        <v>57</v>
      </c>
      <c r="AG102" s="33">
        <v>163</v>
      </c>
      <c r="AH102" s="33">
        <v>163</v>
      </c>
      <c r="AI102" s="33" t="s">
        <v>57</v>
      </c>
      <c r="AJ102" s="33">
        <v>163</v>
      </c>
      <c r="AK102" s="34" t="s">
        <v>57</v>
      </c>
      <c r="AL102" s="34" t="s">
        <v>57</v>
      </c>
      <c r="AM102" s="34">
        <v>64</v>
      </c>
      <c r="AN102" s="34" t="s">
        <v>57</v>
      </c>
      <c r="AO102" s="34">
        <v>87</v>
      </c>
      <c r="AP102" s="34">
        <v>19</v>
      </c>
      <c r="AQ102" s="34">
        <v>105</v>
      </c>
      <c r="AR102" s="34">
        <v>39</v>
      </c>
      <c r="AS102" s="34" t="s">
        <v>57</v>
      </c>
      <c r="AT102" s="34">
        <v>2</v>
      </c>
      <c r="AU102" s="34">
        <v>161</v>
      </c>
      <c r="AV102" s="34">
        <v>104</v>
      </c>
      <c r="AW102" s="34">
        <v>59</v>
      </c>
      <c r="AX102" s="34">
        <v>54</v>
      </c>
      <c r="AY102" s="34">
        <v>4</v>
      </c>
      <c r="AZ102" s="34">
        <v>36</v>
      </c>
      <c r="BA102" s="34">
        <v>46</v>
      </c>
      <c r="BB102" s="34">
        <v>23</v>
      </c>
      <c r="BF102" s="34" t="s">
        <v>57</v>
      </c>
      <c r="BG102" s="34">
        <v>163</v>
      </c>
      <c r="BH102" s="34">
        <v>71</v>
      </c>
      <c r="BI102" s="34">
        <v>2</v>
      </c>
      <c r="BL102" s="34">
        <v>139</v>
      </c>
      <c r="BM102" s="34">
        <v>24</v>
      </c>
      <c r="BN102" s="34">
        <v>150</v>
      </c>
      <c r="BO102" s="34">
        <v>13</v>
      </c>
      <c r="BP102" s="34">
        <v>163</v>
      </c>
      <c r="BQ102" s="34" t="s">
        <v>57</v>
      </c>
      <c r="BR102" s="34">
        <v>149</v>
      </c>
      <c r="BS102" s="34">
        <v>14</v>
      </c>
      <c r="BU102" s="34" t="s">
        <v>57</v>
      </c>
      <c r="BV102" s="34">
        <v>38</v>
      </c>
      <c r="BW102" s="34" t="s">
        <v>57</v>
      </c>
      <c r="BX102" s="34" t="s">
        <v>57</v>
      </c>
      <c r="BY102" s="34" t="s">
        <v>57</v>
      </c>
      <c r="BZ102" s="34" t="s">
        <v>57</v>
      </c>
      <c r="CA102" s="34" t="s">
        <v>57</v>
      </c>
    </row>
    <row r="103" spans="2:79" ht="15">
      <c r="B103" s="33" t="s">
        <v>98</v>
      </c>
      <c r="C103" s="33" t="s">
        <v>57</v>
      </c>
      <c r="D103" s="33" t="s">
        <v>57</v>
      </c>
      <c r="E103" s="33" t="s">
        <v>57</v>
      </c>
      <c r="F103" s="33" t="s">
        <v>57</v>
      </c>
      <c r="G103" s="33" t="s">
        <v>57</v>
      </c>
      <c r="H103" s="33" t="s">
        <v>57</v>
      </c>
      <c r="I103" s="33" t="s">
        <v>57</v>
      </c>
      <c r="J103" s="33" t="s">
        <v>57</v>
      </c>
      <c r="K103" s="33" t="s">
        <v>57</v>
      </c>
      <c r="L103" s="33" t="s">
        <v>57</v>
      </c>
      <c r="M103" s="33" t="s">
        <v>57</v>
      </c>
      <c r="N103" s="33" t="s">
        <v>57</v>
      </c>
      <c r="O103" s="33" t="s">
        <v>57</v>
      </c>
      <c r="P103" s="33" t="s">
        <v>57</v>
      </c>
      <c r="Q103" s="33" t="s">
        <v>57</v>
      </c>
      <c r="R103" s="33" t="s">
        <v>57</v>
      </c>
      <c r="S103" s="33" t="s">
        <v>57</v>
      </c>
      <c r="T103" s="33" t="s">
        <v>57</v>
      </c>
      <c r="U103" s="33">
        <v>172</v>
      </c>
      <c r="V103" s="33" t="s">
        <v>57</v>
      </c>
      <c r="W103" s="33" t="s">
        <v>57</v>
      </c>
      <c r="X103" s="33" t="s">
        <v>57</v>
      </c>
      <c r="Y103" s="33" t="s">
        <v>57</v>
      </c>
      <c r="Z103" s="33" t="s">
        <v>57</v>
      </c>
      <c r="AA103" s="33" t="s">
        <v>57</v>
      </c>
      <c r="AB103" s="33" t="s">
        <v>57</v>
      </c>
      <c r="AC103" s="33">
        <v>61</v>
      </c>
      <c r="AD103" s="33">
        <v>111</v>
      </c>
      <c r="AE103" s="33">
        <v>169</v>
      </c>
      <c r="AF103" s="33">
        <v>3</v>
      </c>
      <c r="AG103" s="33">
        <v>172</v>
      </c>
      <c r="AH103" s="33">
        <v>172</v>
      </c>
      <c r="AI103" s="33" t="s">
        <v>57</v>
      </c>
      <c r="AJ103" s="33">
        <v>172</v>
      </c>
      <c r="AK103" s="34" t="s">
        <v>57</v>
      </c>
      <c r="AL103" s="34" t="s">
        <v>57</v>
      </c>
      <c r="AM103" s="34">
        <v>60</v>
      </c>
      <c r="AN103" s="34" t="s">
        <v>57</v>
      </c>
      <c r="AO103" s="34">
        <v>96</v>
      </c>
      <c r="AP103" s="34">
        <v>2</v>
      </c>
      <c r="AQ103" s="34">
        <v>73</v>
      </c>
      <c r="AR103" s="34">
        <v>82</v>
      </c>
      <c r="AS103" s="34">
        <v>15</v>
      </c>
      <c r="AT103" s="34">
        <v>12</v>
      </c>
      <c r="AU103" s="34">
        <v>160</v>
      </c>
      <c r="AV103" s="34">
        <v>129</v>
      </c>
      <c r="AW103" s="34">
        <v>43</v>
      </c>
      <c r="AX103" s="34">
        <v>14</v>
      </c>
      <c r="AY103" s="34">
        <v>102</v>
      </c>
      <c r="AZ103" s="34">
        <v>18</v>
      </c>
      <c r="BA103" s="34">
        <v>36</v>
      </c>
      <c r="BB103" s="34">
        <v>2</v>
      </c>
      <c r="BF103" s="34" t="s">
        <v>57</v>
      </c>
      <c r="BG103" s="34">
        <v>172</v>
      </c>
      <c r="BH103" s="34">
        <v>95</v>
      </c>
      <c r="BI103" s="34">
        <v>3</v>
      </c>
      <c r="BL103" s="34">
        <v>168</v>
      </c>
      <c r="BM103" s="34">
        <v>4</v>
      </c>
      <c r="BN103" s="34">
        <v>159</v>
      </c>
      <c r="BO103" s="34">
        <v>8</v>
      </c>
      <c r="BP103" s="34">
        <v>172</v>
      </c>
      <c r="BQ103" s="34" t="s">
        <v>57</v>
      </c>
      <c r="BR103" s="34">
        <v>147</v>
      </c>
      <c r="BS103" s="34">
        <v>25</v>
      </c>
      <c r="BU103" s="34" t="s">
        <v>57</v>
      </c>
      <c r="BV103" s="34">
        <v>46</v>
      </c>
      <c r="BW103" s="34" t="s">
        <v>57</v>
      </c>
      <c r="BX103" s="34" t="s">
        <v>57</v>
      </c>
      <c r="BY103" s="34" t="s">
        <v>57</v>
      </c>
      <c r="BZ103" s="34" t="s">
        <v>57</v>
      </c>
      <c r="CA103" s="34" t="s">
        <v>57</v>
      </c>
    </row>
    <row r="104" spans="2:79" ht="15">
      <c r="B104" s="33" t="s">
        <v>99</v>
      </c>
      <c r="C104" s="33" t="s">
        <v>57</v>
      </c>
      <c r="D104" s="33" t="s">
        <v>57</v>
      </c>
      <c r="E104" s="33" t="s">
        <v>57</v>
      </c>
      <c r="F104" s="33" t="s">
        <v>57</v>
      </c>
      <c r="G104" s="33" t="s">
        <v>57</v>
      </c>
      <c r="H104" s="33" t="s">
        <v>57</v>
      </c>
      <c r="I104" s="33" t="s">
        <v>57</v>
      </c>
      <c r="J104" s="33" t="s">
        <v>57</v>
      </c>
      <c r="K104" s="33" t="s">
        <v>57</v>
      </c>
      <c r="L104" s="33" t="s">
        <v>57</v>
      </c>
      <c r="M104" s="33" t="s">
        <v>57</v>
      </c>
      <c r="N104" s="33" t="s">
        <v>57</v>
      </c>
      <c r="O104" s="33" t="s">
        <v>57</v>
      </c>
      <c r="P104" s="33" t="s">
        <v>57</v>
      </c>
      <c r="Q104" s="33" t="s">
        <v>57</v>
      </c>
      <c r="R104" s="33" t="s">
        <v>57</v>
      </c>
      <c r="S104" s="33" t="s">
        <v>57</v>
      </c>
      <c r="T104" s="33" t="s">
        <v>57</v>
      </c>
      <c r="U104" s="33" t="s">
        <v>57</v>
      </c>
      <c r="V104" s="33">
        <v>227</v>
      </c>
      <c r="W104" s="33" t="s">
        <v>57</v>
      </c>
      <c r="X104" s="33" t="s">
        <v>57</v>
      </c>
      <c r="Y104" s="33" t="s">
        <v>57</v>
      </c>
      <c r="Z104" s="33" t="s">
        <v>57</v>
      </c>
      <c r="AA104" s="33" t="s">
        <v>57</v>
      </c>
      <c r="AB104" s="33" t="s">
        <v>57</v>
      </c>
      <c r="AC104" s="33">
        <v>177</v>
      </c>
      <c r="AD104" s="33">
        <v>50</v>
      </c>
      <c r="AE104" s="33">
        <v>223</v>
      </c>
      <c r="AF104" s="33">
        <v>4</v>
      </c>
      <c r="AG104" s="33">
        <v>227</v>
      </c>
      <c r="AH104" s="33">
        <v>218</v>
      </c>
      <c r="AI104" s="33">
        <v>9</v>
      </c>
      <c r="AJ104" s="33">
        <v>225</v>
      </c>
      <c r="AK104" s="34">
        <v>2</v>
      </c>
      <c r="AL104" s="34" t="s">
        <v>57</v>
      </c>
      <c r="AM104" s="34">
        <v>80</v>
      </c>
      <c r="AN104" s="34" t="s">
        <v>57</v>
      </c>
      <c r="AO104" s="34">
        <v>138</v>
      </c>
      <c r="AP104" s="34">
        <v>11</v>
      </c>
      <c r="AQ104" s="34">
        <v>157</v>
      </c>
      <c r="AR104" s="34">
        <v>57</v>
      </c>
      <c r="AS104" s="34">
        <v>2</v>
      </c>
      <c r="AT104" s="34">
        <v>4</v>
      </c>
      <c r="AU104" s="34">
        <v>223</v>
      </c>
      <c r="AV104" s="34">
        <v>124</v>
      </c>
      <c r="AW104" s="34">
        <v>103</v>
      </c>
      <c r="AX104" s="34">
        <v>27</v>
      </c>
      <c r="AY104" s="34">
        <v>52</v>
      </c>
      <c r="AZ104" s="34">
        <v>77</v>
      </c>
      <c r="BA104" s="34">
        <v>31</v>
      </c>
      <c r="BB104" s="34">
        <v>40</v>
      </c>
      <c r="BF104" s="34" t="s">
        <v>57</v>
      </c>
      <c r="BG104" s="34">
        <v>227</v>
      </c>
      <c r="BH104" s="34">
        <v>92</v>
      </c>
      <c r="BI104" s="34">
        <v>2</v>
      </c>
      <c r="BL104" s="34">
        <v>207</v>
      </c>
      <c r="BM104" s="34">
        <v>20</v>
      </c>
      <c r="BN104" s="34">
        <v>218</v>
      </c>
      <c r="BO104" s="34">
        <v>9</v>
      </c>
      <c r="BP104" s="34">
        <v>227</v>
      </c>
      <c r="BQ104" s="34" t="s">
        <v>57</v>
      </c>
      <c r="BR104" s="34">
        <v>217</v>
      </c>
      <c r="BS104" s="34">
        <v>10</v>
      </c>
      <c r="BU104" s="34">
        <v>1</v>
      </c>
      <c r="BV104" s="34">
        <v>79</v>
      </c>
      <c r="BW104" s="34" t="s">
        <v>57</v>
      </c>
      <c r="BX104" s="34" t="s">
        <v>57</v>
      </c>
      <c r="BY104" s="34" t="s">
        <v>57</v>
      </c>
      <c r="BZ104" s="34" t="s">
        <v>57</v>
      </c>
      <c r="CA104" s="34" t="s">
        <v>57</v>
      </c>
    </row>
    <row r="105" spans="2:79" ht="15">
      <c r="B105" s="33" t="s">
        <v>100</v>
      </c>
      <c r="C105" s="33" t="s">
        <v>57</v>
      </c>
      <c r="D105" s="33" t="s">
        <v>57</v>
      </c>
      <c r="E105" s="33" t="s">
        <v>57</v>
      </c>
      <c r="F105" s="33" t="s">
        <v>57</v>
      </c>
      <c r="G105" s="33" t="s">
        <v>57</v>
      </c>
      <c r="H105" s="33" t="s">
        <v>57</v>
      </c>
      <c r="I105" s="33" t="s">
        <v>57</v>
      </c>
      <c r="J105" s="33" t="s">
        <v>57</v>
      </c>
      <c r="K105" s="33" t="s">
        <v>57</v>
      </c>
      <c r="L105" s="33" t="s">
        <v>57</v>
      </c>
      <c r="M105" s="33" t="s">
        <v>57</v>
      </c>
      <c r="N105" s="33" t="s">
        <v>57</v>
      </c>
      <c r="O105" s="33" t="s">
        <v>57</v>
      </c>
      <c r="P105" s="33" t="s">
        <v>57</v>
      </c>
      <c r="Q105" s="33" t="s">
        <v>57</v>
      </c>
      <c r="R105" s="33" t="s">
        <v>57</v>
      </c>
      <c r="S105" s="33" t="s">
        <v>57</v>
      </c>
      <c r="T105" s="33" t="s">
        <v>57</v>
      </c>
      <c r="U105" s="33" t="s">
        <v>57</v>
      </c>
      <c r="V105" s="33" t="s">
        <v>57</v>
      </c>
      <c r="W105" s="33">
        <v>129</v>
      </c>
      <c r="X105" s="33" t="s">
        <v>57</v>
      </c>
      <c r="Y105" s="33" t="s">
        <v>57</v>
      </c>
      <c r="Z105" s="33" t="s">
        <v>57</v>
      </c>
      <c r="AA105" s="33" t="s">
        <v>57</v>
      </c>
      <c r="AB105" s="33" t="s">
        <v>57</v>
      </c>
      <c r="AC105" s="33">
        <v>50</v>
      </c>
      <c r="AD105" s="33">
        <v>79</v>
      </c>
      <c r="AE105" s="33">
        <v>129</v>
      </c>
      <c r="AF105" s="33" t="s">
        <v>57</v>
      </c>
      <c r="AG105" s="33">
        <v>129</v>
      </c>
      <c r="AH105" s="33">
        <v>129</v>
      </c>
      <c r="AI105" s="33" t="s">
        <v>57</v>
      </c>
      <c r="AJ105" s="33">
        <v>128</v>
      </c>
      <c r="AK105" s="34">
        <v>1</v>
      </c>
      <c r="AL105" s="34" t="s">
        <v>57</v>
      </c>
      <c r="AM105" s="34">
        <v>59</v>
      </c>
      <c r="AN105" s="34" t="s">
        <v>57</v>
      </c>
      <c r="AO105" s="34">
        <v>63</v>
      </c>
      <c r="AP105" s="34">
        <v>4</v>
      </c>
      <c r="AQ105" s="34">
        <v>94</v>
      </c>
      <c r="AR105" s="34">
        <v>22</v>
      </c>
      <c r="AS105" s="34">
        <v>9</v>
      </c>
      <c r="AT105" s="34">
        <v>2</v>
      </c>
      <c r="AU105" s="34">
        <v>127</v>
      </c>
      <c r="AV105" s="34">
        <v>100</v>
      </c>
      <c r="AW105" s="34">
        <v>29</v>
      </c>
      <c r="AX105" s="34">
        <v>70</v>
      </c>
      <c r="AY105" s="34">
        <v>10</v>
      </c>
      <c r="AZ105" s="34">
        <v>15</v>
      </c>
      <c r="BA105" s="34">
        <v>9</v>
      </c>
      <c r="BB105" s="34">
        <v>25</v>
      </c>
      <c r="BF105" s="34" t="s">
        <v>57</v>
      </c>
      <c r="BG105" s="34">
        <v>129</v>
      </c>
      <c r="BH105" s="34">
        <v>59</v>
      </c>
      <c r="BI105" s="34">
        <v>9</v>
      </c>
      <c r="BL105" s="34">
        <v>121</v>
      </c>
      <c r="BM105" s="34">
        <v>8</v>
      </c>
      <c r="BN105" s="34">
        <v>123</v>
      </c>
      <c r="BO105" s="34">
        <v>4</v>
      </c>
      <c r="BP105" s="34">
        <v>129</v>
      </c>
      <c r="BQ105" s="34" t="s">
        <v>57</v>
      </c>
      <c r="BR105" s="34">
        <v>129</v>
      </c>
      <c r="BS105" s="34" t="s">
        <v>57</v>
      </c>
      <c r="BU105" s="34" t="s">
        <v>57</v>
      </c>
      <c r="BV105" s="34">
        <v>34</v>
      </c>
      <c r="BW105" s="34" t="s">
        <v>57</v>
      </c>
      <c r="BX105" s="34" t="s">
        <v>57</v>
      </c>
      <c r="BY105" s="34" t="s">
        <v>57</v>
      </c>
      <c r="BZ105" s="34" t="s">
        <v>57</v>
      </c>
      <c r="CA105" s="34" t="s">
        <v>57</v>
      </c>
    </row>
    <row r="106" spans="2:79" ht="15">
      <c r="B106" s="33" t="s">
        <v>101</v>
      </c>
      <c r="C106" s="33" t="s">
        <v>57</v>
      </c>
      <c r="D106" s="33" t="s">
        <v>57</v>
      </c>
      <c r="E106" s="33" t="s">
        <v>57</v>
      </c>
      <c r="F106" s="33" t="s">
        <v>57</v>
      </c>
      <c r="G106" s="33" t="s">
        <v>57</v>
      </c>
      <c r="H106" s="33" t="s">
        <v>57</v>
      </c>
      <c r="I106" s="33" t="s">
        <v>57</v>
      </c>
      <c r="J106" s="33" t="s">
        <v>57</v>
      </c>
      <c r="K106" s="33" t="s">
        <v>57</v>
      </c>
      <c r="L106" s="33" t="s">
        <v>57</v>
      </c>
      <c r="M106" s="33" t="s">
        <v>57</v>
      </c>
      <c r="N106" s="33" t="s">
        <v>57</v>
      </c>
      <c r="O106" s="33" t="s">
        <v>57</v>
      </c>
      <c r="P106" s="33" t="s">
        <v>57</v>
      </c>
      <c r="Q106" s="33" t="s">
        <v>57</v>
      </c>
      <c r="R106" s="33" t="s">
        <v>57</v>
      </c>
      <c r="S106" s="33" t="s">
        <v>57</v>
      </c>
      <c r="T106" s="33" t="s">
        <v>57</v>
      </c>
      <c r="U106" s="33" t="s">
        <v>57</v>
      </c>
      <c r="V106" s="33" t="s">
        <v>57</v>
      </c>
      <c r="W106" s="33" t="s">
        <v>57</v>
      </c>
      <c r="X106" s="33">
        <v>186</v>
      </c>
      <c r="Y106" s="33" t="s">
        <v>57</v>
      </c>
      <c r="Z106" s="33" t="s">
        <v>57</v>
      </c>
      <c r="AA106" s="33" t="s">
        <v>57</v>
      </c>
      <c r="AB106" s="33" t="s">
        <v>57</v>
      </c>
      <c r="AC106" s="33">
        <v>117</v>
      </c>
      <c r="AD106" s="33">
        <v>69</v>
      </c>
      <c r="AE106" s="33">
        <v>186</v>
      </c>
      <c r="AF106" s="33" t="s">
        <v>57</v>
      </c>
      <c r="AG106" s="33">
        <v>186</v>
      </c>
      <c r="AH106" s="33">
        <v>186</v>
      </c>
      <c r="AI106" s="33" t="s">
        <v>57</v>
      </c>
      <c r="AJ106" s="33">
        <v>186</v>
      </c>
      <c r="AK106" s="34" t="s">
        <v>57</v>
      </c>
      <c r="AL106" s="34" t="s">
        <v>57</v>
      </c>
      <c r="AM106" s="34">
        <v>90</v>
      </c>
      <c r="AN106" s="34" t="s">
        <v>57</v>
      </c>
      <c r="AO106" s="34">
        <v>84</v>
      </c>
      <c r="AP106" s="34">
        <v>6</v>
      </c>
      <c r="AQ106" s="34">
        <v>145</v>
      </c>
      <c r="AR106" s="34">
        <v>34</v>
      </c>
      <c r="AS106" s="34">
        <v>1</v>
      </c>
      <c r="AT106" s="34">
        <v>2</v>
      </c>
      <c r="AU106" s="34">
        <v>184</v>
      </c>
      <c r="AV106" s="34">
        <v>119</v>
      </c>
      <c r="AW106" s="34">
        <v>67</v>
      </c>
      <c r="AX106" s="34">
        <v>7</v>
      </c>
      <c r="AY106" s="34">
        <v>60</v>
      </c>
      <c r="AZ106" s="34">
        <v>47</v>
      </c>
      <c r="BA106" s="34">
        <v>47</v>
      </c>
      <c r="BB106" s="34">
        <v>25</v>
      </c>
      <c r="BF106" s="34" t="s">
        <v>57</v>
      </c>
      <c r="BG106" s="34">
        <v>186</v>
      </c>
      <c r="BH106" s="34">
        <v>81</v>
      </c>
      <c r="BI106" s="34">
        <v>29</v>
      </c>
      <c r="BL106" s="34">
        <v>174</v>
      </c>
      <c r="BM106" s="34">
        <v>12</v>
      </c>
      <c r="BN106" s="34">
        <v>178</v>
      </c>
      <c r="BO106" s="34">
        <v>8</v>
      </c>
      <c r="BP106" s="34">
        <v>186</v>
      </c>
      <c r="BQ106" s="34" t="s">
        <v>57</v>
      </c>
      <c r="BR106" s="34">
        <v>181</v>
      </c>
      <c r="BS106" s="34">
        <v>5</v>
      </c>
      <c r="BU106" s="34" t="s">
        <v>57</v>
      </c>
      <c r="BV106" s="34">
        <v>46</v>
      </c>
      <c r="BW106" s="34" t="s">
        <v>57</v>
      </c>
      <c r="BX106" s="34" t="s">
        <v>57</v>
      </c>
      <c r="BY106" s="34" t="s">
        <v>57</v>
      </c>
      <c r="BZ106" s="34" t="s">
        <v>57</v>
      </c>
      <c r="CA106" s="34" t="s">
        <v>57</v>
      </c>
    </row>
    <row r="107" spans="2:79" ht="15">
      <c r="B107" s="33" t="s">
        <v>102</v>
      </c>
      <c r="C107" s="33" t="s">
        <v>57</v>
      </c>
      <c r="D107" s="33" t="s">
        <v>57</v>
      </c>
      <c r="E107" s="33" t="s">
        <v>57</v>
      </c>
      <c r="F107" s="33" t="s">
        <v>57</v>
      </c>
      <c r="G107" s="33" t="s">
        <v>57</v>
      </c>
      <c r="H107" s="33" t="s">
        <v>57</v>
      </c>
      <c r="I107" s="33" t="s">
        <v>57</v>
      </c>
      <c r="J107" s="33" t="s">
        <v>57</v>
      </c>
      <c r="K107" s="33" t="s">
        <v>57</v>
      </c>
      <c r="L107" s="33" t="s">
        <v>57</v>
      </c>
      <c r="M107" s="33" t="s">
        <v>57</v>
      </c>
      <c r="N107" s="33" t="s">
        <v>57</v>
      </c>
      <c r="O107" s="33" t="s">
        <v>57</v>
      </c>
      <c r="P107" s="33" t="s">
        <v>57</v>
      </c>
      <c r="Q107" s="33" t="s">
        <v>57</v>
      </c>
      <c r="R107" s="33" t="s">
        <v>57</v>
      </c>
      <c r="S107" s="33" t="s">
        <v>57</v>
      </c>
      <c r="T107" s="33" t="s">
        <v>57</v>
      </c>
      <c r="U107" s="33" t="s">
        <v>57</v>
      </c>
      <c r="V107" s="33" t="s">
        <v>57</v>
      </c>
      <c r="W107" s="33" t="s">
        <v>57</v>
      </c>
      <c r="X107" s="33" t="s">
        <v>57</v>
      </c>
      <c r="Y107" s="33">
        <v>131</v>
      </c>
      <c r="Z107" s="33" t="s">
        <v>57</v>
      </c>
      <c r="AA107" s="33" t="s">
        <v>57</v>
      </c>
      <c r="AB107" s="33" t="s">
        <v>57</v>
      </c>
      <c r="AC107" s="33">
        <v>58</v>
      </c>
      <c r="AD107" s="33">
        <v>73</v>
      </c>
      <c r="AE107" s="33">
        <v>124</v>
      </c>
      <c r="AF107" s="33">
        <v>7</v>
      </c>
      <c r="AG107" s="33">
        <v>131</v>
      </c>
      <c r="AH107" s="33">
        <v>126</v>
      </c>
      <c r="AI107" s="33">
        <v>5</v>
      </c>
      <c r="AJ107" s="33">
        <v>131</v>
      </c>
      <c r="AK107" s="34" t="s">
        <v>57</v>
      </c>
      <c r="AL107" s="34" t="s">
        <v>57</v>
      </c>
      <c r="AM107" s="34">
        <v>60</v>
      </c>
      <c r="AN107" s="34">
        <v>2</v>
      </c>
      <c r="AO107" s="34">
        <v>60</v>
      </c>
      <c r="AP107" s="34">
        <v>2</v>
      </c>
      <c r="AQ107" s="34">
        <v>104</v>
      </c>
      <c r="AR107" s="34">
        <v>25</v>
      </c>
      <c r="AS107" s="34" t="s">
        <v>57</v>
      </c>
      <c r="AT107" s="34">
        <v>9</v>
      </c>
      <c r="AU107" s="34">
        <v>122</v>
      </c>
      <c r="AV107" s="34">
        <v>96</v>
      </c>
      <c r="AW107" s="34">
        <v>35</v>
      </c>
      <c r="AX107" s="34">
        <v>41</v>
      </c>
      <c r="AY107" s="34">
        <v>33</v>
      </c>
      <c r="AZ107" s="34">
        <v>20</v>
      </c>
      <c r="BA107" s="34">
        <v>15</v>
      </c>
      <c r="BB107" s="34">
        <v>22</v>
      </c>
      <c r="BF107" s="34">
        <v>1</v>
      </c>
      <c r="BG107" s="34">
        <v>130</v>
      </c>
      <c r="BH107" s="34">
        <v>72</v>
      </c>
      <c r="BI107" s="34">
        <v>4</v>
      </c>
      <c r="BL107" s="34">
        <v>125</v>
      </c>
      <c r="BM107" s="34">
        <v>6</v>
      </c>
      <c r="BN107" s="34">
        <v>122</v>
      </c>
      <c r="BO107" s="34">
        <v>8</v>
      </c>
      <c r="BP107" s="34">
        <v>131</v>
      </c>
      <c r="BQ107" s="34" t="s">
        <v>57</v>
      </c>
      <c r="BR107" s="34">
        <v>123</v>
      </c>
      <c r="BS107" s="34">
        <v>8</v>
      </c>
      <c r="BU107" s="34" t="s">
        <v>57</v>
      </c>
      <c r="BV107" s="34">
        <v>33</v>
      </c>
      <c r="BW107" s="34" t="s">
        <v>57</v>
      </c>
      <c r="BX107" s="34" t="s">
        <v>57</v>
      </c>
      <c r="BY107" s="34" t="s">
        <v>57</v>
      </c>
      <c r="BZ107" s="34" t="s">
        <v>57</v>
      </c>
      <c r="CA107" s="34" t="s">
        <v>57</v>
      </c>
    </row>
    <row r="108" spans="2:79" ht="15">
      <c r="B108" s="33" t="s">
        <v>103</v>
      </c>
      <c r="C108" s="33" t="s">
        <v>57</v>
      </c>
      <c r="D108" s="33" t="s">
        <v>57</v>
      </c>
      <c r="E108" s="33" t="s">
        <v>57</v>
      </c>
      <c r="F108" s="33" t="s">
        <v>57</v>
      </c>
      <c r="G108" s="33" t="s">
        <v>57</v>
      </c>
      <c r="H108" s="33" t="s">
        <v>57</v>
      </c>
      <c r="I108" s="33" t="s">
        <v>57</v>
      </c>
      <c r="J108" s="33" t="s">
        <v>57</v>
      </c>
      <c r="K108" s="33" t="s">
        <v>57</v>
      </c>
      <c r="L108" s="33" t="s">
        <v>57</v>
      </c>
      <c r="M108" s="33" t="s">
        <v>57</v>
      </c>
      <c r="N108" s="33" t="s">
        <v>57</v>
      </c>
      <c r="O108" s="33" t="s">
        <v>57</v>
      </c>
      <c r="P108" s="33" t="s">
        <v>57</v>
      </c>
      <c r="Q108" s="33" t="s">
        <v>57</v>
      </c>
      <c r="R108" s="33" t="s">
        <v>57</v>
      </c>
      <c r="S108" s="33" t="s">
        <v>57</v>
      </c>
      <c r="T108" s="33" t="s">
        <v>57</v>
      </c>
      <c r="U108" s="33" t="s">
        <v>57</v>
      </c>
      <c r="V108" s="33" t="s">
        <v>57</v>
      </c>
      <c r="W108" s="33" t="s">
        <v>57</v>
      </c>
      <c r="X108" s="33" t="s">
        <v>57</v>
      </c>
      <c r="Y108" s="33" t="s">
        <v>57</v>
      </c>
      <c r="Z108" s="33">
        <v>209</v>
      </c>
      <c r="AA108" s="33" t="s">
        <v>57</v>
      </c>
      <c r="AB108" s="33" t="s">
        <v>57</v>
      </c>
      <c r="AC108" s="33">
        <v>51</v>
      </c>
      <c r="AD108" s="33">
        <v>158</v>
      </c>
      <c r="AE108" s="33">
        <v>206</v>
      </c>
      <c r="AF108" s="33">
        <v>3</v>
      </c>
      <c r="AG108" s="33">
        <v>209</v>
      </c>
      <c r="AH108" s="33">
        <v>209</v>
      </c>
      <c r="AI108" s="33" t="s">
        <v>57</v>
      </c>
      <c r="AJ108" s="33">
        <v>209</v>
      </c>
      <c r="AK108" s="34" t="s">
        <v>57</v>
      </c>
      <c r="AL108" s="34" t="s">
        <v>57</v>
      </c>
      <c r="AM108" s="34">
        <v>88</v>
      </c>
      <c r="AN108" s="34" t="s">
        <v>57</v>
      </c>
      <c r="AO108" s="34">
        <v>102</v>
      </c>
      <c r="AP108" s="34">
        <v>5</v>
      </c>
      <c r="AQ108" s="34">
        <v>130</v>
      </c>
      <c r="AR108" s="34">
        <v>58</v>
      </c>
      <c r="AS108" s="34">
        <v>16</v>
      </c>
      <c r="AT108" s="34">
        <v>2</v>
      </c>
      <c r="AU108" s="34">
        <v>207</v>
      </c>
      <c r="AV108" s="34">
        <v>163</v>
      </c>
      <c r="AW108" s="34">
        <v>46</v>
      </c>
      <c r="AX108" s="34">
        <v>146</v>
      </c>
      <c r="AY108" s="34">
        <v>22</v>
      </c>
      <c r="AZ108" s="34">
        <v>13</v>
      </c>
      <c r="BA108" s="34">
        <v>24</v>
      </c>
      <c r="BB108" s="34">
        <v>4</v>
      </c>
      <c r="BF108" s="34" t="s">
        <v>57</v>
      </c>
      <c r="BG108" s="34">
        <v>209</v>
      </c>
      <c r="BH108" s="34">
        <v>111</v>
      </c>
      <c r="BI108" s="34">
        <v>24</v>
      </c>
      <c r="BL108" s="34">
        <v>198</v>
      </c>
      <c r="BM108" s="34">
        <v>11</v>
      </c>
      <c r="BN108" s="34">
        <v>203</v>
      </c>
      <c r="BO108" s="34">
        <v>3</v>
      </c>
      <c r="BP108" s="34">
        <v>209</v>
      </c>
      <c r="BQ108" s="34" t="s">
        <v>57</v>
      </c>
      <c r="BR108" s="34">
        <v>208</v>
      </c>
      <c r="BS108" s="34">
        <v>1</v>
      </c>
      <c r="BU108" s="34">
        <v>1</v>
      </c>
      <c r="BV108" s="34">
        <v>58</v>
      </c>
      <c r="BW108" s="34" t="s">
        <v>57</v>
      </c>
      <c r="BX108" s="34" t="s">
        <v>57</v>
      </c>
      <c r="BY108" s="34" t="s">
        <v>57</v>
      </c>
      <c r="BZ108" s="34" t="s">
        <v>57</v>
      </c>
      <c r="CA108" s="34" t="s">
        <v>57</v>
      </c>
    </row>
    <row r="109" spans="2:79" ht="15">
      <c r="B109" s="33" t="s">
        <v>104</v>
      </c>
      <c r="C109" s="33" t="s">
        <v>57</v>
      </c>
      <c r="D109" s="33" t="s">
        <v>57</v>
      </c>
      <c r="E109" s="33" t="s">
        <v>57</v>
      </c>
      <c r="F109" s="33" t="s">
        <v>57</v>
      </c>
      <c r="G109" s="33" t="s">
        <v>57</v>
      </c>
      <c r="H109" s="33" t="s">
        <v>57</v>
      </c>
      <c r="I109" s="33" t="s">
        <v>57</v>
      </c>
      <c r="J109" s="33" t="s">
        <v>57</v>
      </c>
      <c r="K109" s="33" t="s">
        <v>57</v>
      </c>
      <c r="L109" s="33" t="s">
        <v>57</v>
      </c>
      <c r="M109" s="33" t="s">
        <v>57</v>
      </c>
      <c r="N109" s="33" t="s">
        <v>57</v>
      </c>
      <c r="O109" s="33" t="s">
        <v>57</v>
      </c>
      <c r="P109" s="33" t="s">
        <v>57</v>
      </c>
      <c r="Q109" s="33" t="s">
        <v>57</v>
      </c>
      <c r="R109" s="33" t="s">
        <v>57</v>
      </c>
      <c r="S109" s="33" t="s">
        <v>57</v>
      </c>
      <c r="T109" s="33" t="s">
        <v>57</v>
      </c>
      <c r="U109" s="33" t="s">
        <v>57</v>
      </c>
      <c r="V109" s="33" t="s">
        <v>57</v>
      </c>
      <c r="W109" s="33" t="s">
        <v>57</v>
      </c>
      <c r="X109" s="33" t="s">
        <v>57</v>
      </c>
      <c r="Y109" s="33" t="s">
        <v>57</v>
      </c>
      <c r="Z109" s="33" t="s">
        <v>57</v>
      </c>
      <c r="AA109" s="33">
        <v>129</v>
      </c>
      <c r="AB109" s="33" t="s">
        <v>57</v>
      </c>
      <c r="AC109" s="33">
        <v>62</v>
      </c>
      <c r="AD109" s="33">
        <v>67</v>
      </c>
      <c r="AE109" s="33">
        <v>122</v>
      </c>
      <c r="AF109" s="33">
        <v>7</v>
      </c>
      <c r="AG109" s="33">
        <v>129</v>
      </c>
      <c r="AH109" s="33">
        <v>129</v>
      </c>
      <c r="AI109" s="33" t="s">
        <v>57</v>
      </c>
      <c r="AJ109" s="33">
        <v>129</v>
      </c>
      <c r="AK109" s="34" t="s">
        <v>57</v>
      </c>
      <c r="AL109" s="34" t="s">
        <v>57</v>
      </c>
      <c r="AM109" s="34">
        <v>62</v>
      </c>
      <c r="AN109" s="34">
        <v>1</v>
      </c>
      <c r="AO109" s="34">
        <v>61</v>
      </c>
      <c r="AP109" s="34">
        <v>6</v>
      </c>
      <c r="AQ109" s="34">
        <v>88</v>
      </c>
      <c r="AR109" s="34">
        <v>24</v>
      </c>
      <c r="AS109" s="34">
        <v>11</v>
      </c>
      <c r="AT109" s="34">
        <v>3</v>
      </c>
      <c r="AU109" s="34">
        <v>126</v>
      </c>
      <c r="AV109" s="34">
        <v>93</v>
      </c>
      <c r="AW109" s="34">
        <v>36</v>
      </c>
      <c r="AX109" s="34">
        <v>67</v>
      </c>
      <c r="AY109" s="34">
        <v>4</v>
      </c>
      <c r="AZ109" s="34">
        <v>47</v>
      </c>
      <c r="BA109" s="34">
        <v>9</v>
      </c>
      <c r="BB109" s="34">
        <v>2</v>
      </c>
      <c r="BF109" s="34" t="s">
        <v>57</v>
      </c>
      <c r="BG109" s="34">
        <v>129</v>
      </c>
      <c r="BH109" s="34">
        <v>62</v>
      </c>
      <c r="BI109" s="34" t="s">
        <v>57</v>
      </c>
      <c r="BL109" s="34">
        <v>121</v>
      </c>
      <c r="BM109" s="34">
        <v>8</v>
      </c>
      <c r="BN109" s="34">
        <v>124</v>
      </c>
      <c r="BO109" s="34">
        <v>5</v>
      </c>
      <c r="BP109" s="34">
        <v>129</v>
      </c>
      <c r="BQ109" s="34" t="s">
        <v>57</v>
      </c>
      <c r="BR109" s="34">
        <v>120</v>
      </c>
      <c r="BS109" s="34">
        <v>9</v>
      </c>
      <c r="BU109" s="34" t="s">
        <v>57</v>
      </c>
      <c r="BV109" s="34">
        <v>36</v>
      </c>
      <c r="BW109" s="34" t="s">
        <v>57</v>
      </c>
      <c r="BX109" s="34" t="s">
        <v>57</v>
      </c>
      <c r="BY109" s="34" t="s">
        <v>57</v>
      </c>
      <c r="BZ109" s="34" t="s">
        <v>57</v>
      </c>
      <c r="CA109" s="34" t="s">
        <v>57</v>
      </c>
    </row>
    <row r="110" spans="2:79" ht="15">
      <c r="B110" s="33" t="s">
        <v>105</v>
      </c>
      <c r="C110" s="33" t="s">
        <v>57</v>
      </c>
      <c r="D110" s="33" t="s">
        <v>57</v>
      </c>
      <c r="E110" s="33" t="s">
        <v>57</v>
      </c>
      <c r="F110" s="33" t="s">
        <v>57</v>
      </c>
      <c r="G110" s="33" t="s">
        <v>57</v>
      </c>
      <c r="H110" s="33" t="s">
        <v>57</v>
      </c>
      <c r="I110" s="33" t="s">
        <v>57</v>
      </c>
      <c r="J110" s="33" t="s">
        <v>57</v>
      </c>
      <c r="K110" s="33" t="s">
        <v>57</v>
      </c>
      <c r="L110" s="33" t="s">
        <v>57</v>
      </c>
      <c r="M110" s="33" t="s">
        <v>57</v>
      </c>
      <c r="N110" s="33" t="s">
        <v>57</v>
      </c>
      <c r="O110" s="33" t="s">
        <v>57</v>
      </c>
      <c r="P110" s="33" t="s">
        <v>57</v>
      </c>
      <c r="Q110" s="33" t="s">
        <v>57</v>
      </c>
      <c r="R110" s="33" t="s">
        <v>57</v>
      </c>
      <c r="S110" s="33" t="s">
        <v>57</v>
      </c>
      <c r="T110" s="33" t="s">
        <v>57</v>
      </c>
      <c r="U110" s="33" t="s">
        <v>57</v>
      </c>
      <c r="V110" s="33" t="s">
        <v>57</v>
      </c>
      <c r="W110" s="33" t="s">
        <v>57</v>
      </c>
      <c r="X110" s="33" t="s">
        <v>57</v>
      </c>
      <c r="Y110" s="33" t="s">
        <v>57</v>
      </c>
      <c r="Z110" s="33" t="s">
        <v>57</v>
      </c>
      <c r="AA110" s="33" t="s">
        <v>57</v>
      </c>
      <c r="AB110" s="33">
        <v>255</v>
      </c>
      <c r="AC110" s="33">
        <v>255</v>
      </c>
      <c r="AD110" s="33" t="s">
        <v>57</v>
      </c>
      <c r="AE110" s="33">
        <v>251</v>
      </c>
      <c r="AF110" s="33">
        <v>4</v>
      </c>
      <c r="AG110" s="33">
        <v>255</v>
      </c>
      <c r="AH110" s="33">
        <v>254</v>
      </c>
      <c r="AI110" s="33">
        <v>1</v>
      </c>
      <c r="AJ110" s="33">
        <v>255</v>
      </c>
      <c r="AK110" s="34" t="s">
        <v>57</v>
      </c>
      <c r="AL110" s="34" t="s">
        <v>57</v>
      </c>
      <c r="AM110" s="34">
        <v>105</v>
      </c>
      <c r="AN110" s="34" t="s">
        <v>57</v>
      </c>
      <c r="AO110" s="34">
        <v>137</v>
      </c>
      <c r="AP110" s="34">
        <v>11</v>
      </c>
      <c r="AQ110" s="34">
        <v>157</v>
      </c>
      <c r="AR110" s="34">
        <v>72</v>
      </c>
      <c r="AS110" s="34">
        <v>15</v>
      </c>
      <c r="AT110" s="34" t="s">
        <v>57</v>
      </c>
      <c r="AU110" s="34">
        <v>255</v>
      </c>
      <c r="AV110" s="34">
        <v>194</v>
      </c>
      <c r="AW110" s="34">
        <v>61</v>
      </c>
      <c r="AX110" s="34" t="s">
        <v>57</v>
      </c>
      <c r="AY110" s="34">
        <v>1</v>
      </c>
      <c r="AZ110" s="34">
        <v>54</v>
      </c>
      <c r="BA110" s="34">
        <v>88</v>
      </c>
      <c r="BB110" s="34">
        <v>112</v>
      </c>
      <c r="BF110" s="34" t="s">
        <v>57</v>
      </c>
      <c r="BG110" s="34">
        <v>255</v>
      </c>
      <c r="BH110" s="34">
        <v>101</v>
      </c>
      <c r="BI110" s="34">
        <v>7</v>
      </c>
      <c r="BL110" s="34">
        <v>240</v>
      </c>
      <c r="BM110" s="34">
        <v>15</v>
      </c>
      <c r="BN110" s="34">
        <v>245</v>
      </c>
      <c r="BO110" s="34">
        <v>10</v>
      </c>
      <c r="BP110" s="34">
        <v>255</v>
      </c>
      <c r="BQ110" s="34" t="s">
        <v>57</v>
      </c>
      <c r="BR110" s="34">
        <v>243</v>
      </c>
      <c r="BS110" s="34">
        <v>12</v>
      </c>
      <c r="BU110" s="34" t="s">
        <v>57</v>
      </c>
      <c r="BV110" s="34">
        <v>70</v>
      </c>
      <c r="BW110" s="34" t="s">
        <v>57</v>
      </c>
      <c r="BX110" s="34" t="s">
        <v>57</v>
      </c>
      <c r="BY110" s="34" t="s">
        <v>57</v>
      </c>
      <c r="BZ110" s="34" t="s">
        <v>57</v>
      </c>
      <c r="CA110" s="34" t="s">
        <v>57</v>
      </c>
    </row>
    <row r="111" spans="1:79" ht="15">
      <c r="A111" s="33" t="s">
        <v>58</v>
      </c>
      <c r="B111" s="33" t="s">
        <v>106</v>
      </c>
      <c r="C111" s="33">
        <v>127</v>
      </c>
      <c r="D111" s="33">
        <v>140</v>
      </c>
      <c r="E111" s="33">
        <v>54</v>
      </c>
      <c r="F111" s="33">
        <v>257</v>
      </c>
      <c r="G111" s="33">
        <v>341</v>
      </c>
      <c r="H111" s="33">
        <v>114</v>
      </c>
      <c r="I111" s="33">
        <v>72</v>
      </c>
      <c r="J111" s="33">
        <v>102</v>
      </c>
      <c r="K111" s="33">
        <v>62</v>
      </c>
      <c r="L111" s="33">
        <v>91</v>
      </c>
      <c r="M111" s="33">
        <v>55</v>
      </c>
      <c r="N111" s="33">
        <v>165</v>
      </c>
      <c r="O111" s="33">
        <v>254</v>
      </c>
      <c r="P111" s="33">
        <v>93</v>
      </c>
      <c r="Q111" s="33">
        <v>157</v>
      </c>
      <c r="R111" s="33">
        <v>123</v>
      </c>
      <c r="S111" s="33">
        <v>63</v>
      </c>
      <c r="T111" s="33">
        <v>107</v>
      </c>
      <c r="U111" s="33">
        <v>61</v>
      </c>
      <c r="V111" s="33">
        <v>177</v>
      </c>
      <c r="W111" s="33">
        <v>50</v>
      </c>
      <c r="X111" s="33">
        <v>117</v>
      </c>
      <c r="Y111" s="33">
        <v>58</v>
      </c>
      <c r="Z111" s="33">
        <v>51</v>
      </c>
      <c r="AA111" s="33">
        <v>62</v>
      </c>
      <c r="AB111" s="33">
        <v>255</v>
      </c>
      <c r="AC111" s="33">
        <v>3208</v>
      </c>
      <c r="AD111" s="33" t="s">
        <v>57</v>
      </c>
      <c r="AE111" s="33">
        <v>3167</v>
      </c>
      <c r="AF111" s="33">
        <v>41</v>
      </c>
      <c r="AG111" s="33">
        <v>3208</v>
      </c>
      <c r="AH111" s="33">
        <v>3189</v>
      </c>
      <c r="AI111" s="33">
        <v>19</v>
      </c>
      <c r="AJ111" s="33">
        <v>3208</v>
      </c>
      <c r="AK111" s="34" t="s">
        <v>57</v>
      </c>
      <c r="AL111" s="34" t="s">
        <v>57</v>
      </c>
      <c r="AM111" s="34">
        <v>1222</v>
      </c>
      <c r="AN111" s="34">
        <v>1</v>
      </c>
      <c r="AO111" s="34">
        <v>1836</v>
      </c>
      <c r="AP111" s="34">
        <v>156</v>
      </c>
      <c r="AQ111" s="34">
        <v>2226</v>
      </c>
      <c r="AR111" s="34">
        <v>700</v>
      </c>
      <c r="AS111" s="34">
        <v>126</v>
      </c>
      <c r="AT111" s="34">
        <v>26</v>
      </c>
      <c r="AU111" s="34">
        <v>3182</v>
      </c>
      <c r="AV111" s="34">
        <v>2141</v>
      </c>
      <c r="AW111" s="34">
        <v>1067</v>
      </c>
      <c r="AX111" s="34">
        <v>99</v>
      </c>
      <c r="AY111" s="34">
        <v>291</v>
      </c>
      <c r="AZ111" s="34">
        <v>1021</v>
      </c>
      <c r="BA111" s="34">
        <v>922</v>
      </c>
      <c r="BB111" s="34">
        <v>875</v>
      </c>
      <c r="BF111" s="34">
        <v>14</v>
      </c>
      <c r="BG111" s="34">
        <v>3194</v>
      </c>
      <c r="BH111" s="34">
        <v>1320</v>
      </c>
      <c r="BI111" s="34">
        <v>140</v>
      </c>
      <c r="BL111" s="34">
        <v>2955</v>
      </c>
      <c r="BM111" s="34">
        <v>253</v>
      </c>
      <c r="BN111" s="34">
        <v>3071</v>
      </c>
      <c r="BO111" s="34">
        <v>118</v>
      </c>
      <c r="BP111" s="34">
        <v>3205</v>
      </c>
      <c r="BQ111" s="34" t="s">
        <v>57</v>
      </c>
      <c r="BR111" s="34">
        <v>3094</v>
      </c>
      <c r="BS111" s="34">
        <v>114</v>
      </c>
      <c r="BU111" s="34">
        <v>5</v>
      </c>
      <c r="BV111" s="34">
        <v>937</v>
      </c>
      <c r="BW111" s="34" t="s">
        <v>57</v>
      </c>
      <c r="BX111" s="34" t="s">
        <v>57</v>
      </c>
      <c r="BY111" s="34" t="s">
        <v>57</v>
      </c>
      <c r="BZ111" s="34" t="s">
        <v>57</v>
      </c>
      <c r="CA111" s="34" t="s">
        <v>57</v>
      </c>
    </row>
    <row r="112" spans="2:79" ht="15">
      <c r="B112" s="33" t="s">
        <v>4</v>
      </c>
      <c r="C112" s="33">
        <v>131</v>
      </c>
      <c r="D112" s="33">
        <v>129</v>
      </c>
      <c r="E112" s="33">
        <v>193</v>
      </c>
      <c r="F112" s="33">
        <v>56</v>
      </c>
      <c r="G112" s="33">
        <v>67</v>
      </c>
      <c r="H112" s="33">
        <v>80</v>
      </c>
      <c r="I112" s="33">
        <v>178</v>
      </c>
      <c r="J112" s="33">
        <v>59</v>
      </c>
      <c r="K112" s="33">
        <v>177</v>
      </c>
      <c r="L112" s="33">
        <v>78</v>
      </c>
      <c r="M112" s="33">
        <v>68</v>
      </c>
      <c r="N112" s="33">
        <v>62</v>
      </c>
      <c r="O112" s="33">
        <v>180</v>
      </c>
      <c r="P112" s="33">
        <v>67</v>
      </c>
      <c r="Q112" s="33">
        <v>98</v>
      </c>
      <c r="R112" s="33">
        <v>78</v>
      </c>
      <c r="S112" s="33">
        <v>258</v>
      </c>
      <c r="T112" s="33">
        <v>56</v>
      </c>
      <c r="U112" s="33">
        <v>111</v>
      </c>
      <c r="V112" s="33">
        <v>50</v>
      </c>
      <c r="W112" s="33">
        <v>79</v>
      </c>
      <c r="X112" s="33">
        <v>69</v>
      </c>
      <c r="Y112" s="33">
        <v>73</v>
      </c>
      <c r="Z112" s="33">
        <v>158</v>
      </c>
      <c r="AA112" s="33">
        <v>67</v>
      </c>
      <c r="AB112" s="33" t="s">
        <v>57</v>
      </c>
      <c r="AC112" s="33" t="s">
        <v>57</v>
      </c>
      <c r="AD112" s="33">
        <v>2622</v>
      </c>
      <c r="AE112" s="33">
        <v>2548</v>
      </c>
      <c r="AF112" s="33">
        <v>74</v>
      </c>
      <c r="AG112" s="33">
        <v>2622</v>
      </c>
      <c r="AH112" s="33">
        <v>2620</v>
      </c>
      <c r="AI112" s="33">
        <v>2</v>
      </c>
      <c r="AJ112" s="33">
        <v>2605</v>
      </c>
      <c r="AK112" s="34">
        <v>17</v>
      </c>
      <c r="AL112" s="34" t="s">
        <v>57</v>
      </c>
      <c r="AM112" s="34">
        <v>1185</v>
      </c>
      <c r="AN112" s="34">
        <v>7</v>
      </c>
      <c r="AO112" s="34">
        <v>1213</v>
      </c>
      <c r="AP112" s="34">
        <v>37</v>
      </c>
      <c r="AQ112" s="34">
        <v>1132</v>
      </c>
      <c r="AR112" s="34">
        <v>1100</v>
      </c>
      <c r="AS112" s="34">
        <v>353</v>
      </c>
      <c r="AT112" s="34">
        <v>174</v>
      </c>
      <c r="AU112" s="34">
        <v>2442</v>
      </c>
      <c r="AV112" s="34">
        <v>1691</v>
      </c>
      <c r="AW112" s="34">
        <v>931</v>
      </c>
      <c r="AX112" s="34">
        <v>1556</v>
      </c>
      <c r="AY112" s="34">
        <v>1037</v>
      </c>
      <c r="AZ112" s="34">
        <v>27</v>
      </c>
      <c r="BA112" s="34">
        <v>2</v>
      </c>
      <c r="BB112" s="34" t="s">
        <v>57</v>
      </c>
      <c r="BF112" s="34">
        <v>1</v>
      </c>
      <c r="BG112" s="34">
        <v>2621</v>
      </c>
      <c r="BH112" s="34">
        <v>1541</v>
      </c>
      <c r="BI112" s="34">
        <v>189</v>
      </c>
      <c r="BL112" s="34">
        <v>2494</v>
      </c>
      <c r="BM112" s="34">
        <v>128</v>
      </c>
      <c r="BN112" s="34">
        <v>2450</v>
      </c>
      <c r="BO112" s="34">
        <v>150</v>
      </c>
      <c r="BP112" s="34">
        <v>2600</v>
      </c>
      <c r="BQ112" s="34">
        <v>22</v>
      </c>
      <c r="BR112" s="34">
        <v>2383</v>
      </c>
      <c r="BS112" s="34">
        <v>239</v>
      </c>
      <c r="BU112" s="34">
        <v>1</v>
      </c>
      <c r="BV112" s="34">
        <v>605</v>
      </c>
      <c r="BW112" s="34" t="s">
        <v>57</v>
      </c>
      <c r="BX112" s="34" t="s">
        <v>57</v>
      </c>
      <c r="BY112" s="34" t="s">
        <v>57</v>
      </c>
      <c r="BZ112" s="34" t="s">
        <v>57</v>
      </c>
      <c r="CA112" s="34" t="s">
        <v>57</v>
      </c>
    </row>
    <row r="113" spans="1:79" ht="15">
      <c r="A113" s="33" t="s">
        <v>59</v>
      </c>
      <c r="B113" s="33" t="s">
        <v>107</v>
      </c>
      <c r="C113" s="33">
        <v>255</v>
      </c>
      <c r="D113" s="33">
        <v>265</v>
      </c>
      <c r="E113" s="33">
        <v>238</v>
      </c>
      <c r="F113" s="33">
        <v>312</v>
      </c>
      <c r="G113" s="33">
        <v>402</v>
      </c>
      <c r="H113" s="33">
        <v>188</v>
      </c>
      <c r="I113" s="33">
        <v>250</v>
      </c>
      <c r="J113" s="33">
        <v>161</v>
      </c>
      <c r="K113" s="33">
        <v>229</v>
      </c>
      <c r="L113" s="33">
        <v>162</v>
      </c>
      <c r="M113" s="33">
        <v>118</v>
      </c>
      <c r="N113" s="33">
        <v>224</v>
      </c>
      <c r="O113" s="33">
        <v>425</v>
      </c>
      <c r="P113" s="33">
        <v>158</v>
      </c>
      <c r="Q113" s="33">
        <v>252</v>
      </c>
      <c r="R113" s="33">
        <v>193</v>
      </c>
      <c r="S113" s="33">
        <v>310</v>
      </c>
      <c r="T113" s="33">
        <v>163</v>
      </c>
      <c r="U113" s="33">
        <v>169</v>
      </c>
      <c r="V113" s="33">
        <v>223</v>
      </c>
      <c r="W113" s="33">
        <v>129</v>
      </c>
      <c r="X113" s="33">
        <v>186</v>
      </c>
      <c r="Y113" s="33">
        <v>124</v>
      </c>
      <c r="Z113" s="33">
        <v>206</v>
      </c>
      <c r="AA113" s="33">
        <v>122</v>
      </c>
      <c r="AB113" s="33">
        <v>251</v>
      </c>
      <c r="AC113" s="33">
        <v>3167</v>
      </c>
      <c r="AD113" s="33">
        <v>2548</v>
      </c>
      <c r="AE113" s="33">
        <v>5715</v>
      </c>
      <c r="AF113" s="33" t="s">
        <v>57</v>
      </c>
      <c r="AG113" s="33">
        <v>5715</v>
      </c>
      <c r="AH113" s="33">
        <v>5695</v>
      </c>
      <c r="AI113" s="33">
        <v>20</v>
      </c>
      <c r="AJ113" s="33">
        <v>5701</v>
      </c>
      <c r="AK113" s="34">
        <v>14</v>
      </c>
      <c r="AL113" s="34" t="s">
        <v>57</v>
      </c>
      <c r="AM113" s="34">
        <v>2353</v>
      </c>
      <c r="AN113" s="34">
        <v>8</v>
      </c>
      <c r="AO113" s="34">
        <v>2997</v>
      </c>
      <c r="AP113" s="34">
        <v>189</v>
      </c>
      <c r="AQ113" s="34">
        <v>3345</v>
      </c>
      <c r="AR113" s="34">
        <v>1718</v>
      </c>
      <c r="AS113" s="34">
        <v>463</v>
      </c>
      <c r="AT113" s="34">
        <v>194</v>
      </c>
      <c r="AU113" s="34">
        <v>5515</v>
      </c>
      <c r="AV113" s="34">
        <v>3766</v>
      </c>
      <c r="AW113" s="34">
        <v>1949</v>
      </c>
      <c r="AX113" s="34">
        <v>1587</v>
      </c>
      <c r="AY113" s="34">
        <v>1320</v>
      </c>
      <c r="AZ113" s="34">
        <v>1033</v>
      </c>
      <c r="BA113" s="34">
        <v>909</v>
      </c>
      <c r="BB113" s="34">
        <v>866</v>
      </c>
      <c r="BF113" s="34">
        <v>15</v>
      </c>
      <c r="BG113" s="34">
        <v>5700</v>
      </c>
      <c r="BH113" s="34">
        <v>2783</v>
      </c>
      <c r="BI113" s="34">
        <v>326</v>
      </c>
      <c r="BL113" s="34">
        <v>5338</v>
      </c>
      <c r="BM113" s="34">
        <v>377</v>
      </c>
      <c r="BN113" s="34">
        <v>5419</v>
      </c>
      <c r="BO113" s="34">
        <v>256</v>
      </c>
      <c r="BP113" s="34">
        <v>5690</v>
      </c>
      <c r="BQ113" s="34">
        <v>22</v>
      </c>
      <c r="BR113" s="34">
        <v>5376</v>
      </c>
      <c r="BS113" s="34">
        <v>339</v>
      </c>
      <c r="BU113" s="34">
        <v>6</v>
      </c>
      <c r="BV113" s="34">
        <v>1517</v>
      </c>
      <c r="BW113" s="34" t="s">
        <v>57</v>
      </c>
      <c r="BX113" s="34" t="s">
        <v>57</v>
      </c>
      <c r="BY113" s="34" t="s">
        <v>57</v>
      </c>
      <c r="BZ113" s="34" t="s">
        <v>57</v>
      </c>
      <c r="CA113" s="34" t="s">
        <v>57</v>
      </c>
    </row>
    <row r="114" spans="2:79" ht="15">
      <c r="B114" s="33" t="s">
        <v>108</v>
      </c>
      <c r="C114" s="33">
        <v>3</v>
      </c>
      <c r="D114" s="33">
        <v>4</v>
      </c>
      <c r="E114" s="33">
        <v>9</v>
      </c>
      <c r="F114" s="33">
        <v>1</v>
      </c>
      <c r="G114" s="33">
        <v>6</v>
      </c>
      <c r="H114" s="33">
        <v>6</v>
      </c>
      <c r="I114" s="33" t="s">
        <v>57</v>
      </c>
      <c r="J114" s="33" t="s">
        <v>57</v>
      </c>
      <c r="K114" s="33">
        <v>10</v>
      </c>
      <c r="L114" s="33">
        <v>7</v>
      </c>
      <c r="M114" s="33">
        <v>5</v>
      </c>
      <c r="N114" s="33">
        <v>3</v>
      </c>
      <c r="O114" s="33">
        <v>9</v>
      </c>
      <c r="P114" s="33">
        <v>2</v>
      </c>
      <c r="Q114" s="33">
        <v>3</v>
      </c>
      <c r="R114" s="33">
        <v>8</v>
      </c>
      <c r="S114" s="33">
        <v>11</v>
      </c>
      <c r="T114" s="33" t="s">
        <v>57</v>
      </c>
      <c r="U114" s="33">
        <v>3</v>
      </c>
      <c r="V114" s="33">
        <v>4</v>
      </c>
      <c r="W114" s="33" t="s">
        <v>57</v>
      </c>
      <c r="X114" s="33" t="s">
        <v>57</v>
      </c>
      <c r="Y114" s="33">
        <v>7</v>
      </c>
      <c r="Z114" s="33">
        <v>3</v>
      </c>
      <c r="AA114" s="33">
        <v>7</v>
      </c>
      <c r="AB114" s="33">
        <v>4</v>
      </c>
      <c r="AC114" s="33">
        <v>41</v>
      </c>
      <c r="AD114" s="33">
        <v>74</v>
      </c>
      <c r="AE114" s="33" t="s">
        <v>57</v>
      </c>
      <c r="AF114" s="33">
        <v>115</v>
      </c>
      <c r="AG114" s="33">
        <v>115</v>
      </c>
      <c r="AH114" s="33">
        <v>114</v>
      </c>
      <c r="AI114" s="33">
        <v>1</v>
      </c>
      <c r="AJ114" s="33">
        <v>112</v>
      </c>
      <c r="AK114" s="34">
        <v>3</v>
      </c>
      <c r="AL114" s="34" t="s">
        <v>57</v>
      </c>
      <c r="AM114" s="34">
        <v>54</v>
      </c>
      <c r="AN114" s="34" t="s">
        <v>57</v>
      </c>
      <c r="AO114" s="34">
        <v>52</v>
      </c>
      <c r="AP114" s="34">
        <v>4</v>
      </c>
      <c r="AQ114" s="34">
        <v>13</v>
      </c>
      <c r="AR114" s="34">
        <v>82</v>
      </c>
      <c r="AS114" s="34">
        <v>16</v>
      </c>
      <c r="AT114" s="34">
        <v>6</v>
      </c>
      <c r="AU114" s="34">
        <v>109</v>
      </c>
      <c r="AV114" s="34">
        <v>66</v>
      </c>
      <c r="AW114" s="34">
        <v>49</v>
      </c>
      <c r="AX114" s="34">
        <v>68</v>
      </c>
      <c r="AY114" s="34">
        <v>8</v>
      </c>
      <c r="AZ114" s="34">
        <v>15</v>
      </c>
      <c r="BA114" s="34">
        <v>15</v>
      </c>
      <c r="BB114" s="34">
        <v>9</v>
      </c>
      <c r="BF114" s="34" t="s">
        <v>57</v>
      </c>
      <c r="BG114" s="34">
        <v>115</v>
      </c>
      <c r="BH114" s="34">
        <v>78</v>
      </c>
      <c r="BI114" s="34">
        <v>3</v>
      </c>
      <c r="BL114" s="34">
        <v>111</v>
      </c>
      <c r="BM114" s="34">
        <v>4</v>
      </c>
      <c r="BN114" s="34">
        <v>102</v>
      </c>
      <c r="BO114" s="34">
        <v>12</v>
      </c>
      <c r="BP114" s="34">
        <v>115</v>
      </c>
      <c r="BQ114" s="34" t="s">
        <v>57</v>
      </c>
      <c r="BR114" s="34">
        <v>101</v>
      </c>
      <c r="BS114" s="34">
        <v>14</v>
      </c>
      <c r="BU114" s="34" t="s">
        <v>57</v>
      </c>
      <c r="BV114" s="34">
        <v>25</v>
      </c>
      <c r="BW114" s="34" t="s">
        <v>57</v>
      </c>
      <c r="BX114" s="34" t="s">
        <v>57</v>
      </c>
      <c r="BY114" s="34" t="s">
        <v>57</v>
      </c>
      <c r="BZ114" s="34" t="s">
        <v>57</v>
      </c>
      <c r="CA114" s="34" t="s">
        <v>57</v>
      </c>
    </row>
    <row r="115" spans="1:79" ht="15">
      <c r="A115" s="33" t="s">
        <v>128</v>
      </c>
      <c r="B115" s="33" t="s">
        <v>107</v>
      </c>
      <c r="C115" s="33">
        <v>258</v>
      </c>
      <c r="D115" s="33">
        <v>269</v>
      </c>
      <c r="E115" s="33">
        <v>247</v>
      </c>
      <c r="F115" s="33">
        <v>313</v>
      </c>
      <c r="G115" s="33">
        <v>408</v>
      </c>
      <c r="H115" s="33">
        <v>194</v>
      </c>
      <c r="I115" s="33">
        <v>250</v>
      </c>
      <c r="J115" s="33">
        <v>161</v>
      </c>
      <c r="K115" s="33">
        <v>239</v>
      </c>
      <c r="L115" s="33">
        <v>169</v>
      </c>
      <c r="M115" s="33">
        <v>123</v>
      </c>
      <c r="N115" s="33">
        <v>227</v>
      </c>
      <c r="O115" s="33">
        <v>434</v>
      </c>
      <c r="P115" s="33">
        <v>160</v>
      </c>
      <c r="Q115" s="33">
        <v>255</v>
      </c>
      <c r="R115" s="33">
        <v>201</v>
      </c>
      <c r="S115" s="33">
        <v>321</v>
      </c>
      <c r="T115" s="33">
        <v>163</v>
      </c>
      <c r="U115" s="33">
        <v>172</v>
      </c>
      <c r="V115" s="33">
        <v>227</v>
      </c>
      <c r="W115" s="33">
        <v>129</v>
      </c>
      <c r="X115" s="33">
        <v>186</v>
      </c>
      <c r="Y115" s="33">
        <v>131</v>
      </c>
      <c r="Z115" s="33">
        <v>209</v>
      </c>
      <c r="AA115" s="33">
        <v>129</v>
      </c>
      <c r="AB115" s="33">
        <v>255</v>
      </c>
      <c r="AC115" s="33">
        <v>3208</v>
      </c>
      <c r="AD115" s="33">
        <v>2622</v>
      </c>
      <c r="AE115" s="33">
        <v>5715</v>
      </c>
      <c r="AF115" s="33">
        <v>115</v>
      </c>
      <c r="AG115" s="33">
        <v>5830</v>
      </c>
      <c r="AH115" s="33">
        <v>5809</v>
      </c>
      <c r="AI115" s="33">
        <v>21</v>
      </c>
      <c r="AJ115" s="33">
        <v>5813</v>
      </c>
      <c r="AK115" s="34">
        <v>17</v>
      </c>
      <c r="AL115" s="34" t="s">
        <v>57</v>
      </c>
      <c r="AM115" s="34">
        <v>2407</v>
      </c>
      <c r="AN115" s="34">
        <v>8</v>
      </c>
      <c r="AO115" s="34">
        <v>3049</v>
      </c>
      <c r="AP115" s="34">
        <v>193</v>
      </c>
      <c r="AQ115" s="34">
        <v>3358</v>
      </c>
      <c r="AR115" s="34">
        <v>1800</v>
      </c>
      <c r="AS115" s="34">
        <v>479</v>
      </c>
      <c r="AT115" s="34">
        <v>200</v>
      </c>
      <c r="AU115" s="34">
        <v>5624</v>
      </c>
      <c r="AV115" s="34">
        <v>3832</v>
      </c>
      <c r="AW115" s="34">
        <v>1998</v>
      </c>
      <c r="AX115" s="34">
        <v>1655</v>
      </c>
      <c r="AY115" s="34">
        <v>1328</v>
      </c>
      <c r="AZ115" s="34">
        <v>1048</v>
      </c>
      <c r="BA115" s="34">
        <v>924</v>
      </c>
      <c r="BB115" s="34">
        <v>875</v>
      </c>
      <c r="BF115" s="34">
        <v>15</v>
      </c>
      <c r="BG115" s="34">
        <v>5815</v>
      </c>
      <c r="BH115" s="34">
        <v>2861</v>
      </c>
      <c r="BI115" s="34">
        <v>329</v>
      </c>
      <c r="BL115" s="34">
        <v>5449</v>
      </c>
      <c r="BM115" s="34">
        <v>381</v>
      </c>
      <c r="BN115" s="34">
        <v>5521</v>
      </c>
      <c r="BO115" s="34">
        <v>268</v>
      </c>
      <c r="BP115" s="34">
        <v>5805</v>
      </c>
      <c r="BQ115" s="34">
        <v>22</v>
      </c>
      <c r="BR115" s="34">
        <v>5477</v>
      </c>
      <c r="BS115" s="34">
        <v>353</v>
      </c>
      <c r="BU115" s="34">
        <v>6</v>
      </c>
      <c r="BV115" s="34">
        <v>1542</v>
      </c>
      <c r="BW115" s="34" t="s">
        <v>57</v>
      </c>
      <c r="BX115" s="34" t="s">
        <v>57</v>
      </c>
      <c r="BY115" s="34" t="s">
        <v>57</v>
      </c>
      <c r="BZ115" s="34" t="s">
        <v>57</v>
      </c>
      <c r="CA115" s="34" t="s">
        <v>57</v>
      </c>
    </row>
    <row r="116" spans="1:79" ht="15">
      <c r="A116" s="33" t="s">
        <v>129</v>
      </c>
      <c r="B116" s="33" t="s">
        <v>107</v>
      </c>
      <c r="C116" s="33">
        <v>258</v>
      </c>
      <c r="D116" s="33">
        <v>269</v>
      </c>
      <c r="E116" s="33">
        <v>247</v>
      </c>
      <c r="F116" s="33">
        <v>313</v>
      </c>
      <c r="G116" s="33">
        <v>406</v>
      </c>
      <c r="H116" s="33">
        <v>194</v>
      </c>
      <c r="I116" s="33">
        <v>250</v>
      </c>
      <c r="J116" s="33">
        <v>161</v>
      </c>
      <c r="K116" s="33">
        <v>239</v>
      </c>
      <c r="L116" s="33">
        <v>169</v>
      </c>
      <c r="M116" s="33">
        <v>122</v>
      </c>
      <c r="N116" s="33">
        <v>226</v>
      </c>
      <c r="O116" s="33">
        <v>434</v>
      </c>
      <c r="P116" s="33">
        <v>160</v>
      </c>
      <c r="Q116" s="33">
        <v>255</v>
      </c>
      <c r="R116" s="33">
        <v>201</v>
      </c>
      <c r="S116" s="33">
        <v>319</v>
      </c>
      <c r="T116" s="33">
        <v>163</v>
      </c>
      <c r="U116" s="33">
        <v>172</v>
      </c>
      <c r="V116" s="33">
        <v>218</v>
      </c>
      <c r="W116" s="33">
        <v>129</v>
      </c>
      <c r="X116" s="33">
        <v>186</v>
      </c>
      <c r="Y116" s="33">
        <v>126</v>
      </c>
      <c r="Z116" s="33">
        <v>209</v>
      </c>
      <c r="AA116" s="33">
        <v>129</v>
      </c>
      <c r="AB116" s="33">
        <v>254</v>
      </c>
      <c r="AC116" s="33">
        <v>3189</v>
      </c>
      <c r="AD116" s="33">
        <v>2620</v>
      </c>
      <c r="AE116" s="33">
        <v>5695</v>
      </c>
      <c r="AF116" s="33">
        <v>114</v>
      </c>
      <c r="AG116" s="33">
        <v>5809</v>
      </c>
      <c r="AH116" s="33">
        <v>5809</v>
      </c>
      <c r="AI116" s="33" t="s">
        <v>57</v>
      </c>
      <c r="AJ116" s="33">
        <v>5792</v>
      </c>
      <c r="AK116" s="34">
        <v>17</v>
      </c>
      <c r="AL116" s="34" t="s">
        <v>57</v>
      </c>
      <c r="AM116" s="34">
        <v>2398</v>
      </c>
      <c r="AN116" s="34">
        <v>8</v>
      </c>
      <c r="AO116" s="34">
        <v>3037</v>
      </c>
      <c r="AP116" s="34">
        <v>193</v>
      </c>
      <c r="AQ116" s="34">
        <v>3343</v>
      </c>
      <c r="AR116" s="34">
        <v>1794</v>
      </c>
      <c r="AS116" s="34">
        <v>479</v>
      </c>
      <c r="AT116" s="34">
        <v>199</v>
      </c>
      <c r="AU116" s="34">
        <v>5604</v>
      </c>
      <c r="AV116" s="34">
        <v>3823</v>
      </c>
      <c r="AW116" s="34">
        <v>1986</v>
      </c>
      <c r="AX116" s="34">
        <v>1654</v>
      </c>
      <c r="AY116" s="34">
        <v>1325</v>
      </c>
      <c r="AZ116" s="34">
        <v>1044</v>
      </c>
      <c r="BA116" s="34">
        <v>913</v>
      </c>
      <c r="BB116" s="34">
        <v>873</v>
      </c>
      <c r="BF116" s="34">
        <v>15</v>
      </c>
      <c r="BG116" s="34">
        <v>5794</v>
      </c>
      <c r="BH116" s="34">
        <v>2854</v>
      </c>
      <c r="BI116" s="34">
        <v>329</v>
      </c>
      <c r="BL116" s="34">
        <v>5430</v>
      </c>
      <c r="BM116" s="34">
        <v>379</v>
      </c>
      <c r="BN116" s="34">
        <v>5501</v>
      </c>
      <c r="BO116" s="34">
        <v>267</v>
      </c>
      <c r="BP116" s="34">
        <v>5784</v>
      </c>
      <c r="BQ116" s="34">
        <v>22</v>
      </c>
      <c r="BR116" s="34">
        <v>5459</v>
      </c>
      <c r="BS116" s="34">
        <v>350</v>
      </c>
      <c r="BU116" s="34">
        <v>5</v>
      </c>
      <c r="BV116" s="34">
        <v>1537</v>
      </c>
      <c r="BW116" s="34" t="s">
        <v>57</v>
      </c>
      <c r="BX116" s="34" t="s">
        <v>57</v>
      </c>
      <c r="BY116" s="34" t="s">
        <v>57</v>
      </c>
      <c r="BZ116" s="34" t="s">
        <v>57</v>
      </c>
      <c r="CA116" s="34" t="s">
        <v>57</v>
      </c>
    </row>
    <row r="117" spans="2:79" ht="15">
      <c r="B117" s="33" t="s">
        <v>108</v>
      </c>
      <c r="C117" s="33" t="s">
        <v>57</v>
      </c>
      <c r="D117" s="33" t="s">
        <v>57</v>
      </c>
      <c r="E117" s="33" t="s">
        <v>57</v>
      </c>
      <c r="F117" s="33" t="s">
        <v>57</v>
      </c>
      <c r="G117" s="33">
        <v>2</v>
      </c>
      <c r="H117" s="33" t="s">
        <v>57</v>
      </c>
      <c r="I117" s="33" t="s">
        <v>57</v>
      </c>
      <c r="J117" s="33" t="s">
        <v>57</v>
      </c>
      <c r="K117" s="33" t="s">
        <v>57</v>
      </c>
      <c r="L117" s="33" t="s">
        <v>57</v>
      </c>
      <c r="M117" s="33">
        <v>1</v>
      </c>
      <c r="N117" s="33">
        <v>1</v>
      </c>
      <c r="O117" s="33" t="s">
        <v>57</v>
      </c>
      <c r="P117" s="33" t="s">
        <v>57</v>
      </c>
      <c r="Q117" s="33" t="s">
        <v>57</v>
      </c>
      <c r="R117" s="33" t="s">
        <v>57</v>
      </c>
      <c r="S117" s="33">
        <v>2</v>
      </c>
      <c r="T117" s="33" t="s">
        <v>57</v>
      </c>
      <c r="U117" s="33" t="s">
        <v>57</v>
      </c>
      <c r="V117" s="33">
        <v>9</v>
      </c>
      <c r="W117" s="33" t="s">
        <v>57</v>
      </c>
      <c r="X117" s="33" t="s">
        <v>57</v>
      </c>
      <c r="Y117" s="33">
        <v>5</v>
      </c>
      <c r="Z117" s="33" t="s">
        <v>57</v>
      </c>
      <c r="AA117" s="33" t="s">
        <v>57</v>
      </c>
      <c r="AB117" s="33">
        <v>1</v>
      </c>
      <c r="AC117" s="33">
        <v>19</v>
      </c>
      <c r="AD117" s="33">
        <v>2</v>
      </c>
      <c r="AE117" s="33">
        <v>20</v>
      </c>
      <c r="AF117" s="33">
        <v>1</v>
      </c>
      <c r="AG117" s="33">
        <v>21</v>
      </c>
      <c r="AH117" s="33" t="s">
        <v>57</v>
      </c>
      <c r="AI117" s="33">
        <v>21</v>
      </c>
      <c r="AJ117" s="33">
        <v>21</v>
      </c>
      <c r="AK117" s="34" t="s">
        <v>57</v>
      </c>
      <c r="AL117" s="34" t="s">
        <v>57</v>
      </c>
      <c r="AM117" s="34">
        <v>9</v>
      </c>
      <c r="AN117" s="34" t="s">
        <v>57</v>
      </c>
      <c r="AO117" s="34">
        <v>12</v>
      </c>
      <c r="AP117" s="34" t="s">
        <v>57</v>
      </c>
      <c r="AQ117" s="34">
        <v>15</v>
      </c>
      <c r="AR117" s="34">
        <v>6</v>
      </c>
      <c r="AS117" s="34" t="s">
        <v>57</v>
      </c>
      <c r="AT117" s="34">
        <v>1</v>
      </c>
      <c r="AU117" s="34">
        <v>20</v>
      </c>
      <c r="AV117" s="34">
        <v>9</v>
      </c>
      <c r="AW117" s="34">
        <v>12</v>
      </c>
      <c r="AX117" s="34">
        <v>1</v>
      </c>
      <c r="AY117" s="34">
        <v>3</v>
      </c>
      <c r="AZ117" s="34">
        <v>4</v>
      </c>
      <c r="BA117" s="34">
        <v>11</v>
      </c>
      <c r="BB117" s="34">
        <v>2</v>
      </c>
      <c r="BF117" s="34" t="s">
        <v>57</v>
      </c>
      <c r="BG117" s="34">
        <v>21</v>
      </c>
      <c r="BH117" s="34">
        <v>7</v>
      </c>
      <c r="BI117" s="34" t="s">
        <v>57</v>
      </c>
      <c r="BL117" s="34">
        <v>19</v>
      </c>
      <c r="BM117" s="34">
        <v>2</v>
      </c>
      <c r="BN117" s="34">
        <v>20</v>
      </c>
      <c r="BO117" s="34">
        <v>1</v>
      </c>
      <c r="BP117" s="34">
        <v>21</v>
      </c>
      <c r="BQ117" s="34" t="s">
        <v>57</v>
      </c>
      <c r="BR117" s="34">
        <v>18</v>
      </c>
      <c r="BS117" s="34">
        <v>3</v>
      </c>
      <c r="BU117" s="34">
        <v>1</v>
      </c>
      <c r="BV117" s="34">
        <v>5</v>
      </c>
      <c r="BW117" s="34" t="s">
        <v>57</v>
      </c>
      <c r="BX117" s="34" t="s">
        <v>57</v>
      </c>
      <c r="BY117" s="34" t="s">
        <v>57</v>
      </c>
      <c r="BZ117" s="34" t="s">
        <v>57</v>
      </c>
      <c r="CA117" s="34" t="s">
        <v>57</v>
      </c>
    </row>
    <row r="118" spans="1:79" ht="15">
      <c r="A118" s="33" t="s">
        <v>130</v>
      </c>
      <c r="B118" s="33" t="s">
        <v>107</v>
      </c>
      <c r="C118" s="33">
        <v>257</v>
      </c>
      <c r="D118" s="33">
        <v>269</v>
      </c>
      <c r="E118" s="33">
        <v>247</v>
      </c>
      <c r="F118" s="33">
        <v>313</v>
      </c>
      <c r="G118" s="33">
        <v>408</v>
      </c>
      <c r="H118" s="33">
        <v>194</v>
      </c>
      <c r="I118" s="33">
        <v>246</v>
      </c>
      <c r="J118" s="33">
        <v>161</v>
      </c>
      <c r="K118" s="33">
        <v>239</v>
      </c>
      <c r="L118" s="33">
        <v>169</v>
      </c>
      <c r="M118" s="33">
        <v>123</v>
      </c>
      <c r="N118" s="33">
        <v>227</v>
      </c>
      <c r="O118" s="33">
        <v>434</v>
      </c>
      <c r="P118" s="33">
        <v>158</v>
      </c>
      <c r="Q118" s="33">
        <v>255</v>
      </c>
      <c r="R118" s="33">
        <v>198</v>
      </c>
      <c r="S118" s="33">
        <v>317</v>
      </c>
      <c r="T118" s="33">
        <v>163</v>
      </c>
      <c r="U118" s="33">
        <v>172</v>
      </c>
      <c r="V118" s="33">
        <v>225</v>
      </c>
      <c r="W118" s="33">
        <v>128</v>
      </c>
      <c r="X118" s="33">
        <v>186</v>
      </c>
      <c r="Y118" s="33">
        <v>131</v>
      </c>
      <c r="Z118" s="33">
        <v>209</v>
      </c>
      <c r="AA118" s="33">
        <v>129</v>
      </c>
      <c r="AB118" s="33">
        <v>255</v>
      </c>
      <c r="AC118" s="33">
        <v>3208</v>
      </c>
      <c r="AD118" s="33">
        <v>2605</v>
      </c>
      <c r="AE118" s="33">
        <v>5701</v>
      </c>
      <c r="AF118" s="33">
        <v>112</v>
      </c>
      <c r="AG118" s="33">
        <v>5813</v>
      </c>
      <c r="AH118" s="33">
        <v>5792</v>
      </c>
      <c r="AI118" s="33">
        <v>21</v>
      </c>
      <c r="AJ118" s="33">
        <v>5813</v>
      </c>
      <c r="AK118" s="34" t="s">
        <v>57</v>
      </c>
      <c r="AL118" s="34" t="s">
        <v>57</v>
      </c>
      <c r="AM118" s="34">
        <v>2395</v>
      </c>
      <c r="AN118" s="34">
        <v>8</v>
      </c>
      <c r="AO118" s="34">
        <v>3047</v>
      </c>
      <c r="AP118" s="34">
        <v>193</v>
      </c>
      <c r="AQ118" s="34">
        <v>3354</v>
      </c>
      <c r="AR118" s="34">
        <v>1794</v>
      </c>
      <c r="AS118" s="34">
        <v>472</v>
      </c>
      <c r="AT118" s="34">
        <v>200</v>
      </c>
      <c r="AU118" s="34">
        <v>5607</v>
      </c>
      <c r="AV118" s="34">
        <v>3819</v>
      </c>
      <c r="AW118" s="34">
        <v>1994</v>
      </c>
      <c r="AX118" s="34">
        <v>1638</v>
      </c>
      <c r="AY118" s="34">
        <v>1328</v>
      </c>
      <c r="AZ118" s="34">
        <v>1048</v>
      </c>
      <c r="BA118" s="34">
        <v>924</v>
      </c>
      <c r="BB118" s="34">
        <v>875</v>
      </c>
      <c r="BF118" s="34">
        <v>15</v>
      </c>
      <c r="BG118" s="34">
        <v>5798</v>
      </c>
      <c r="BH118" s="34">
        <v>2849</v>
      </c>
      <c r="BI118" s="34">
        <v>324</v>
      </c>
      <c r="BL118" s="34">
        <v>5435</v>
      </c>
      <c r="BM118" s="34">
        <v>378</v>
      </c>
      <c r="BN118" s="34">
        <v>5507</v>
      </c>
      <c r="BO118" s="34">
        <v>266</v>
      </c>
      <c r="BP118" s="34">
        <v>5788</v>
      </c>
      <c r="BQ118" s="34">
        <v>22</v>
      </c>
      <c r="BR118" s="34">
        <v>5460</v>
      </c>
      <c r="BS118" s="34">
        <v>353</v>
      </c>
      <c r="BU118" s="34">
        <v>6</v>
      </c>
      <c r="BV118" s="34">
        <v>1540</v>
      </c>
      <c r="BW118" s="34" t="s">
        <v>57</v>
      </c>
      <c r="BX118" s="34" t="s">
        <v>57</v>
      </c>
      <c r="BY118" s="34" t="s">
        <v>57</v>
      </c>
      <c r="BZ118" s="34" t="s">
        <v>57</v>
      </c>
      <c r="CA118" s="34" t="s">
        <v>57</v>
      </c>
    </row>
    <row r="119" spans="2:79" ht="15">
      <c r="B119" s="33" t="s">
        <v>108</v>
      </c>
      <c r="C119" s="33">
        <v>1</v>
      </c>
      <c r="D119" s="33" t="s">
        <v>57</v>
      </c>
      <c r="E119" s="33" t="s">
        <v>57</v>
      </c>
      <c r="F119" s="33" t="s">
        <v>57</v>
      </c>
      <c r="G119" s="33" t="s">
        <v>57</v>
      </c>
      <c r="H119" s="33" t="s">
        <v>57</v>
      </c>
      <c r="I119" s="33">
        <v>4</v>
      </c>
      <c r="J119" s="33" t="s">
        <v>57</v>
      </c>
      <c r="K119" s="33" t="s">
        <v>57</v>
      </c>
      <c r="L119" s="33" t="s">
        <v>57</v>
      </c>
      <c r="M119" s="33" t="s">
        <v>57</v>
      </c>
      <c r="N119" s="33" t="s">
        <v>57</v>
      </c>
      <c r="O119" s="33" t="s">
        <v>57</v>
      </c>
      <c r="P119" s="33">
        <v>2</v>
      </c>
      <c r="Q119" s="33" t="s">
        <v>57</v>
      </c>
      <c r="R119" s="33">
        <v>3</v>
      </c>
      <c r="S119" s="33">
        <v>4</v>
      </c>
      <c r="T119" s="33" t="s">
        <v>57</v>
      </c>
      <c r="U119" s="33" t="s">
        <v>57</v>
      </c>
      <c r="V119" s="33">
        <v>2</v>
      </c>
      <c r="W119" s="33">
        <v>1</v>
      </c>
      <c r="X119" s="33" t="s">
        <v>57</v>
      </c>
      <c r="Y119" s="33" t="s">
        <v>57</v>
      </c>
      <c r="Z119" s="33" t="s">
        <v>57</v>
      </c>
      <c r="AA119" s="33" t="s">
        <v>57</v>
      </c>
      <c r="AB119" s="33" t="s">
        <v>57</v>
      </c>
      <c r="AC119" s="33" t="s">
        <v>57</v>
      </c>
      <c r="AD119" s="33">
        <v>17</v>
      </c>
      <c r="AE119" s="33">
        <v>14</v>
      </c>
      <c r="AF119" s="33">
        <v>3</v>
      </c>
      <c r="AG119" s="33">
        <v>17</v>
      </c>
      <c r="AH119" s="33">
        <v>17</v>
      </c>
      <c r="AI119" s="33" t="s">
        <v>57</v>
      </c>
      <c r="AJ119" s="33" t="s">
        <v>57</v>
      </c>
      <c r="AK119" s="34">
        <v>17</v>
      </c>
      <c r="AL119" s="34" t="s">
        <v>57</v>
      </c>
      <c r="AM119" s="34">
        <v>12</v>
      </c>
      <c r="AN119" s="34" t="s">
        <v>57</v>
      </c>
      <c r="AO119" s="34">
        <v>2</v>
      </c>
      <c r="AP119" s="34" t="s">
        <v>57</v>
      </c>
      <c r="AQ119" s="34">
        <v>4</v>
      </c>
      <c r="AR119" s="34">
        <v>6</v>
      </c>
      <c r="AS119" s="34">
        <v>7</v>
      </c>
      <c r="AT119" s="34" t="s">
        <v>57</v>
      </c>
      <c r="AU119" s="34">
        <v>17</v>
      </c>
      <c r="AV119" s="34">
        <v>13</v>
      </c>
      <c r="AW119" s="34">
        <v>4</v>
      </c>
      <c r="AX119" s="34">
        <v>17</v>
      </c>
      <c r="AY119" s="34" t="s">
        <v>57</v>
      </c>
      <c r="AZ119" s="34" t="s">
        <v>57</v>
      </c>
      <c r="BA119" s="34" t="s">
        <v>57</v>
      </c>
      <c r="BB119" s="34" t="s">
        <v>57</v>
      </c>
      <c r="BF119" s="34" t="s">
        <v>57</v>
      </c>
      <c r="BG119" s="34">
        <v>17</v>
      </c>
      <c r="BH119" s="34">
        <v>12</v>
      </c>
      <c r="BI119" s="34">
        <v>5</v>
      </c>
      <c r="BL119" s="34">
        <v>14</v>
      </c>
      <c r="BM119" s="34">
        <v>3</v>
      </c>
      <c r="BN119" s="34">
        <v>14</v>
      </c>
      <c r="BO119" s="34">
        <v>2</v>
      </c>
      <c r="BP119" s="34">
        <v>17</v>
      </c>
      <c r="BQ119" s="34" t="s">
        <v>57</v>
      </c>
      <c r="BR119" s="34">
        <v>17</v>
      </c>
      <c r="BS119" s="34" t="s">
        <v>57</v>
      </c>
      <c r="BU119" s="34" t="s">
        <v>57</v>
      </c>
      <c r="BV119" s="34">
        <v>2</v>
      </c>
      <c r="BW119" s="34" t="s">
        <v>57</v>
      </c>
      <c r="BX119" s="34" t="s">
        <v>57</v>
      </c>
      <c r="BY119" s="34" t="s">
        <v>57</v>
      </c>
      <c r="BZ119" s="34" t="s">
        <v>57</v>
      </c>
      <c r="CA119" s="34" t="s">
        <v>57</v>
      </c>
    </row>
    <row r="120" spans="1:79" ht="15">
      <c r="A120" s="33" t="s">
        <v>131</v>
      </c>
      <c r="B120" s="33" t="s">
        <v>110</v>
      </c>
      <c r="C120" s="33" t="s">
        <v>57</v>
      </c>
      <c r="D120" s="33" t="s">
        <v>57</v>
      </c>
      <c r="E120" s="33" t="s">
        <v>57</v>
      </c>
      <c r="F120" s="33" t="s">
        <v>57</v>
      </c>
      <c r="G120" s="33" t="s">
        <v>57</v>
      </c>
      <c r="H120" s="33" t="s">
        <v>57</v>
      </c>
      <c r="I120" s="33" t="s">
        <v>57</v>
      </c>
      <c r="J120" s="33" t="s">
        <v>57</v>
      </c>
      <c r="K120" s="33" t="s">
        <v>57</v>
      </c>
      <c r="L120" s="33" t="s">
        <v>57</v>
      </c>
      <c r="M120" s="33" t="s">
        <v>57</v>
      </c>
      <c r="N120" s="33" t="s">
        <v>57</v>
      </c>
      <c r="O120" s="33" t="s">
        <v>57</v>
      </c>
      <c r="P120" s="33" t="s">
        <v>57</v>
      </c>
      <c r="Q120" s="33" t="s">
        <v>57</v>
      </c>
      <c r="R120" s="33" t="s">
        <v>57</v>
      </c>
      <c r="S120" s="33" t="s">
        <v>57</v>
      </c>
      <c r="T120" s="33" t="s">
        <v>57</v>
      </c>
      <c r="U120" s="33" t="s">
        <v>57</v>
      </c>
      <c r="V120" s="33" t="s">
        <v>57</v>
      </c>
      <c r="W120" s="33" t="s">
        <v>57</v>
      </c>
      <c r="X120" s="33" t="s">
        <v>57</v>
      </c>
      <c r="Y120" s="33" t="s">
        <v>57</v>
      </c>
      <c r="Z120" s="33" t="s">
        <v>57</v>
      </c>
      <c r="AA120" s="33" t="s">
        <v>57</v>
      </c>
      <c r="AB120" s="33" t="s">
        <v>57</v>
      </c>
      <c r="AC120" s="33" t="s">
        <v>57</v>
      </c>
      <c r="AD120" s="33" t="s">
        <v>57</v>
      </c>
      <c r="AE120" s="33" t="s">
        <v>57</v>
      </c>
      <c r="AF120" s="33" t="s">
        <v>57</v>
      </c>
      <c r="AG120" s="33" t="s">
        <v>57</v>
      </c>
      <c r="AH120" s="33" t="s">
        <v>57</v>
      </c>
      <c r="AI120" s="33" t="s">
        <v>57</v>
      </c>
      <c r="AJ120" s="33" t="s">
        <v>57</v>
      </c>
      <c r="AK120" s="34" t="s">
        <v>57</v>
      </c>
      <c r="AL120" s="34" t="s">
        <v>57</v>
      </c>
      <c r="AM120" s="34" t="s">
        <v>57</v>
      </c>
      <c r="AN120" s="34" t="s">
        <v>57</v>
      </c>
      <c r="AO120" s="34" t="s">
        <v>57</v>
      </c>
      <c r="AP120" s="34" t="s">
        <v>57</v>
      </c>
      <c r="AQ120" s="34" t="s">
        <v>57</v>
      </c>
      <c r="AR120" s="34" t="s">
        <v>57</v>
      </c>
      <c r="AS120" s="34" t="s">
        <v>57</v>
      </c>
      <c r="AT120" s="34" t="s">
        <v>57</v>
      </c>
      <c r="AU120" s="34" t="s">
        <v>57</v>
      </c>
      <c r="AV120" s="34" t="s">
        <v>57</v>
      </c>
      <c r="AW120" s="34" t="s">
        <v>57</v>
      </c>
      <c r="AX120" s="34" t="s">
        <v>57</v>
      </c>
      <c r="AY120" s="34" t="s">
        <v>57</v>
      </c>
      <c r="AZ120" s="34" t="s">
        <v>57</v>
      </c>
      <c r="BA120" s="34" t="s">
        <v>57</v>
      </c>
      <c r="BB120" s="34" t="s">
        <v>57</v>
      </c>
      <c r="BF120" s="34" t="s">
        <v>57</v>
      </c>
      <c r="BG120" s="34" t="s">
        <v>57</v>
      </c>
      <c r="BH120" s="34" t="s">
        <v>57</v>
      </c>
      <c r="BI120" s="34" t="s">
        <v>57</v>
      </c>
      <c r="BL120" s="34" t="s">
        <v>57</v>
      </c>
      <c r="BM120" s="34" t="s">
        <v>57</v>
      </c>
      <c r="BN120" s="34" t="s">
        <v>57</v>
      </c>
      <c r="BO120" s="34" t="s">
        <v>57</v>
      </c>
      <c r="BP120" s="34" t="s">
        <v>57</v>
      </c>
      <c r="BQ120" s="34" t="s">
        <v>57</v>
      </c>
      <c r="BR120" s="34" t="s">
        <v>57</v>
      </c>
      <c r="BS120" s="34" t="s">
        <v>57</v>
      </c>
      <c r="BU120" s="34" t="s">
        <v>57</v>
      </c>
      <c r="BV120" s="34" t="s">
        <v>57</v>
      </c>
      <c r="BW120" s="34" t="s">
        <v>57</v>
      </c>
      <c r="BX120" s="34" t="s">
        <v>57</v>
      </c>
      <c r="BY120" s="34" t="s">
        <v>57</v>
      </c>
      <c r="BZ120" s="34" t="s">
        <v>57</v>
      </c>
      <c r="CA120" s="34" t="s">
        <v>57</v>
      </c>
    </row>
    <row r="121" spans="1:79" ht="15">
      <c r="A121" s="33" t="s">
        <v>132</v>
      </c>
      <c r="B121" s="33" t="s">
        <v>107</v>
      </c>
      <c r="C121" s="33">
        <v>78</v>
      </c>
      <c r="D121" s="33">
        <v>121</v>
      </c>
      <c r="E121" s="33">
        <v>129</v>
      </c>
      <c r="F121" s="33">
        <v>103</v>
      </c>
      <c r="G121" s="33">
        <v>175</v>
      </c>
      <c r="H121" s="33">
        <v>91</v>
      </c>
      <c r="I121" s="33">
        <v>96</v>
      </c>
      <c r="J121" s="33">
        <v>46</v>
      </c>
      <c r="K121" s="33">
        <v>115</v>
      </c>
      <c r="L121" s="33">
        <v>67</v>
      </c>
      <c r="M121" s="33">
        <v>56</v>
      </c>
      <c r="N121" s="33">
        <v>77</v>
      </c>
      <c r="O121" s="33">
        <v>179</v>
      </c>
      <c r="P121" s="33">
        <v>59</v>
      </c>
      <c r="Q121" s="33">
        <v>85</v>
      </c>
      <c r="R121" s="33">
        <v>93</v>
      </c>
      <c r="S121" s="33">
        <v>169</v>
      </c>
      <c r="T121" s="33">
        <v>64</v>
      </c>
      <c r="U121" s="33">
        <v>60</v>
      </c>
      <c r="V121" s="33">
        <v>80</v>
      </c>
      <c r="W121" s="33">
        <v>59</v>
      </c>
      <c r="X121" s="33">
        <v>90</v>
      </c>
      <c r="Y121" s="33">
        <v>60</v>
      </c>
      <c r="Z121" s="33">
        <v>88</v>
      </c>
      <c r="AA121" s="33">
        <v>62</v>
      </c>
      <c r="AB121" s="33">
        <v>105</v>
      </c>
      <c r="AC121" s="33">
        <v>1222</v>
      </c>
      <c r="AD121" s="33">
        <v>1185</v>
      </c>
      <c r="AE121" s="33">
        <v>2353</v>
      </c>
      <c r="AF121" s="33">
        <v>54</v>
      </c>
      <c r="AG121" s="33">
        <v>2407</v>
      </c>
      <c r="AH121" s="33">
        <v>2398</v>
      </c>
      <c r="AI121" s="33">
        <v>9</v>
      </c>
      <c r="AJ121" s="33">
        <v>2395</v>
      </c>
      <c r="AK121" s="34">
        <v>12</v>
      </c>
      <c r="AL121" s="34" t="s">
        <v>57</v>
      </c>
      <c r="AM121" s="34">
        <v>2407</v>
      </c>
      <c r="AN121" s="34" t="s">
        <v>57</v>
      </c>
      <c r="AO121" s="34" t="s">
        <v>57</v>
      </c>
      <c r="AP121" s="34">
        <v>83</v>
      </c>
      <c r="AQ121" s="34">
        <v>1351</v>
      </c>
      <c r="AR121" s="34">
        <v>758</v>
      </c>
      <c r="AS121" s="34">
        <v>215</v>
      </c>
      <c r="AT121" s="34">
        <v>92</v>
      </c>
      <c r="AU121" s="34">
        <v>2313</v>
      </c>
      <c r="AV121" s="34">
        <v>1565</v>
      </c>
      <c r="AW121" s="34">
        <v>842</v>
      </c>
      <c r="AX121" s="34">
        <v>782</v>
      </c>
      <c r="AY121" s="34">
        <v>557</v>
      </c>
      <c r="AZ121" s="34">
        <v>425</v>
      </c>
      <c r="BA121" s="34">
        <v>357</v>
      </c>
      <c r="BB121" s="34">
        <v>286</v>
      </c>
      <c r="BF121" s="34">
        <v>8</v>
      </c>
      <c r="BG121" s="34">
        <v>2399</v>
      </c>
      <c r="BH121" s="34">
        <v>1724</v>
      </c>
      <c r="BI121" s="34">
        <v>196</v>
      </c>
      <c r="BL121" s="34">
        <v>2223</v>
      </c>
      <c r="BM121" s="34">
        <v>184</v>
      </c>
      <c r="BN121" s="34">
        <v>2227</v>
      </c>
      <c r="BO121" s="34">
        <v>167</v>
      </c>
      <c r="BP121" s="34">
        <v>2393</v>
      </c>
      <c r="BQ121" s="34">
        <v>11</v>
      </c>
      <c r="BR121" s="34">
        <v>2238</v>
      </c>
      <c r="BS121" s="34">
        <v>169</v>
      </c>
      <c r="BU121" s="34" t="s">
        <v>57</v>
      </c>
      <c r="BV121" s="34" t="s">
        <v>57</v>
      </c>
      <c r="BW121" s="34" t="s">
        <v>57</v>
      </c>
      <c r="BX121" s="34" t="s">
        <v>57</v>
      </c>
      <c r="BY121" s="34" t="s">
        <v>57</v>
      </c>
      <c r="BZ121" s="34" t="s">
        <v>57</v>
      </c>
      <c r="CA121" s="34" t="s">
        <v>57</v>
      </c>
    </row>
    <row r="122" spans="2:79" ht="15">
      <c r="B122" s="33" t="s">
        <v>108</v>
      </c>
      <c r="C122" s="33">
        <v>1</v>
      </c>
      <c r="D122" s="33" t="s">
        <v>57</v>
      </c>
      <c r="E122" s="33" t="s">
        <v>57</v>
      </c>
      <c r="F122" s="33" t="s">
        <v>57</v>
      </c>
      <c r="G122" s="33" t="s">
        <v>57</v>
      </c>
      <c r="H122" s="33" t="s">
        <v>57</v>
      </c>
      <c r="I122" s="33">
        <v>1</v>
      </c>
      <c r="J122" s="33" t="s">
        <v>57</v>
      </c>
      <c r="K122" s="33" t="s">
        <v>57</v>
      </c>
      <c r="L122" s="33" t="s">
        <v>57</v>
      </c>
      <c r="M122" s="33" t="s">
        <v>57</v>
      </c>
      <c r="N122" s="33">
        <v>1</v>
      </c>
      <c r="O122" s="33">
        <v>1</v>
      </c>
      <c r="P122" s="33" t="s">
        <v>57</v>
      </c>
      <c r="Q122" s="33">
        <v>1</v>
      </c>
      <c r="R122" s="33" t="s">
        <v>57</v>
      </c>
      <c r="S122" s="33" t="s">
        <v>57</v>
      </c>
      <c r="T122" s="33" t="s">
        <v>57</v>
      </c>
      <c r="U122" s="33" t="s">
        <v>57</v>
      </c>
      <c r="V122" s="33" t="s">
        <v>57</v>
      </c>
      <c r="W122" s="33" t="s">
        <v>57</v>
      </c>
      <c r="X122" s="33" t="s">
        <v>57</v>
      </c>
      <c r="Y122" s="33">
        <v>2</v>
      </c>
      <c r="Z122" s="33" t="s">
        <v>57</v>
      </c>
      <c r="AA122" s="33">
        <v>1</v>
      </c>
      <c r="AB122" s="33" t="s">
        <v>57</v>
      </c>
      <c r="AC122" s="33">
        <v>1</v>
      </c>
      <c r="AD122" s="33">
        <v>7</v>
      </c>
      <c r="AE122" s="33">
        <v>8</v>
      </c>
      <c r="AF122" s="33" t="s">
        <v>57</v>
      </c>
      <c r="AG122" s="33">
        <v>8</v>
      </c>
      <c r="AH122" s="33">
        <v>8</v>
      </c>
      <c r="AI122" s="33" t="s">
        <v>57</v>
      </c>
      <c r="AJ122" s="33">
        <v>8</v>
      </c>
      <c r="AK122" s="34" t="s">
        <v>57</v>
      </c>
      <c r="AL122" s="34" t="s">
        <v>57</v>
      </c>
      <c r="AM122" s="34" t="s">
        <v>57</v>
      </c>
      <c r="AN122" s="34">
        <v>8</v>
      </c>
      <c r="AO122" s="34" t="s">
        <v>57</v>
      </c>
      <c r="AP122" s="34" t="s">
        <v>57</v>
      </c>
      <c r="AQ122" s="34">
        <v>3</v>
      </c>
      <c r="AR122" s="34">
        <v>2</v>
      </c>
      <c r="AS122" s="34">
        <v>3</v>
      </c>
      <c r="AT122" s="34">
        <v>1</v>
      </c>
      <c r="AU122" s="34">
        <v>7</v>
      </c>
      <c r="AV122" s="34">
        <v>6</v>
      </c>
      <c r="AW122" s="34">
        <v>2</v>
      </c>
      <c r="AX122" s="34">
        <v>5</v>
      </c>
      <c r="AY122" s="34">
        <v>3</v>
      </c>
      <c r="AZ122" s="34" t="s">
        <v>57</v>
      </c>
      <c r="BA122" s="34" t="s">
        <v>57</v>
      </c>
      <c r="BB122" s="34" t="s">
        <v>57</v>
      </c>
      <c r="BF122" s="34" t="s">
        <v>57</v>
      </c>
      <c r="BG122" s="34">
        <v>8</v>
      </c>
      <c r="BH122" s="34">
        <v>6</v>
      </c>
      <c r="BI122" s="34">
        <v>1</v>
      </c>
      <c r="BL122" s="34">
        <v>8</v>
      </c>
      <c r="BM122" s="34" t="s">
        <v>57</v>
      </c>
      <c r="BN122" s="34">
        <v>8</v>
      </c>
      <c r="BO122" s="34" t="s">
        <v>57</v>
      </c>
      <c r="BP122" s="34">
        <v>8</v>
      </c>
      <c r="BQ122" s="34" t="s">
        <v>57</v>
      </c>
      <c r="BR122" s="34">
        <v>7</v>
      </c>
      <c r="BS122" s="34">
        <v>1</v>
      </c>
      <c r="BU122" s="34" t="s">
        <v>57</v>
      </c>
      <c r="BV122" s="34" t="s">
        <v>57</v>
      </c>
      <c r="BW122" s="34" t="s">
        <v>57</v>
      </c>
      <c r="BX122" s="34" t="s">
        <v>57</v>
      </c>
      <c r="BY122" s="34" t="s">
        <v>57</v>
      </c>
      <c r="BZ122" s="34" t="s">
        <v>57</v>
      </c>
      <c r="CA122" s="34" t="s">
        <v>57</v>
      </c>
    </row>
    <row r="123" spans="1:2" ht="15">
      <c r="A123" s="33" t="s">
        <v>133</v>
      </c>
      <c r="B123" s="33" t="s">
        <v>110</v>
      </c>
    </row>
    <row r="124" spans="1:79" ht="15">
      <c r="A124" s="33" t="s">
        <v>66</v>
      </c>
      <c r="B124" s="33" t="s">
        <v>134</v>
      </c>
      <c r="C124" s="33">
        <v>6</v>
      </c>
      <c r="D124" s="33">
        <v>4</v>
      </c>
      <c r="E124" s="33">
        <v>5</v>
      </c>
      <c r="F124" s="33">
        <v>21</v>
      </c>
      <c r="G124" s="33">
        <v>21</v>
      </c>
      <c r="H124" s="33">
        <v>3</v>
      </c>
      <c r="I124" s="33">
        <v>2</v>
      </c>
      <c r="J124" s="33">
        <v>11</v>
      </c>
      <c r="K124" s="33">
        <v>1</v>
      </c>
      <c r="L124" s="33">
        <v>8</v>
      </c>
      <c r="M124" s="33">
        <v>3</v>
      </c>
      <c r="N124" s="33">
        <v>18</v>
      </c>
      <c r="O124" s="33">
        <v>2</v>
      </c>
      <c r="P124" s="33">
        <v>3</v>
      </c>
      <c r="Q124" s="33">
        <v>7</v>
      </c>
      <c r="R124" s="33">
        <v>11</v>
      </c>
      <c r="S124" s="33">
        <v>1</v>
      </c>
      <c r="T124" s="33">
        <v>19</v>
      </c>
      <c r="U124" s="33">
        <v>2</v>
      </c>
      <c r="V124" s="33">
        <v>11</v>
      </c>
      <c r="W124" s="33">
        <v>4</v>
      </c>
      <c r="X124" s="33">
        <v>6</v>
      </c>
      <c r="Y124" s="33">
        <v>2</v>
      </c>
      <c r="Z124" s="33">
        <v>5</v>
      </c>
      <c r="AA124" s="33">
        <v>6</v>
      </c>
      <c r="AB124" s="33">
        <v>11</v>
      </c>
      <c r="AC124" s="33">
        <v>156</v>
      </c>
      <c r="AD124" s="33">
        <v>37</v>
      </c>
      <c r="AE124" s="33">
        <v>189</v>
      </c>
      <c r="AF124" s="33">
        <v>4</v>
      </c>
      <c r="AG124" s="33">
        <v>193</v>
      </c>
      <c r="AH124" s="33">
        <v>193</v>
      </c>
      <c r="AI124" s="33" t="s">
        <v>57</v>
      </c>
      <c r="AJ124" s="33">
        <v>193</v>
      </c>
      <c r="AK124" s="34" t="s">
        <v>57</v>
      </c>
      <c r="AL124" s="34" t="s">
        <v>57</v>
      </c>
      <c r="AM124" s="34">
        <v>83</v>
      </c>
      <c r="AN124" s="34" t="s">
        <v>57</v>
      </c>
      <c r="AO124" s="34">
        <v>104</v>
      </c>
      <c r="AP124" s="34">
        <v>193</v>
      </c>
      <c r="AQ124" s="34" t="s">
        <v>57</v>
      </c>
      <c r="AR124" s="34" t="s">
        <v>57</v>
      </c>
      <c r="AS124" s="34" t="s">
        <v>57</v>
      </c>
      <c r="AT124" s="34">
        <v>1</v>
      </c>
      <c r="AU124" s="34">
        <v>192</v>
      </c>
      <c r="AV124" s="34">
        <v>6</v>
      </c>
      <c r="AW124" s="34">
        <v>187</v>
      </c>
      <c r="AX124" s="34">
        <v>31</v>
      </c>
      <c r="AY124" s="34">
        <v>29</v>
      </c>
      <c r="AZ124" s="34">
        <v>49</v>
      </c>
      <c r="BA124" s="34">
        <v>38</v>
      </c>
      <c r="BB124" s="34">
        <v>46</v>
      </c>
      <c r="BF124" s="34">
        <v>6</v>
      </c>
      <c r="BG124" s="34">
        <v>187</v>
      </c>
      <c r="BH124" s="34">
        <v>42</v>
      </c>
      <c r="BI124" s="34">
        <v>2</v>
      </c>
      <c r="BL124" s="34">
        <v>3</v>
      </c>
      <c r="BM124" s="34">
        <v>190</v>
      </c>
      <c r="BN124" s="34">
        <v>157</v>
      </c>
      <c r="BO124" s="34">
        <v>23</v>
      </c>
      <c r="BP124" s="34">
        <v>190</v>
      </c>
      <c r="BQ124" s="34" t="s">
        <v>57</v>
      </c>
      <c r="BR124" s="34">
        <v>192</v>
      </c>
      <c r="BS124" s="34">
        <v>1</v>
      </c>
      <c r="BU124" s="34" t="s">
        <v>57</v>
      </c>
      <c r="BV124" s="34">
        <v>46</v>
      </c>
      <c r="BW124" s="34" t="s">
        <v>57</v>
      </c>
      <c r="BX124" s="34" t="s">
        <v>57</v>
      </c>
      <c r="BY124" s="34" t="s">
        <v>57</v>
      </c>
      <c r="BZ124" s="34" t="s">
        <v>57</v>
      </c>
      <c r="CA124" s="34" t="s">
        <v>57</v>
      </c>
    </row>
    <row r="125" spans="2:79" ht="15">
      <c r="B125" s="33" t="s">
        <v>112</v>
      </c>
      <c r="C125" s="33">
        <v>136</v>
      </c>
      <c r="D125" s="33">
        <v>147</v>
      </c>
      <c r="E125" s="33">
        <v>94</v>
      </c>
      <c r="F125" s="33">
        <v>203</v>
      </c>
      <c r="G125" s="33">
        <v>275</v>
      </c>
      <c r="H125" s="33">
        <v>128</v>
      </c>
      <c r="I125" s="33">
        <v>106</v>
      </c>
      <c r="J125" s="33">
        <v>93</v>
      </c>
      <c r="K125" s="33">
        <v>109</v>
      </c>
      <c r="L125" s="33">
        <v>101</v>
      </c>
      <c r="M125" s="33">
        <v>81</v>
      </c>
      <c r="N125" s="33">
        <v>157</v>
      </c>
      <c r="O125" s="33">
        <v>156</v>
      </c>
      <c r="P125" s="33">
        <v>109</v>
      </c>
      <c r="Q125" s="33">
        <v>188</v>
      </c>
      <c r="R125" s="33">
        <v>130</v>
      </c>
      <c r="S125" s="33">
        <v>92</v>
      </c>
      <c r="T125" s="33">
        <v>105</v>
      </c>
      <c r="U125" s="33">
        <v>73</v>
      </c>
      <c r="V125" s="33">
        <v>157</v>
      </c>
      <c r="W125" s="33">
        <v>94</v>
      </c>
      <c r="X125" s="33">
        <v>145</v>
      </c>
      <c r="Y125" s="33">
        <v>104</v>
      </c>
      <c r="Z125" s="33">
        <v>130</v>
      </c>
      <c r="AA125" s="33">
        <v>88</v>
      </c>
      <c r="AB125" s="33">
        <v>157</v>
      </c>
      <c r="AC125" s="33">
        <v>2226</v>
      </c>
      <c r="AD125" s="33">
        <v>1132</v>
      </c>
      <c r="AE125" s="33">
        <v>3345</v>
      </c>
      <c r="AF125" s="33">
        <v>13</v>
      </c>
      <c r="AG125" s="33">
        <v>3358</v>
      </c>
      <c r="AH125" s="33">
        <v>3343</v>
      </c>
      <c r="AI125" s="33">
        <v>15</v>
      </c>
      <c r="AJ125" s="33">
        <v>3354</v>
      </c>
      <c r="AK125" s="34">
        <v>4</v>
      </c>
      <c r="AL125" s="34" t="s">
        <v>57</v>
      </c>
      <c r="AM125" s="34">
        <v>1351</v>
      </c>
      <c r="AN125" s="34">
        <v>3</v>
      </c>
      <c r="AO125" s="34">
        <v>1823</v>
      </c>
      <c r="AP125" s="34" t="s">
        <v>57</v>
      </c>
      <c r="AQ125" s="34">
        <v>3358</v>
      </c>
      <c r="AR125" s="34" t="s">
        <v>57</v>
      </c>
      <c r="AS125" s="34" t="s">
        <v>57</v>
      </c>
      <c r="AT125" s="34">
        <v>40</v>
      </c>
      <c r="AU125" s="34">
        <v>3318</v>
      </c>
      <c r="AV125" s="34">
        <v>2334</v>
      </c>
      <c r="AW125" s="34">
        <v>1024</v>
      </c>
      <c r="AX125" s="34">
        <v>699</v>
      </c>
      <c r="AY125" s="34">
        <v>676</v>
      </c>
      <c r="AZ125" s="34">
        <v>739</v>
      </c>
      <c r="BA125" s="34">
        <v>638</v>
      </c>
      <c r="BB125" s="34">
        <v>606</v>
      </c>
      <c r="BF125" s="34">
        <v>9</v>
      </c>
      <c r="BG125" s="34">
        <v>3349</v>
      </c>
      <c r="BH125" s="34">
        <v>1459</v>
      </c>
      <c r="BI125" s="34">
        <v>154</v>
      </c>
      <c r="BL125" s="34">
        <v>3179</v>
      </c>
      <c r="BM125" s="34">
        <v>179</v>
      </c>
      <c r="BN125" s="34">
        <v>3224</v>
      </c>
      <c r="BO125" s="34">
        <v>117</v>
      </c>
      <c r="BP125" s="34">
        <v>3358</v>
      </c>
      <c r="BQ125" s="34" t="s">
        <v>57</v>
      </c>
      <c r="BR125" s="34">
        <v>3278</v>
      </c>
      <c r="BS125" s="34">
        <v>80</v>
      </c>
      <c r="BU125" s="34">
        <v>3</v>
      </c>
      <c r="BV125" s="34">
        <v>923</v>
      </c>
      <c r="BW125" s="34" t="s">
        <v>57</v>
      </c>
      <c r="BX125" s="34" t="s">
        <v>57</v>
      </c>
      <c r="BY125" s="34" t="s">
        <v>57</v>
      </c>
      <c r="BZ125" s="34" t="s">
        <v>57</v>
      </c>
      <c r="CA125" s="34" t="s">
        <v>57</v>
      </c>
    </row>
    <row r="126" spans="2:79" ht="15">
      <c r="B126" s="33" t="s">
        <v>113</v>
      </c>
      <c r="C126" s="33">
        <v>92</v>
      </c>
      <c r="D126" s="33">
        <v>95</v>
      </c>
      <c r="E126" s="33">
        <v>113</v>
      </c>
      <c r="F126" s="33">
        <v>65</v>
      </c>
      <c r="G126" s="33">
        <v>106</v>
      </c>
      <c r="H126" s="33">
        <v>58</v>
      </c>
      <c r="I126" s="33">
        <v>99</v>
      </c>
      <c r="J126" s="33">
        <v>41</v>
      </c>
      <c r="K126" s="33">
        <v>92</v>
      </c>
      <c r="L126" s="33">
        <v>58</v>
      </c>
      <c r="M126" s="33">
        <v>32</v>
      </c>
      <c r="N126" s="33">
        <v>44</v>
      </c>
      <c r="O126" s="33">
        <v>209</v>
      </c>
      <c r="P126" s="33">
        <v>43</v>
      </c>
      <c r="Q126" s="33">
        <v>55</v>
      </c>
      <c r="R126" s="33">
        <v>49</v>
      </c>
      <c r="S126" s="33">
        <v>136</v>
      </c>
      <c r="T126" s="33">
        <v>39</v>
      </c>
      <c r="U126" s="33">
        <v>82</v>
      </c>
      <c r="V126" s="33">
        <v>57</v>
      </c>
      <c r="W126" s="33">
        <v>22</v>
      </c>
      <c r="X126" s="33">
        <v>34</v>
      </c>
      <c r="Y126" s="33">
        <v>25</v>
      </c>
      <c r="Z126" s="33">
        <v>58</v>
      </c>
      <c r="AA126" s="33">
        <v>24</v>
      </c>
      <c r="AB126" s="33">
        <v>72</v>
      </c>
      <c r="AC126" s="33">
        <v>700</v>
      </c>
      <c r="AD126" s="33">
        <v>1100</v>
      </c>
      <c r="AE126" s="33">
        <v>1718</v>
      </c>
      <c r="AF126" s="33">
        <v>82</v>
      </c>
      <c r="AG126" s="33">
        <v>1800</v>
      </c>
      <c r="AH126" s="33">
        <v>1794</v>
      </c>
      <c r="AI126" s="33">
        <v>6</v>
      </c>
      <c r="AJ126" s="33">
        <v>1794</v>
      </c>
      <c r="AK126" s="34">
        <v>6</v>
      </c>
      <c r="AL126" s="34" t="s">
        <v>57</v>
      </c>
      <c r="AM126" s="34">
        <v>758</v>
      </c>
      <c r="AN126" s="34">
        <v>2</v>
      </c>
      <c r="AO126" s="34">
        <v>902</v>
      </c>
      <c r="AP126" s="34" t="s">
        <v>57</v>
      </c>
      <c r="AQ126" s="34" t="s">
        <v>57</v>
      </c>
      <c r="AR126" s="34">
        <v>1800</v>
      </c>
      <c r="AS126" s="34" t="s">
        <v>57</v>
      </c>
      <c r="AT126" s="34">
        <v>113</v>
      </c>
      <c r="AU126" s="34">
        <v>1681</v>
      </c>
      <c r="AV126" s="34">
        <v>1156</v>
      </c>
      <c r="AW126" s="34">
        <v>644</v>
      </c>
      <c r="AX126" s="34">
        <v>681</v>
      </c>
      <c r="AY126" s="34">
        <v>508</v>
      </c>
      <c r="AZ126" s="34">
        <v>218</v>
      </c>
      <c r="BA126" s="34">
        <v>209</v>
      </c>
      <c r="BB126" s="34">
        <v>184</v>
      </c>
      <c r="BF126" s="34" t="s">
        <v>57</v>
      </c>
      <c r="BG126" s="34">
        <v>1800</v>
      </c>
      <c r="BH126" s="34">
        <v>1028</v>
      </c>
      <c r="BI126" s="34">
        <v>110</v>
      </c>
      <c r="BL126" s="34">
        <v>1788</v>
      </c>
      <c r="BM126" s="34">
        <v>12</v>
      </c>
      <c r="BN126" s="34">
        <v>1696</v>
      </c>
      <c r="BO126" s="34">
        <v>97</v>
      </c>
      <c r="BP126" s="34">
        <v>1788</v>
      </c>
      <c r="BQ126" s="34">
        <v>12</v>
      </c>
      <c r="BR126" s="34">
        <v>1593</v>
      </c>
      <c r="BS126" s="34">
        <v>207</v>
      </c>
      <c r="BU126" s="34">
        <v>3</v>
      </c>
      <c r="BV126" s="34">
        <v>455</v>
      </c>
      <c r="BW126" s="34" t="s">
        <v>57</v>
      </c>
      <c r="BX126" s="34" t="s">
        <v>57</v>
      </c>
      <c r="BY126" s="34" t="s">
        <v>57</v>
      </c>
      <c r="BZ126" s="34" t="s">
        <v>57</v>
      </c>
      <c r="CA126" s="34" t="s">
        <v>57</v>
      </c>
    </row>
    <row r="127" spans="2:79" ht="15">
      <c r="B127" s="33" t="s">
        <v>135</v>
      </c>
      <c r="C127" s="33">
        <v>24</v>
      </c>
      <c r="D127" s="33">
        <v>23</v>
      </c>
      <c r="E127" s="33">
        <v>35</v>
      </c>
      <c r="F127" s="33">
        <v>24</v>
      </c>
      <c r="G127" s="33">
        <v>6</v>
      </c>
      <c r="H127" s="33">
        <v>5</v>
      </c>
      <c r="I127" s="33">
        <v>43</v>
      </c>
      <c r="J127" s="33">
        <v>16</v>
      </c>
      <c r="K127" s="33">
        <v>37</v>
      </c>
      <c r="L127" s="33">
        <v>2</v>
      </c>
      <c r="M127" s="33">
        <v>7</v>
      </c>
      <c r="N127" s="33">
        <v>8</v>
      </c>
      <c r="O127" s="33">
        <v>67</v>
      </c>
      <c r="P127" s="33">
        <v>5</v>
      </c>
      <c r="Q127" s="33">
        <v>5</v>
      </c>
      <c r="R127" s="33">
        <v>11</v>
      </c>
      <c r="S127" s="33">
        <v>92</v>
      </c>
      <c r="T127" s="33" t="s">
        <v>57</v>
      </c>
      <c r="U127" s="33">
        <v>15</v>
      </c>
      <c r="V127" s="33">
        <v>2</v>
      </c>
      <c r="W127" s="33">
        <v>9</v>
      </c>
      <c r="X127" s="33">
        <v>1</v>
      </c>
      <c r="Y127" s="33" t="s">
        <v>57</v>
      </c>
      <c r="Z127" s="33">
        <v>16</v>
      </c>
      <c r="AA127" s="33">
        <v>11</v>
      </c>
      <c r="AB127" s="33">
        <v>15</v>
      </c>
      <c r="AC127" s="33">
        <v>126</v>
      </c>
      <c r="AD127" s="33">
        <v>353</v>
      </c>
      <c r="AE127" s="33">
        <v>463</v>
      </c>
      <c r="AF127" s="33">
        <v>16</v>
      </c>
      <c r="AG127" s="33">
        <v>479</v>
      </c>
      <c r="AH127" s="33">
        <v>479</v>
      </c>
      <c r="AI127" s="33" t="s">
        <v>57</v>
      </c>
      <c r="AJ127" s="33">
        <v>472</v>
      </c>
      <c r="AK127" s="34">
        <v>7</v>
      </c>
      <c r="AL127" s="34" t="s">
        <v>57</v>
      </c>
      <c r="AM127" s="34">
        <v>215</v>
      </c>
      <c r="AN127" s="34">
        <v>3</v>
      </c>
      <c r="AO127" s="34">
        <v>220</v>
      </c>
      <c r="AP127" s="34" t="s">
        <v>57</v>
      </c>
      <c r="AQ127" s="34" t="s">
        <v>57</v>
      </c>
      <c r="AR127" s="34" t="s">
        <v>57</v>
      </c>
      <c r="AS127" s="34">
        <v>479</v>
      </c>
      <c r="AT127" s="34">
        <v>46</v>
      </c>
      <c r="AU127" s="34">
        <v>433</v>
      </c>
      <c r="AV127" s="34">
        <v>336</v>
      </c>
      <c r="AW127" s="34">
        <v>143</v>
      </c>
      <c r="AX127" s="34">
        <v>244</v>
      </c>
      <c r="AY127" s="34">
        <v>115</v>
      </c>
      <c r="AZ127" s="34">
        <v>42</v>
      </c>
      <c r="BA127" s="34">
        <v>39</v>
      </c>
      <c r="BB127" s="34">
        <v>39</v>
      </c>
      <c r="BF127" s="34" t="s">
        <v>57</v>
      </c>
      <c r="BG127" s="34">
        <v>479</v>
      </c>
      <c r="BH127" s="34">
        <v>332</v>
      </c>
      <c r="BI127" s="34">
        <v>63</v>
      </c>
      <c r="BL127" s="34">
        <v>479</v>
      </c>
      <c r="BM127" s="34" t="s">
        <v>57</v>
      </c>
      <c r="BN127" s="34">
        <v>444</v>
      </c>
      <c r="BO127" s="34">
        <v>31</v>
      </c>
      <c r="BP127" s="34">
        <v>469</v>
      </c>
      <c r="BQ127" s="34">
        <v>10</v>
      </c>
      <c r="BR127" s="34">
        <v>414</v>
      </c>
      <c r="BS127" s="34">
        <v>65</v>
      </c>
      <c r="BU127" s="34" t="s">
        <v>57</v>
      </c>
      <c r="BV127" s="34">
        <v>118</v>
      </c>
      <c r="BW127" s="34" t="s">
        <v>57</v>
      </c>
      <c r="BX127" s="34" t="s">
        <v>57</v>
      </c>
      <c r="BY127" s="34" t="s">
        <v>57</v>
      </c>
      <c r="BZ127" s="34" t="s">
        <v>57</v>
      </c>
      <c r="CA127" s="34" t="s">
        <v>57</v>
      </c>
    </row>
    <row r="128" spans="1:79" ht="15">
      <c r="A128" s="33" t="s">
        <v>67</v>
      </c>
      <c r="B128" s="33" t="s">
        <v>115</v>
      </c>
      <c r="C128" s="33">
        <v>4</v>
      </c>
      <c r="D128" s="33">
        <v>7</v>
      </c>
      <c r="E128" s="33">
        <v>18</v>
      </c>
      <c r="F128" s="33">
        <v>3</v>
      </c>
      <c r="G128" s="33" t="s">
        <v>57</v>
      </c>
      <c r="H128" s="33">
        <v>2</v>
      </c>
      <c r="I128" s="33">
        <v>13</v>
      </c>
      <c r="J128" s="33">
        <v>3</v>
      </c>
      <c r="K128" s="33">
        <v>18</v>
      </c>
      <c r="L128" s="33" t="s">
        <v>57</v>
      </c>
      <c r="M128" s="33" t="s">
        <v>57</v>
      </c>
      <c r="N128" s="33">
        <v>2</v>
      </c>
      <c r="O128" s="33">
        <v>45</v>
      </c>
      <c r="P128" s="33">
        <v>3</v>
      </c>
      <c r="Q128" s="33">
        <v>5</v>
      </c>
      <c r="R128" s="33">
        <v>2</v>
      </c>
      <c r="S128" s="33">
        <v>39</v>
      </c>
      <c r="T128" s="33">
        <v>2</v>
      </c>
      <c r="U128" s="33">
        <v>12</v>
      </c>
      <c r="V128" s="33">
        <v>4</v>
      </c>
      <c r="W128" s="33">
        <v>2</v>
      </c>
      <c r="X128" s="33">
        <v>2</v>
      </c>
      <c r="Y128" s="33">
        <v>9</v>
      </c>
      <c r="Z128" s="33">
        <v>2</v>
      </c>
      <c r="AA128" s="33">
        <v>3</v>
      </c>
      <c r="AB128" s="33" t="s">
        <v>57</v>
      </c>
      <c r="AC128" s="33">
        <v>26</v>
      </c>
      <c r="AD128" s="33">
        <v>174</v>
      </c>
      <c r="AE128" s="33">
        <v>194</v>
      </c>
      <c r="AF128" s="33">
        <v>6</v>
      </c>
      <c r="AG128" s="33">
        <v>200</v>
      </c>
      <c r="AH128" s="33">
        <v>199</v>
      </c>
      <c r="AI128" s="33">
        <v>1</v>
      </c>
      <c r="AJ128" s="33">
        <v>200</v>
      </c>
      <c r="AK128" s="34" t="s">
        <v>57</v>
      </c>
      <c r="AL128" s="34" t="s">
        <v>57</v>
      </c>
      <c r="AM128" s="34">
        <v>92</v>
      </c>
      <c r="AN128" s="34">
        <v>1</v>
      </c>
      <c r="AO128" s="34">
        <v>95</v>
      </c>
      <c r="AP128" s="34">
        <v>1</v>
      </c>
      <c r="AQ128" s="34">
        <v>40</v>
      </c>
      <c r="AR128" s="34">
        <v>113</v>
      </c>
      <c r="AS128" s="34">
        <v>46</v>
      </c>
      <c r="AT128" s="34">
        <v>200</v>
      </c>
      <c r="AU128" s="34" t="s">
        <v>57</v>
      </c>
      <c r="AV128" s="34">
        <v>86</v>
      </c>
      <c r="AW128" s="34">
        <v>114</v>
      </c>
      <c r="AX128" s="34">
        <v>111</v>
      </c>
      <c r="AY128" s="34">
        <v>74</v>
      </c>
      <c r="AZ128" s="34">
        <v>6</v>
      </c>
      <c r="BA128" s="34">
        <v>5</v>
      </c>
      <c r="BB128" s="34">
        <v>4</v>
      </c>
      <c r="BF128" s="34">
        <v>1</v>
      </c>
      <c r="BG128" s="34">
        <v>199</v>
      </c>
      <c r="BH128" s="34">
        <v>106</v>
      </c>
      <c r="BI128" s="34">
        <v>7</v>
      </c>
      <c r="BL128" s="34">
        <v>199</v>
      </c>
      <c r="BM128" s="34">
        <v>1</v>
      </c>
      <c r="BN128" s="34">
        <v>186</v>
      </c>
      <c r="BO128" s="34">
        <v>13</v>
      </c>
      <c r="BP128" s="34">
        <v>200</v>
      </c>
      <c r="BQ128" s="34" t="s">
        <v>57</v>
      </c>
      <c r="BR128" s="34">
        <v>65</v>
      </c>
      <c r="BS128" s="34">
        <v>135</v>
      </c>
      <c r="BU128" s="34" t="s">
        <v>57</v>
      </c>
      <c r="BV128" s="34">
        <v>44</v>
      </c>
      <c r="BW128" s="34" t="s">
        <v>57</v>
      </c>
      <c r="BX128" s="34" t="s">
        <v>57</v>
      </c>
      <c r="BY128" s="34" t="s">
        <v>57</v>
      </c>
      <c r="BZ128" s="34" t="s">
        <v>57</v>
      </c>
      <c r="CA128" s="34" t="s">
        <v>57</v>
      </c>
    </row>
    <row r="129" spans="2:79" ht="15">
      <c r="B129" s="33" t="s">
        <v>116</v>
      </c>
      <c r="C129" s="33">
        <v>254</v>
      </c>
      <c r="D129" s="33">
        <v>262</v>
      </c>
      <c r="E129" s="33">
        <v>227</v>
      </c>
      <c r="F129" s="33">
        <v>307</v>
      </c>
      <c r="G129" s="33">
        <v>408</v>
      </c>
      <c r="H129" s="33">
        <v>191</v>
      </c>
      <c r="I129" s="33">
        <v>237</v>
      </c>
      <c r="J129" s="33">
        <v>158</v>
      </c>
      <c r="K129" s="33">
        <v>221</v>
      </c>
      <c r="L129" s="33">
        <v>169</v>
      </c>
      <c r="M129" s="33">
        <v>123</v>
      </c>
      <c r="N129" s="33">
        <v>225</v>
      </c>
      <c r="O129" s="33">
        <v>389</v>
      </c>
      <c r="P129" s="33">
        <v>157</v>
      </c>
      <c r="Q129" s="33">
        <v>250</v>
      </c>
      <c r="R129" s="33">
        <v>199</v>
      </c>
      <c r="S129" s="33">
        <v>282</v>
      </c>
      <c r="T129" s="33">
        <v>161</v>
      </c>
      <c r="U129" s="33">
        <v>160</v>
      </c>
      <c r="V129" s="33">
        <v>223</v>
      </c>
      <c r="W129" s="33">
        <v>127</v>
      </c>
      <c r="X129" s="33">
        <v>184</v>
      </c>
      <c r="Y129" s="33">
        <v>122</v>
      </c>
      <c r="Z129" s="33">
        <v>207</v>
      </c>
      <c r="AA129" s="33">
        <v>126</v>
      </c>
      <c r="AB129" s="33">
        <v>255</v>
      </c>
      <c r="AC129" s="33">
        <v>3182</v>
      </c>
      <c r="AD129" s="33">
        <v>2442</v>
      </c>
      <c r="AE129" s="33">
        <v>5515</v>
      </c>
      <c r="AF129" s="33">
        <v>109</v>
      </c>
      <c r="AG129" s="33">
        <v>5624</v>
      </c>
      <c r="AH129" s="33">
        <v>5604</v>
      </c>
      <c r="AI129" s="33">
        <v>20</v>
      </c>
      <c r="AJ129" s="33">
        <v>5607</v>
      </c>
      <c r="AK129" s="34">
        <v>17</v>
      </c>
      <c r="AL129" s="34" t="s">
        <v>57</v>
      </c>
      <c r="AM129" s="34">
        <v>2313</v>
      </c>
      <c r="AN129" s="34">
        <v>7</v>
      </c>
      <c r="AO129" s="34">
        <v>2951</v>
      </c>
      <c r="AP129" s="34">
        <v>192</v>
      </c>
      <c r="AQ129" s="34">
        <v>3318</v>
      </c>
      <c r="AR129" s="34">
        <v>1681</v>
      </c>
      <c r="AS129" s="34">
        <v>433</v>
      </c>
      <c r="AT129" s="34" t="s">
        <v>57</v>
      </c>
      <c r="AU129" s="34">
        <v>5624</v>
      </c>
      <c r="AV129" s="34">
        <v>3743</v>
      </c>
      <c r="AW129" s="34">
        <v>1881</v>
      </c>
      <c r="AX129" s="34">
        <v>1543</v>
      </c>
      <c r="AY129" s="34">
        <v>1249</v>
      </c>
      <c r="AZ129" s="34">
        <v>1042</v>
      </c>
      <c r="BA129" s="34">
        <v>919</v>
      </c>
      <c r="BB129" s="34">
        <v>871</v>
      </c>
      <c r="BF129" s="34">
        <v>14</v>
      </c>
      <c r="BG129" s="34">
        <v>5610</v>
      </c>
      <c r="BH129" s="34">
        <v>2750</v>
      </c>
      <c r="BI129" s="34">
        <v>322</v>
      </c>
      <c r="BL129" s="34">
        <v>5244</v>
      </c>
      <c r="BM129" s="34">
        <v>380</v>
      </c>
      <c r="BN129" s="34">
        <v>5329</v>
      </c>
      <c r="BO129" s="34">
        <v>255</v>
      </c>
      <c r="BP129" s="34">
        <v>5599</v>
      </c>
      <c r="BQ129" s="34">
        <v>22</v>
      </c>
      <c r="BR129" s="34">
        <v>5412</v>
      </c>
      <c r="BS129" s="34">
        <v>212</v>
      </c>
      <c r="BU129" s="34">
        <v>6</v>
      </c>
      <c r="BV129" s="34">
        <v>1497</v>
      </c>
      <c r="BW129" s="34" t="s">
        <v>57</v>
      </c>
      <c r="BX129" s="34" t="s">
        <v>57</v>
      </c>
      <c r="BY129" s="34" t="s">
        <v>57</v>
      </c>
      <c r="BZ129" s="34" t="s">
        <v>57</v>
      </c>
      <c r="CA129" s="34" t="s">
        <v>57</v>
      </c>
    </row>
    <row r="130" spans="1:79" ht="15">
      <c r="A130" s="33" t="s">
        <v>68</v>
      </c>
      <c r="B130" s="33" t="s">
        <v>117</v>
      </c>
      <c r="C130" s="33">
        <v>163</v>
      </c>
      <c r="D130" s="33">
        <v>155</v>
      </c>
      <c r="E130" s="33">
        <v>153</v>
      </c>
      <c r="F130" s="33">
        <v>205</v>
      </c>
      <c r="G130" s="33">
        <v>249</v>
      </c>
      <c r="H130" s="33">
        <v>127</v>
      </c>
      <c r="I130" s="33">
        <v>157</v>
      </c>
      <c r="J130" s="33">
        <v>76</v>
      </c>
      <c r="K130" s="33">
        <v>138</v>
      </c>
      <c r="L130" s="33">
        <v>105</v>
      </c>
      <c r="M130" s="33">
        <v>77</v>
      </c>
      <c r="N130" s="33">
        <v>146</v>
      </c>
      <c r="O130" s="33">
        <v>257</v>
      </c>
      <c r="P130" s="33">
        <v>103</v>
      </c>
      <c r="Q130" s="33">
        <v>199</v>
      </c>
      <c r="R130" s="33">
        <v>121</v>
      </c>
      <c r="S130" s="33">
        <v>279</v>
      </c>
      <c r="T130" s="33">
        <v>104</v>
      </c>
      <c r="U130" s="33">
        <v>129</v>
      </c>
      <c r="V130" s="33">
        <v>124</v>
      </c>
      <c r="W130" s="33">
        <v>100</v>
      </c>
      <c r="X130" s="33">
        <v>119</v>
      </c>
      <c r="Y130" s="33">
        <v>96</v>
      </c>
      <c r="Z130" s="33">
        <v>163</v>
      </c>
      <c r="AA130" s="33">
        <v>93</v>
      </c>
      <c r="AB130" s="33">
        <v>194</v>
      </c>
      <c r="AC130" s="33">
        <v>2141</v>
      </c>
      <c r="AD130" s="33">
        <v>1691</v>
      </c>
      <c r="AE130" s="33">
        <v>3766</v>
      </c>
      <c r="AF130" s="33">
        <v>66</v>
      </c>
      <c r="AG130" s="33">
        <v>3832</v>
      </c>
      <c r="AH130" s="33">
        <v>3823</v>
      </c>
      <c r="AI130" s="33">
        <v>9</v>
      </c>
      <c r="AJ130" s="33">
        <v>3819</v>
      </c>
      <c r="AK130" s="34">
        <v>13</v>
      </c>
      <c r="AL130" s="34" t="s">
        <v>57</v>
      </c>
      <c r="AM130" s="34">
        <v>1565</v>
      </c>
      <c r="AN130" s="34">
        <v>6</v>
      </c>
      <c r="AO130" s="34">
        <v>2023</v>
      </c>
      <c r="AP130" s="34">
        <v>6</v>
      </c>
      <c r="AQ130" s="34">
        <v>2334</v>
      </c>
      <c r="AR130" s="34">
        <v>1156</v>
      </c>
      <c r="AS130" s="34">
        <v>336</v>
      </c>
      <c r="AT130" s="34">
        <v>86</v>
      </c>
      <c r="AU130" s="34">
        <v>3743</v>
      </c>
      <c r="AV130" s="34">
        <v>3832</v>
      </c>
      <c r="AW130" s="34" t="s">
        <v>57</v>
      </c>
      <c r="AX130" s="34">
        <v>1100</v>
      </c>
      <c r="AY130" s="34">
        <v>831</v>
      </c>
      <c r="AZ130" s="34">
        <v>702</v>
      </c>
      <c r="BA130" s="34">
        <v>620</v>
      </c>
      <c r="BB130" s="34">
        <v>579</v>
      </c>
      <c r="BF130" s="34">
        <v>6</v>
      </c>
      <c r="BG130" s="34">
        <v>3826</v>
      </c>
      <c r="BH130" s="34">
        <v>1927</v>
      </c>
      <c r="BI130" s="34">
        <v>225</v>
      </c>
      <c r="BL130" s="34">
        <v>3818</v>
      </c>
      <c r="BM130" s="34">
        <v>14</v>
      </c>
      <c r="BN130" s="34">
        <v>3738</v>
      </c>
      <c r="BO130" s="34">
        <v>78</v>
      </c>
      <c r="BP130" s="34">
        <v>3822</v>
      </c>
      <c r="BQ130" s="34">
        <v>10</v>
      </c>
      <c r="BR130" s="34">
        <v>3657</v>
      </c>
      <c r="BS130" s="34">
        <v>175</v>
      </c>
      <c r="BU130" s="34">
        <v>5</v>
      </c>
      <c r="BV130" s="34">
        <v>1054</v>
      </c>
      <c r="BW130" s="34" t="s">
        <v>57</v>
      </c>
      <c r="BX130" s="34" t="s">
        <v>57</v>
      </c>
      <c r="BY130" s="34" t="s">
        <v>57</v>
      </c>
      <c r="BZ130" s="34" t="s">
        <v>57</v>
      </c>
      <c r="CA130" s="34" t="s">
        <v>57</v>
      </c>
    </row>
    <row r="131" spans="2:79" ht="15">
      <c r="B131" s="33" t="s">
        <v>118</v>
      </c>
      <c r="C131" s="33">
        <v>95</v>
      </c>
      <c r="D131" s="33">
        <v>114</v>
      </c>
      <c r="E131" s="33">
        <v>94</v>
      </c>
      <c r="F131" s="33">
        <v>108</v>
      </c>
      <c r="G131" s="33">
        <v>159</v>
      </c>
      <c r="H131" s="33">
        <v>67</v>
      </c>
      <c r="I131" s="33">
        <v>93</v>
      </c>
      <c r="J131" s="33">
        <v>85</v>
      </c>
      <c r="K131" s="33">
        <v>101</v>
      </c>
      <c r="L131" s="33">
        <v>64</v>
      </c>
      <c r="M131" s="33">
        <v>46</v>
      </c>
      <c r="N131" s="33">
        <v>81</v>
      </c>
      <c r="O131" s="33">
        <v>177</v>
      </c>
      <c r="P131" s="33">
        <v>57</v>
      </c>
      <c r="Q131" s="33">
        <v>56</v>
      </c>
      <c r="R131" s="33">
        <v>80</v>
      </c>
      <c r="S131" s="33">
        <v>42</v>
      </c>
      <c r="T131" s="33">
        <v>59</v>
      </c>
      <c r="U131" s="33">
        <v>43</v>
      </c>
      <c r="V131" s="33">
        <v>103</v>
      </c>
      <c r="W131" s="33">
        <v>29</v>
      </c>
      <c r="X131" s="33">
        <v>67</v>
      </c>
      <c r="Y131" s="33">
        <v>35</v>
      </c>
      <c r="Z131" s="33">
        <v>46</v>
      </c>
      <c r="AA131" s="33">
        <v>36</v>
      </c>
      <c r="AB131" s="33">
        <v>61</v>
      </c>
      <c r="AC131" s="33">
        <v>1067</v>
      </c>
      <c r="AD131" s="33">
        <v>931</v>
      </c>
      <c r="AE131" s="33">
        <v>1949</v>
      </c>
      <c r="AF131" s="33">
        <v>49</v>
      </c>
      <c r="AG131" s="33">
        <v>1998</v>
      </c>
      <c r="AH131" s="33">
        <v>1986</v>
      </c>
      <c r="AI131" s="33">
        <v>12</v>
      </c>
      <c r="AJ131" s="33">
        <v>1994</v>
      </c>
      <c r="AK131" s="34">
        <v>4</v>
      </c>
      <c r="AL131" s="34" t="s">
        <v>57</v>
      </c>
      <c r="AM131" s="34">
        <v>842</v>
      </c>
      <c r="AN131" s="34">
        <v>2</v>
      </c>
      <c r="AO131" s="34">
        <v>1026</v>
      </c>
      <c r="AP131" s="34">
        <v>187</v>
      </c>
      <c r="AQ131" s="34">
        <v>1024</v>
      </c>
      <c r="AR131" s="34">
        <v>644</v>
      </c>
      <c r="AS131" s="34">
        <v>143</v>
      </c>
      <c r="AT131" s="34">
        <v>114</v>
      </c>
      <c r="AU131" s="34">
        <v>1881</v>
      </c>
      <c r="AV131" s="34" t="s">
        <v>57</v>
      </c>
      <c r="AW131" s="34">
        <v>1998</v>
      </c>
      <c r="AX131" s="34">
        <v>555</v>
      </c>
      <c r="AY131" s="34">
        <v>497</v>
      </c>
      <c r="AZ131" s="34">
        <v>346</v>
      </c>
      <c r="BA131" s="34">
        <v>304</v>
      </c>
      <c r="BB131" s="34">
        <v>296</v>
      </c>
      <c r="BF131" s="34">
        <v>9</v>
      </c>
      <c r="BG131" s="34">
        <v>1989</v>
      </c>
      <c r="BH131" s="34">
        <v>934</v>
      </c>
      <c r="BI131" s="34">
        <v>104</v>
      </c>
      <c r="BL131" s="34">
        <v>1631</v>
      </c>
      <c r="BM131" s="34">
        <v>367</v>
      </c>
      <c r="BN131" s="34">
        <v>1783</v>
      </c>
      <c r="BO131" s="34">
        <v>190</v>
      </c>
      <c r="BP131" s="34">
        <v>1983</v>
      </c>
      <c r="BQ131" s="34">
        <v>12</v>
      </c>
      <c r="BR131" s="34">
        <v>1820</v>
      </c>
      <c r="BS131" s="34">
        <v>178</v>
      </c>
      <c r="BU131" s="34">
        <v>1</v>
      </c>
      <c r="BV131" s="34">
        <v>488</v>
      </c>
      <c r="BW131" s="34" t="s">
        <v>57</v>
      </c>
      <c r="BX131" s="34" t="s">
        <v>57</v>
      </c>
      <c r="BY131" s="34" t="s">
        <v>57</v>
      </c>
      <c r="BZ131" s="34" t="s">
        <v>57</v>
      </c>
      <c r="CA131" s="34" t="s">
        <v>57</v>
      </c>
    </row>
    <row r="132" spans="1:79" ht="15">
      <c r="A132" s="33" t="s">
        <v>69</v>
      </c>
      <c r="B132" s="33" t="s">
        <v>119</v>
      </c>
      <c r="C132" s="33">
        <v>78</v>
      </c>
      <c r="D132" s="33">
        <v>155</v>
      </c>
      <c r="E132" s="33">
        <v>161</v>
      </c>
      <c r="F132" s="33">
        <v>8</v>
      </c>
      <c r="G132" s="33">
        <v>8</v>
      </c>
      <c r="H132" s="33">
        <v>80</v>
      </c>
      <c r="I132" s="33">
        <v>38</v>
      </c>
      <c r="J132" s="33">
        <v>35</v>
      </c>
      <c r="K132" s="33">
        <v>100</v>
      </c>
      <c r="L132" s="33">
        <v>40</v>
      </c>
      <c r="M132" s="33">
        <v>14</v>
      </c>
      <c r="N132" s="33">
        <v>59</v>
      </c>
      <c r="O132" s="33">
        <v>51</v>
      </c>
      <c r="P132" s="33">
        <v>50</v>
      </c>
      <c r="Q132" s="33">
        <v>53</v>
      </c>
      <c r="R132" s="33">
        <v>41</v>
      </c>
      <c r="S132" s="33">
        <v>258</v>
      </c>
      <c r="T132" s="33">
        <v>54</v>
      </c>
      <c r="U132" s="33">
        <v>14</v>
      </c>
      <c r="V132" s="33">
        <v>27</v>
      </c>
      <c r="W132" s="33">
        <v>70</v>
      </c>
      <c r="X132" s="33">
        <v>7</v>
      </c>
      <c r="Y132" s="33">
        <v>41</v>
      </c>
      <c r="Z132" s="33">
        <v>146</v>
      </c>
      <c r="AA132" s="33">
        <v>67</v>
      </c>
      <c r="AB132" s="33" t="s">
        <v>57</v>
      </c>
      <c r="AC132" s="33">
        <v>99</v>
      </c>
      <c r="AD132" s="33">
        <v>1556</v>
      </c>
      <c r="AE132" s="33">
        <v>1587</v>
      </c>
      <c r="AF132" s="33">
        <v>68</v>
      </c>
      <c r="AG132" s="33">
        <v>1655</v>
      </c>
      <c r="AH132" s="33">
        <v>1654</v>
      </c>
      <c r="AI132" s="33">
        <v>1</v>
      </c>
      <c r="AJ132" s="33">
        <v>1638</v>
      </c>
      <c r="AK132" s="34">
        <v>17</v>
      </c>
      <c r="AL132" s="34" t="s">
        <v>57</v>
      </c>
      <c r="AM132" s="34">
        <v>782</v>
      </c>
      <c r="AN132" s="34">
        <v>5</v>
      </c>
      <c r="AO132" s="34">
        <v>725</v>
      </c>
      <c r="AP132" s="34">
        <v>31</v>
      </c>
      <c r="AQ132" s="34">
        <v>699</v>
      </c>
      <c r="AR132" s="34">
        <v>681</v>
      </c>
      <c r="AS132" s="34">
        <v>244</v>
      </c>
      <c r="AT132" s="34">
        <v>111</v>
      </c>
      <c r="AU132" s="34">
        <v>1543</v>
      </c>
      <c r="AV132" s="34">
        <v>1100</v>
      </c>
      <c r="AW132" s="34">
        <v>555</v>
      </c>
      <c r="AX132" s="34">
        <v>1655</v>
      </c>
      <c r="AY132" s="34" t="s">
        <v>57</v>
      </c>
      <c r="AZ132" s="34" t="s">
        <v>57</v>
      </c>
      <c r="BA132" s="34" t="s">
        <v>57</v>
      </c>
      <c r="BB132" s="34" t="s">
        <v>57</v>
      </c>
      <c r="BF132" s="34">
        <v>2</v>
      </c>
      <c r="BG132" s="34">
        <v>1653</v>
      </c>
      <c r="BH132" s="34">
        <v>1049</v>
      </c>
      <c r="BI132" s="34">
        <v>102</v>
      </c>
      <c r="BL132" s="34">
        <v>1552</v>
      </c>
      <c r="BM132" s="34">
        <v>103</v>
      </c>
      <c r="BN132" s="34">
        <v>1562</v>
      </c>
      <c r="BO132" s="34">
        <v>82</v>
      </c>
      <c r="BP132" s="34">
        <v>1633</v>
      </c>
      <c r="BQ132" s="34">
        <v>22</v>
      </c>
      <c r="BR132" s="34">
        <v>1516</v>
      </c>
      <c r="BS132" s="34">
        <v>139</v>
      </c>
      <c r="BU132" s="34">
        <v>1</v>
      </c>
      <c r="BV132" s="34">
        <v>359</v>
      </c>
      <c r="BW132" s="34" t="s">
        <v>57</v>
      </c>
      <c r="BX132" s="34" t="s">
        <v>57</v>
      </c>
      <c r="BY132" s="34" t="s">
        <v>57</v>
      </c>
      <c r="BZ132" s="34" t="s">
        <v>57</v>
      </c>
      <c r="CA132" s="34" t="s">
        <v>57</v>
      </c>
    </row>
    <row r="133" spans="2:79" ht="15">
      <c r="B133" s="33" t="s">
        <v>120</v>
      </c>
      <c r="C133" s="33">
        <v>49</v>
      </c>
      <c r="D133" s="33">
        <v>60</v>
      </c>
      <c r="E133" s="33">
        <v>36</v>
      </c>
      <c r="F133" s="33">
        <v>56</v>
      </c>
      <c r="G133" s="33">
        <v>81</v>
      </c>
      <c r="H133" s="33">
        <v>4</v>
      </c>
      <c r="I133" s="33">
        <v>139</v>
      </c>
      <c r="J133" s="33">
        <v>45</v>
      </c>
      <c r="K133" s="33">
        <v>79</v>
      </c>
      <c r="L133" s="33">
        <v>38</v>
      </c>
      <c r="M133" s="33">
        <v>64</v>
      </c>
      <c r="N133" s="33">
        <v>81</v>
      </c>
      <c r="O133" s="33">
        <v>176</v>
      </c>
      <c r="P133" s="33">
        <v>19</v>
      </c>
      <c r="Q133" s="33">
        <v>70</v>
      </c>
      <c r="R133" s="33">
        <v>43</v>
      </c>
      <c r="S133" s="33" t="s">
        <v>57</v>
      </c>
      <c r="T133" s="33">
        <v>4</v>
      </c>
      <c r="U133" s="33">
        <v>102</v>
      </c>
      <c r="V133" s="33">
        <v>52</v>
      </c>
      <c r="W133" s="33">
        <v>10</v>
      </c>
      <c r="X133" s="33">
        <v>60</v>
      </c>
      <c r="Y133" s="33">
        <v>33</v>
      </c>
      <c r="Z133" s="33">
        <v>22</v>
      </c>
      <c r="AA133" s="33">
        <v>4</v>
      </c>
      <c r="AB133" s="33">
        <v>1</v>
      </c>
      <c r="AC133" s="33">
        <v>291</v>
      </c>
      <c r="AD133" s="33">
        <v>1037</v>
      </c>
      <c r="AE133" s="33">
        <v>1320</v>
      </c>
      <c r="AF133" s="33">
        <v>8</v>
      </c>
      <c r="AG133" s="33">
        <v>1328</v>
      </c>
      <c r="AH133" s="33">
        <v>1325</v>
      </c>
      <c r="AI133" s="33">
        <v>3</v>
      </c>
      <c r="AJ133" s="33">
        <v>1328</v>
      </c>
      <c r="AK133" s="34" t="s">
        <v>57</v>
      </c>
      <c r="AL133" s="34" t="s">
        <v>57</v>
      </c>
      <c r="AM133" s="34">
        <v>557</v>
      </c>
      <c r="AN133" s="34">
        <v>3</v>
      </c>
      <c r="AO133" s="34">
        <v>678</v>
      </c>
      <c r="AP133" s="34">
        <v>29</v>
      </c>
      <c r="AQ133" s="34">
        <v>676</v>
      </c>
      <c r="AR133" s="34">
        <v>508</v>
      </c>
      <c r="AS133" s="34">
        <v>115</v>
      </c>
      <c r="AT133" s="34">
        <v>74</v>
      </c>
      <c r="AU133" s="34">
        <v>1249</v>
      </c>
      <c r="AV133" s="34">
        <v>831</v>
      </c>
      <c r="AW133" s="34">
        <v>497</v>
      </c>
      <c r="AX133" s="34" t="s">
        <v>57</v>
      </c>
      <c r="AY133" s="34">
        <v>1328</v>
      </c>
      <c r="AZ133" s="34" t="s">
        <v>57</v>
      </c>
      <c r="BA133" s="34" t="s">
        <v>57</v>
      </c>
      <c r="BB133" s="34" t="s">
        <v>57</v>
      </c>
      <c r="BF133" s="34">
        <v>1</v>
      </c>
      <c r="BG133" s="34">
        <v>1327</v>
      </c>
      <c r="BH133" s="34">
        <v>675</v>
      </c>
      <c r="BI133" s="34">
        <v>103</v>
      </c>
      <c r="BL133" s="34">
        <v>1265</v>
      </c>
      <c r="BM133" s="34">
        <v>63</v>
      </c>
      <c r="BN133" s="34">
        <v>1231</v>
      </c>
      <c r="BO133" s="34">
        <v>84</v>
      </c>
      <c r="BP133" s="34">
        <v>1328</v>
      </c>
      <c r="BQ133" s="34" t="s">
        <v>57</v>
      </c>
      <c r="BR133" s="34">
        <v>1199</v>
      </c>
      <c r="BS133" s="34">
        <v>129</v>
      </c>
      <c r="BU133" s="34" t="s">
        <v>57</v>
      </c>
      <c r="BV133" s="34">
        <v>335</v>
      </c>
      <c r="BW133" s="34" t="s">
        <v>57</v>
      </c>
      <c r="BX133" s="34" t="s">
        <v>57</v>
      </c>
      <c r="BY133" s="34" t="s">
        <v>57</v>
      </c>
      <c r="BZ133" s="34" t="s">
        <v>57</v>
      </c>
      <c r="CA133" s="34" t="s">
        <v>57</v>
      </c>
    </row>
    <row r="134" spans="2:79" ht="15">
      <c r="B134" s="33" t="s">
        <v>121</v>
      </c>
      <c r="C134" s="33">
        <v>42</v>
      </c>
      <c r="D134" s="33">
        <v>46</v>
      </c>
      <c r="E134" s="33">
        <v>50</v>
      </c>
      <c r="F134" s="33">
        <v>45</v>
      </c>
      <c r="G134" s="33">
        <v>101</v>
      </c>
      <c r="H134" s="33">
        <v>65</v>
      </c>
      <c r="I134" s="33">
        <v>7</v>
      </c>
      <c r="J134" s="33">
        <v>18</v>
      </c>
      <c r="K134" s="33">
        <v>21</v>
      </c>
      <c r="L134" s="33">
        <v>13</v>
      </c>
      <c r="M134" s="33">
        <v>43</v>
      </c>
      <c r="N134" s="33">
        <v>20</v>
      </c>
      <c r="O134" s="33">
        <v>79</v>
      </c>
      <c r="P134" s="33">
        <v>33</v>
      </c>
      <c r="Q134" s="33">
        <v>84</v>
      </c>
      <c r="R134" s="33">
        <v>42</v>
      </c>
      <c r="S134" s="33">
        <v>12</v>
      </c>
      <c r="T134" s="33">
        <v>36</v>
      </c>
      <c r="U134" s="33">
        <v>18</v>
      </c>
      <c r="V134" s="33">
        <v>77</v>
      </c>
      <c r="W134" s="33">
        <v>15</v>
      </c>
      <c r="X134" s="33">
        <v>47</v>
      </c>
      <c r="Y134" s="33">
        <v>20</v>
      </c>
      <c r="Z134" s="33">
        <v>13</v>
      </c>
      <c r="AA134" s="33">
        <v>47</v>
      </c>
      <c r="AB134" s="33">
        <v>54</v>
      </c>
      <c r="AC134" s="33">
        <v>1021</v>
      </c>
      <c r="AD134" s="33">
        <v>27</v>
      </c>
      <c r="AE134" s="33">
        <v>1033</v>
      </c>
      <c r="AF134" s="33">
        <v>15</v>
      </c>
      <c r="AG134" s="33">
        <v>1048</v>
      </c>
      <c r="AH134" s="33">
        <v>1044</v>
      </c>
      <c r="AI134" s="33">
        <v>4</v>
      </c>
      <c r="AJ134" s="33">
        <v>1048</v>
      </c>
      <c r="AK134" s="34" t="s">
        <v>57</v>
      </c>
      <c r="AL134" s="34" t="s">
        <v>57</v>
      </c>
      <c r="AM134" s="34">
        <v>425</v>
      </c>
      <c r="AN134" s="34" t="s">
        <v>57</v>
      </c>
      <c r="AO134" s="34">
        <v>568</v>
      </c>
      <c r="AP134" s="34">
        <v>49</v>
      </c>
      <c r="AQ134" s="34">
        <v>739</v>
      </c>
      <c r="AR134" s="34">
        <v>218</v>
      </c>
      <c r="AS134" s="34">
        <v>42</v>
      </c>
      <c r="AT134" s="34">
        <v>6</v>
      </c>
      <c r="AU134" s="34">
        <v>1042</v>
      </c>
      <c r="AV134" s="34">
        <v>702</v>
      </c>
      <c r="AW134" s="34">
        <v>346</v>
      </c>
      <c r="AX134" s="34" t="s">
        <v>57</v>
      </c>
      <c r="AY134" s="34" t="s">
        <v>57</v>
      </c>
      <c r="AZ134" s="34">
        <v>1048</v>
      </c>
      <c r="BA134" s="34" t="s">
        <v>57</v>
      </c>
      <c r="BB134" s="34" t="s">
        <v>57</v>
      </c>
      <c r="BF134" s="34" t="s">
        <v>57</v>
      </c>
      <c r="BG134" s="34">
        <v>1048</v>
      </c>
      <c r="BH134" s="34">
        <v>467</v>
      </c>
      <c r="BI134" s="34">
        <v>46</v>
      </c>
      <c r="BL134" s="34">
        <v>962</v>
      </c>
      <c r="BM134" s="34">
        <v>86</v>
      </c>
      <c r="BN134" s="34">
        <v>999</v>
      </c>
      <c r="BO134" s="34">
        <v>42</v>
      </c>
      <c r="BP134" s="34">
        <v>1048</v>
      </c>
      <c r="BQ134" s="34" t="s">
        <v>57</v>
      </c>
      <c r="BR134" s="34">
        <v>1021</v>
      </c>
      <c r="BS134" s="34">
        <v>27</v>
      </c>
      <c r="BU134" s="34">
        <v>1</v>
      </c>
      <c r="BV134" s="34">
        <v>281</v>
      </c>
      <c r="BW134" s="34" t="s">
        <v>57</v>
      </c>
      <c r="BX134" s="34" t="s">
        <v>57</v>
      </c>
      <c r="BY134" s="34" t="s">
        <v>57</v>
      </c>
      <c r="BZ134" s="34" t="s">
        <v>57</v>
      </c>
      <c r="CA134" s="34" t="s">
        <v>57</v>
      </c>
    </row>
    <row r="135" spans="2:79" ht="15">
      <c r="B135" s="33" t="s">
        <v>122</v>
      </c>
      <c r="C135" s="33">
        <v>44</v>
      </c>
      <c r="D135" s="33">
        <v>4</v>
      </c>
      <c r="E135" s="33" t="s">
        <v>57</v>
      </c>
      <c r="F135" s="33">
        <v>82</v>
      </c>
      <c r="G135" s="33">
        <v>111</v>
      </c>
      <c r="H135" s="33">
        <v>39</v>
      </c>
      <c r="I135" s="33">
        <v>53</v>
      </c>
      <c r="J135" s="33">
        <v>15</v>
      </c>
      <c r="K135" s="33">
        <v>8</v>
      </c>
      <c r="L135" s="33">
        <v>21</v>
      </c>
      <c r="M135" s="33">
        <v>2</v>
      </c>
      <c r="N135" s="33">
        <v>38</v>
      </c>
      <c r="O135" s="33">
        <v>99</v>
      </c>
      <c r="P135" s="33">
        <v>40</v>
      </c>
      <c r="Q135" s="33">
        <v>19</v>
      </c>
      <c r="R135" s="33">
        <v>28</v>
      </c>
      <c r="S135" s="33">
        <v>16</v>
      </c>
      <c r="T135" s="33">
        <v>46</v>
      </c>
      <c r="U135" s="33">
        <v>36</v>
      </c>
      <c r="V135" s="33">
        <v>31</v>
      </c>
      <c r="W135" s="33">
        <v>9</v>
      </c>
      <c r="X135" s="33">
        <v>47</v>
      </c>
      <c r="Y135" s="33">
        <v>15</v>
      </c>
      <c r="Z135" s="33">
        <v>24</v>
      </c>
      <c r="AA135" s="33">
        <v>9</v>
      </c>
      <c r="AB135" s="33">
        <v>88</v>
      </c>
      <c r="AC135" s="33">
        <v>922</v>
      </c>
      <c r="AD135" s="33">
        <v>2</v>
      </c>
      <c r="AE135" s="33">
        <v>909</v>
      </c>
      <c r="AF135" s="33">
        <v>15</v>
      </c>
      <c r="AG135" s="33">
        <v>924</v>
      </c>
      <c r="AH135" s="33">
        <v>913</v>
      </c>
      <c r="AI135" s="33">
        <v>11</v>
      </c>
      <c r="AJ135" s="33">
        <v>924</v>
      </c>
      <c r="AK135" s="34" t="s">
        <v>57</v>
      </c>
      <c r="AL135" s="34" t="s">
        <v>57</v>
      </c>
      <c r="AM135" s="34">
        <v>357</v>
      </c>
      <c r="AN135" s="34" t="s">
        <v>57</v>
      </c>
      <c r="AO135" s="34">
        <v>522</v>
      </c>
      <c r="AP135" s="34">
        <v>38</v>
      </c>
      <c r="AQ135" s="34">
        <v>638</v>
      </c>
      <c r="AR135" s="34">
        <v>209</v>
      </c>
      <c r="AS135" s="34">
        <v>39</v>
      </c>
      <c r="AT135" s="34">
        <v>5</v>
      </c>
      <c r="AU135" s="34">
        <v>919</v>
      </c>
      <c r="AV135" s="34">
        <v>620</v>
      </c>
      <c r="AW135" s="34">
        <v>304</v>
      </c>
      <c r="AX135" s="34" t="s">
        <v>57</v>
      </c>
      <c r="AY135" s="34" t="s">
        <v>57</v>
      </c>
      <c r="AZ135" s="34" t="s">
        <v>57</v>
      </c>
      <c r="BA135" s="34">
        <v>924</v>
      </c>
      <c r="BB135" s="34" t="s">
        <v>57</v>
      </c>
      <c r="BF135" s="34">
        <v>5</v>
      </c>
      <c r="BG135" s="34">
        <v>919</v>
      </c>
      <c r="BH135" s="34">
        <v>380</v>
      </c>
      <c r="BI135" s="34">
        <v>52</v>
      </c>
      <c r="BL135" s="34">
        <v>859</v>
      </c>
      <c r="BM135" s="34">
        <v>65</v>
      </c>
      <c r="BN135" s="34">
        <v>888</v>
      </c>
      <c r="BO135" s="34">
        <v>31</v>
      </c>
      <c r="BP135" s="34">
        <v>923</v>
      </c>
      <c r="BQ135" s="34" t="s">
        <v>57</v>
      </c>
      <c r="BR135" s="34">
        <v>891</v>
      </c>
      <c r="BS135" s="34">
        <v>33</v>
      </c>
      <c r="BU135" s="34">
        <v>1</v>
      </c>
      <c r="BV135" s="34">
        <v>285</v>
      </c>
      <c r="BW135" s="34" t="s">
        <v>57</v>
      </c>
      <c r="BX135" s="34" t="s">
        <v>57</v>
      </c>
      <c r="BY135" s="34" t="s">
        <v>57</v>
      </c>
      <c r="BZ135" s="34" t="s">
        <v>57</v>
      </c>
      <c r="CA135" s="34" t="s">
        <v>57</v>
      </c>
    </row>
    <row r="136" spans="2:79" ht="15">
      <c r="B136" s="33" t="s">
        <v>123</v>
      </c>
      <c r="C136" s="33">
        <v>45</v>
      </c>
      <c r="D136" s="33">
        <v>4</v>
      </c>
      <c r="E136" s="33" t="s">
        <v>57</v>
      </c>
      <c r="F136" s="33">
        <v>122</v>
      </c>
      <c r="G136" s="33">
        <v>107</v>
      </c>
      <c r="H136" s="33">
        <v>6</v>
      </c>
      <c r="I136" s="33">
        <v>13</v>
      </c>
      <c r="J136" s="33">
        <v>48</v>
      </c>
      <c r="K136" s="33">
        <v>31</v>
      </c>
      <c r="L136" s="33">
        <v>57</v>
      </c>
      <c r="M136" s="33" t="s">
        <v>57</v>
      </c>
      <c r="N136" s="33">
        <v>29</v>
      </c>
      <c r="O136" s="33">
        <v>29</v>
      </c>
      <c r="P136" s="33">
        <v>18</v>
      </c>
      <c r="Q136" s="33">
        <v>29</v>
      </c>
      <c r="R136" s="33">
        <v>47</v>
      </c>
      <c r="S136" s="33">
        <v>35</v>
      </c>
      <c r="T136" s="33">
        <v>23</v>
      </c>
      <c r="U136" s="33">
        <v>2</v>
      </c>
      <c r="V136" s="33">
        <v>40</v>
      </c>
      <c r="W136" s="33">
        <v>25</v>
      </c>
      <c r="X136" s="33">
        <v>25</v>
      </c>
      <c r="Y136" s="33">
        <v>22</v>
      </c>
      <c r="Z136" s="33">
        <v>4</v>
      </c>
      <c r="AA136" s="33">
        <v>2</v>
      </c>
      <c r="AB136" s="33">
        <v>112</v>
      </c>
      <c r="AC136" s="33">
        <v>875</v>
      </c>
      <c r="AD136" s="33" t="s">
        <v>57</v>
      </c>
      <c r="AE136" s="33">
        <v>866</v>
      </c>
      <c r="AF136" s="33">
        <v>9</v>
      </c>
      <c r="AG136" s="33">
        <v>875</v>
      </c>
      <c r="AH136" s="33">
        <v>873</v>
      </c>
      <c r="AI136" s="33">
        <v>2</v>
      </c>
      <c r="AJ136" s="33">
        <v>875</v>
      </c>
      <c r="AK136" s="34" t="s">
        <v>57</v>
      </c>
      <c r="AL136" s="34" t="s">
        <v>57</v>
      </c>
      <c r="AM136" s="34">
        <v>286</v>
      </c>
      <c r="AN136" s="34" t="s">
        <v>57</v>
      </c>
      <c r="AO136" s="34">
        <v>556</v>
      </c>
      <c r="AP136" s="34">
        <v>46</v>
      </c>
      <c r="AQ136" s="34">
        <v>606</v>
      </c>
      <c r="AR136" s="34">
        <v>184</v>
      </c>
      <c r="AS136" s="34">
        <v>39</v>
      </c>
      <c r="AT136" s="34">
        <v>4</v>
      </c>
      <c r="AU136" s="34">
        <v>871</v>
      </c>
      <c r="AV136" s="34">
        <v>579</v>
      </c>
      <c r="AW136" s="34">
        <v>296</v>
      </c>
      <c r="AX136" s="34" t="s">
        <v>57</v>
      </c>
      <c r="AY136" s="34" t="s">
        <v>57</v>
      </c>
      <c r="AZ136" s="34" t="s">
        <v>57</v>
      </c>
      <c r="BA136" s="34" t="s">
        <v>57</v>
      </c>
      <c r="BB136" s="34">
        <v>875</v>
      </c>
      <c r="BF136" s="34">
        <v>7</v>
      </c>
      <c r="BG136" s="34">
        <v>868</v>
      </c>
      <c r="BH136" s="34">
        <v>290</v>
      </c>
      <c r="BI136" s="34">
        <v>26</v>
      </c>
      <c r="BL136" s="34">
        <v>811</v>
      </c>
      <c r="BM136" s="34">
        <v>64</v>
      </c>
      <c r="BN136" s="34">
        <v>841</v>
      </c>
      <c r="BO136" s="34">
        <v>29</v>
      </c>
      <c r="BP136" s="34">
        <v>873</v>
      </c>
      <c r="BQ136" s="34" t="s">
        <v>57</v>
      </c>
      <c r="BR136" s="34">
        <v>850</v>
      </c>
      <c r="BS136" s="34">
        <v>25</v>
      </c>
      <c r="BU136" s="34">
        <v>3</v>
      </c>
      <c r="BV136" s="34">
        <v>282</v>
      </c>
      <c r="BW136" s="34" t="s">
        <v>57</v>
      </c>
      <c r="BX136" s="34" t="s">
        <v>57</v>
      </c>
      <c r="BY136" s="34" t="s">
        <v>57</v>
      </c>
      <c r="BZ136" s="34" t="s">
        <v>57</v>
      </c>
      <c r="CA136" s="34" t="s">
        <v>57</v>
      </c>
    </row>
    <row r="137" spans="1:2" ht="15">
      <c r="A137" s="33" t="s">
        <v>1</v>
      </c>
      <c r="B137" s="33" t="s">
        <v>110</v>
      </c>
    </row>
    <row r="138" spans="1:2" ht="15">
      <c r="A138" s="33" t="s">
        <v>2</v>
      </c>
      <c r="B138" s="33" t="s">
        <v>110</v>
      </c>
    </row>
    <row r="139" spans="1:2" ht="15">
      <c r="A139" s="33" t="s">
        <v>3</v>
      </c>
      <c r="B139" s="33" t="s">
        <v>110</v>
      </c>
    </row>
    <row r="140" spans="1:79" ht="15">
      <c r="A140" s="33" t="s">
        <v>136</v>
      </c>
      <c r="B140" s="33" t="s">
        <v>124</v>
      </c>
      <c r="C140" s="33" t="s">
        <v>57</v>
      </c>
      <c r="D140" s="33" t="s">
        <v>57</v>
      </c>
      <c r="E140" s="33" t="s">
        <v>57</v>
      </c>
      <c r="F140" s="33">
        <v>7</v>
      </c>
      <c r="G140" s="33">
        <v>1</v>
      </c>
      <c r="H140" s="33" t="s">
        <v>57</v>
      </c>
      <c r="I140" s="33" t="s">
        <v>57</v>
      </c>
      <c r="J140" s="33" t="s">
        <v>57</v>
      </c>
      <c r="K140" s="33" t="s">
        <v>57</v>
      </c>
      <c r="L140" s="33" t="s">
        <v>57</v>
      </c>
      <c r="M140" s="33" t="s">
        <v>57</v>
      </c>
      <c r="N140" s="33">
        <v>3</v>
      </c>
      <c r="O140" s="33" t="s">
        <v>57</v>
      </c>
      <c r="P140" s="33">
        <v>1</v>
      </c>
      <c r="Q140" s="33">
        <v>1</v>
      </c>
      <c r="R140" s="33">
        <v>1</v>
      </c>
      <c r="S140" s="33" t="s">
        <v>57</v>
      </c>
      <c r="T140" s="33" t="s">
        <v>57</v>
      </c>
      <c r="U140" s="33" t="s">
        <v>57</v>
      </c>
      <c r="V140" s="33" t="s">
        <v>57</v>
      </c>
      <c r="W140" s="33" t="s">
        <v>57</v>
      </c>
      <c r="X140" s="33" t="s">
        <v>57</v>
      </c>
      <c r="Y140" s="33">
        <v>1</v>
      </c>
      <c r="Z140" s="33" t="s">
        <v>57</v>
      </c>
      <c r="AA140" s="33" t="s">
        <v>57</v>
      </c>
      <c r="AB140" s="33" t="s">
        <v>57</v>
      </c>
      <c r="AC140" s="33">
        <v>14</v>
      </c>
      <c r="AD140" s="33">
        <v>1</v>
      </c>
      <c r="AE140" s="33">
        <v>15</v>
      </c>
      <c r="AF140" s="33" t="s">
        <v>57</v>
      </c>
      <c r="AG140" s="33">
        <v>15</v>
      </c>
      <c r="AH140" s="33">
        <v>15</v>
      </c>
      <c r="AI140" s="33" t="s">
        <v>57</v>
      </c>
      <c r="AJ140" s="33">
        <v>15</v>
      </c>
      <c r="AK140" s="34" t="s">
        <v>57</v>
      </c>
      <c r="AL140" s="34" t="s">
        <v>57</v>
      </c>
      <c r="AM140" s="34">
        <v>8</v>
      </c>
      <c r="AN140" s="34" t="s">
        <v>57</v>
      </c>
      <c r="AO140" s="34">
        <v>7</v>
      </c>
      <c r="AP140" s="34">
        <v>6</v>
      </c>
      <c r="AQ140" s="34">
        <v>9</v>
      </c>
      <c r="AR140" s="34" t="s">
        <v>57</v>
      </c>
      <c r="AS140" s="34" t="s">
        <v>57</v>
      </c>
      <c r="AT140" s="34">
        <v>1</v>
      </c>
      <c r="AU140" s="34">
        <v>14</v>
      </c>
      <c r="AV140" s="34">
        <v>6</v>
      </c>
      <c r="AW140" s="34">
        <v>9</v>
      </c>
      <c r="AX140" s="34">
        <v>2</v>
      </c>
      <c r="AY140" s="34">
        <v>1</v>
      </c>
      <c r="AZ140" s="34" t="s">
        <v>57</v>
      </c>
      <c r="BA140" s="34">
        <v>5</v>
      </c>
      <c r="BB140" s="34">
        <v>7</v>
      </c>
      <c r="BF140" s="34">
        <v>15</v>
      </c>
      <c r="BG140" s="34" t="s">
        <v>57</v>
      </c>
      <c r="BH140" s="34">
        <v>4</v>
      </c>
      <c r="BI140" s="34" t="s">
        <v>57</v>
      </c>
      <c r="BL140" s="34">
        <v>12</v>
      </c>
      <c r="BM140" s="34">
        <v>3</v>
      </c>
      <c r="BN140" s="34">
        <v>9</v>
      </c>
      <c r="BO140" s="34">
        <v>4</v>
      </c>
      <c r="BP140" s="34">
        <v>12</v>
      </c>
      <c r="BQ140" s="34" t="s">
        <v>57</v>
      </c>
      <c r="BR140" s="34">
        <v>12</v>
      </c>
      <c r="BS140" s="34">
        <v>3</v>
      </c>
      <c r="BU140" s="34" t="s">
        <v>57</v>
      </c>
      <c r="BV140" s="34">
        <v>5</v>
      </c>
      <c r="BW140" s="34" t="s">
        <v>57</v>
      </c>
      <c r="BX140" s="34" t="s">
        <v>57</v>
      </c>
      <c r="BY140" s="34" t="s">
        <v>57</v>
      </c>
      <c r="BZ140" s="34" t="s">
        <v>57</v>
      </c>
      <c r="CA140" s="34" t="s">
        <v>57</v>
      </c>
    </row>
    <row r="141" spans="2:79" ht="15">
      <c r="B141" s="33" t="s">
        <v>125</v>
      </c>
      <c r="C141" s="33">
        <v>258</v>
      </c>
      <c r="D141" s="33">
        <v>269</v>
      </c>
      <c r="E141" s="33">
        <v>247</v>
      </c>
      <c r="F141" s="33">
        <v>306</v>
      </c>
      <c r="G141" s="33">
        <v>407</v>
      </c>
      <c r="H141" s="33">
        <v>194</v>
      </c>
      <c r="I141" s="33">
        <v>250</v>
      </c>
      <c r="J141" s="33">
        <v>161</v>
      </c>
      <c r="K141" s="33">
        <v>239</v>
      </c>
      <c r="L141" s="33">
        <v>169</v>
      </c>
      <c r="M141" s="33">
        <v>123</v>
      </c>
      <c r="N141" s="33">
        <v>224</v>
      </c>
      <c r="O141" s="33">
        <v>434</v>
      </c>
      <c r="P141" s="33">
        <v>159</v>
      </c>
      <c r="Q141" s="33">
        <v>254</v>
      </c>
      <c r="R141" s="33">
        <v>200</v>
      </c>
      <c r="S141" s="33">
        <v>321</v>
      </c>
      <c r="T141" s="33">
        <v>163</v>
      </c>
      <c r="U141" s="33">
        <v>172</v>
      </c>
      <c r="V141" s="33">
        <v>227</v>
      </c>
      <c r="W141" s="33">
        <v>129</v>
      </c>
      <c r="X141" s="33">
        <v>186</v>
      </c>
      <c r="Y141" s="33">
        <v>130</v>
      </c>
      <c r="Z141" s="33">
        <v>209</v>
      </c>
      <c r="AA141" s="33">
        <v>129</v>
      </c>
      <c r="AB141" s="33">
        <v>255</v>
      </c>
      <c r="AC141" s="33">
        <v>3194</v>
      </c>
      <c r="AD141" s="33">
        <v>2621</v>
      </c>
      <c r="AE141" s="33">
        <v>5700</v>
      </c>
      <c r="AF141" s="33">
        <v>115</v>
      </c>
      <c r="AG141" s="33">
        <v>5815</v>
      </c>
      <c r="AH141" s="33">
        <v>5794</v>
      </c>
      <c r="AI141" s="33">
        <v>21</v>
      </c>
      <c r="AJ141" s="33">
        <v>5798</v>
      </c>
      <c r="AK141" s="34">
        <v>17</v>
      </c>
      <c r="AL141" s="34" t="s">
        <v>57</v>
      </c>
      <c r="AM141" s="34">
        <v>2399</v>
      </c>
      <c r="AN141" s="34">
        <v>8</v>
      </c>
      <c r="AO141" s="34">
        <v>3042</v>
      </c>
      <c r="AP141" s="34">
        <v>187</v>
      </c>
      <c r="AQ141" s="34">
        <v>3349</v>
      </c>
      <c r="AR141" s="34">
        <v>1800</v>
      </c>
      <c r="AS141" s="34">
        <v>479</v>
      </c>
      <c r="AT141" s="34">
        <v>199</v>
      </c>
      <c r="AU141" s="34">
        <v>5610</v>
      </c>
      <c r="AV141" s="34">
        <v>3826</v>
      </c>
      <c r="AW141" s="34">
        <v>1989</v>
      </c>
      <c r="AX141" s="34">
        <v>1653</v>
      </c>
      <c r="AY141" s="34">
        <v>1327</v>
      </c>
      <c r="AZ141" s="34">
        <v>1048</v>
      </c>
      <c r="BA141" s="34">
        <v>919</v>
      </c>
      <c r="BB141" s="34">
        <v>868</v>
      </c>
      <c r="BF141" s="34" t="s">
        <v>57</v>
      </c>
      <c r="BG141" s="34">
        <v>5815</v>
      </c>
      <c r="BH141" s="34">
        <v>2857</v>
      </c>
      <c r="BI141" s="34">
        <v>329</v>
      </c>
      <c r="BL141" s="34">
        <v>5437</v>
      </c>
      <c r="BM141" s="34">
        <v>378</v>
      </c>
      <c r="BN141" s="34">
        <v>5512</v>
      </c>
      <c r="BO141" s="34">
        <v>264</v>
      </c>
      <c r="BP141" s="34">
        <v>5793</v>
      </c>
      <c r="BQ141" s="34">
        <v>22</v>
      </c>
      <c r="BR141" s="34">
        <v>5465</v>
      </c>
      <c r="BS141" s="34">
        <v>350</v>
      </c>
      <c r="BU141" s="34">
        <v>6</v>
      </c>
      <c r="BV141" s="34">
        <v>1537</v>
      </c>
      <c r="BW141" s="34" t="s">
        <v>57</v>
      </c>
      <c r="BX141" s="34" t="s">
        <v>57</v>
      </c>
      <c r="BY141" s="34" t="s">
        <v>57</v>
      </c>
      <c r="BZ141" s="34" t="s">
        <v>57</v>
      </c>
      <c r="CA141" s="34" t="s">
        <v>57</v>
      </c>
    </row>
    <row r="142" spans="1:79" ht="15">
      <c r="A142" s="33" t="s">
        <v>71</v>
      </c>
      <c r="B142" s="33" t="s">
        <v>124</v>
      </c>
      <c r="C142" s="33">
        <v>100</v>
      </c>
      <c r="D142" s="33">
        <v>156</v>
      </c>
      <c r="E142" s="33">
        <v>163</v>
      </c>
      <c r="F142" s="33">
        <v>119</v>
      </c>
      <c r="G142" s="33">
        <v>189</v>
      </c>
      <c r="H142" s="33">
        <v>124</v>
      </c>
      <c r="I142" s="33">
        <v>73</v>
      </c>
      <c r="J142" s="33">
        <v>50</v>
      </c>
      <c r="K142" s="33">
        <v>134</v>
      </c>
      <c r="L142" s="33">
        <v>86</v>
      </c>
      <c r="M142" s="33">
        <v>71</v>
      </c>
      <c r="N142" s="33">
        <v>75</v>
      </c>
      <c r="O142" s="33">
        <v>247</v>
      </c>
      <c r="P142" s="33">
        <v>81</v>
      </c>
      <c r="Q142" s="33">
        <v>115</v>
      </c>
      <c r="R142" s="33">
        <v>79</v>
      </c>
      <c r="S142" s="33">
        <v>255</v>
      </c>
      <c r="T142" s="33">
        <v>71</v>
      </c>
      <c r="U142" s="33">
        <v>95</v>
      </c>
      <c r="V142" s="33">
        <v>92</v>
      </c>
      <c r="W142" s="33">
        <v>59</v>
      </c>
      <c r="X142" s="33">
        <v>81</v>
      </c>
      <c r="Y142" s="33">
        <v>72</v>
      </c>
      <c r="Z142" s="33">
        <v>111</v>
      </c>
      <c r="AA142" s="33">
        <v>62</v>
      </c>
      <c r="AB142" s="33">
        <v>101</v>
      </c>
      <c r="AC142" s="33">
        <v>1320</v>
      </c>
      <c r="AD142" s="33">
        <v>1541</v>
      </c>
      <c r="AE142" s="33">
        <v>2783</v>
      </c>
      <c r="AF142" s="33">
        <v>78</v>
      </c>
      <c r="AG142" s="33">
        <v>2861</v>
      </c>
      <c r="AH142" s="33">
        <v>2854</v>
      </c>
      <c r="AI142" s="33">
        <v>7</v>
      </c>
      <c r="AJ142" s="33">
        <v>2849</v>
      </c>
      <c r="AK142" s="34">
        <v>12</v>
      </c>
      <c r="AL142" s="34" t="s">
        <v>57</v>
      </c>
      <c r="AM142" s="34">
        <v>1724</v>
      </c>
      <c r="AN142" s="34">
        <v>6</v>
      </c>
      <c r="AO142" s="34">
        <v>786</v>
      </c>
      <c r="AP142" s="34">
        <v>42</v>
      </c>
      <c r="AQ142" s="34">
        <v>1459</v>
      </c>
      <c r="AR142" s="34">
        <v>1028</v>
      </c>
      <c r="AS142" s="34">
        <v>332</v>
      </c>
      <c r="AT142" s="34">
        <v>106</v>
      </c>
      <c r="AU142" s="34">
        <v>2750</v>
      </c>
      <c r="AV142" s="34">
        <v>1927</v>
      </c>
      <c r="AW142" s="34">
        <v>934</v>
      </c>
      <c r="AX142" s="34">
        <v>1049</v>
      </c>
      <c r="AY142" s="34">
        <v>675</v>
      </c>
      <c r="AZ142" s="34">
        <v>467</v>
      </c>
      <c r="BA142" s="34">
        <v>380</v>
      </c>
      <c r="BB142" s="34">
        <v>290</v>
      </c>
      <c r="BF142" s="34">
        <v>4</v>
      </c>
      <c r="BG142" s="34">
        <v>2857</v>
      </c>
      <c r="BH142" s="34">
        <v>2861</v>
      </c>
      <c r="BI142" s="34" t="s">
        <v>57</v>
      </c>
      <c r="BL142" s="34">
        <v>2694</v>
      </c>
      <c r="BM142" s="34">
        <v>167</v>
      </c>
      <c r="BN142" s="34">
        <v>2700</v>
      </c>
      <c r="BO142" s="34">
        <v>146</v>
      </c>
      <c r="BP142" s="34">
        <v>2843</v>
      </c>
      <c r="BQ142" s="34">
        <v>18</v>
      </c>
      <c r="BR142" s="34">
        <v>2676</v>
      </c>
      <c r="BS142" s="34">
        <v>185</v>
      </c>
      <c r="BU142" s="34">
        <v>2</v>
      </c>
      <c r="BV142" s="34">
        <v>387</v>
      </c>
      <c r="BW142" s="34" t="s">
        <v>57</v>
      </c>
      <c r="BX142" s="34" t="s">
        <v>57</v>
      </c>
      <c r="BY142" s="34" t="s">
        <v>57</v>
      </c>
      <c r="BZ142" s="34" t="s">
        <v>57</v>
      </c>
      <c r="CA142" s="34" t="s">
        <v>57</v>
      </c>
    </row>
    <row r="143" spans="2:79" ht="15">
      <c r="B143" s="33" t="s">
        <v>125</v>
      </c>
      <c r="C143" s="33">
        <v>20</v>
      </c>
      <c r="D143" s="33">
        <v>8</v>
      </c>
      <c r="E143" s="33">
        <v>20</v>
      </c>
      <c r="F143" s="33">
        <v>7</v>
      </c>
      <c r="G143" s="33">
        <v>12</v>
      </c>
      <c r="H143" s="33">
        <v>1</v>
      </c>
      <c r="I143" s="33">
        <v>63</v>
      </c>
      <c r="J143" s="33">
        <v>19</v>
      </c>
      <c r="K143" s="33">
        <v>2</v>
      </c>
      <c r="L143" s="33">
        <v>5</v>
      </c>
      <c r="M143" s="33">
        <v>10</v>
      </c>
      <c r="N143" s="33">
        <v>22</v>
      </c>
      <c r="O143" s="33">
        <v>10</v>
      </c>
      <c r="P143" s="33">
        <v>3</v>
      </c>
      <c r="Q143" s="33">
        <v>12</v>
      </c>
      <c r="R143" s="33">
        <v>33</v>
      </c>
      <c r="S143" s="33">
        <v>2</v>
      </c>
      <c r="T143" s="33">
        <v>2</v>
      </c>
      <c r="U143" s="33">
        <v>3</v>
      </c>
      <c r="V143" s="33">
        <v>2</v>
      </c>
      <c r="W143" s="33">
        <v>9</v>
      </c>
      <c r="X143" s="33">
        <v>29</v>
      </c>
      <c r="Y143" s="33">
        <v>4</v>
      </c>
      <c r="Z143" s="33">
        <v>24</v>
      </c>
      <c r="AA143" s="33" t="s">
        <v>57</v>
      </c>
      <c r="AB143" s="33">
        <v>7</v>
      </c>
      <c r="AC143" s="33">
        <v>140</v>
      </c>
      <c r="AD143" s="33">
        <v>189</v>
      </c>
      <c r="AE143" s="33">
        <v>326</v>
      </c>
      <c r="AF143" s="33">
        <v>3</v>
      </c>
      <c r="AG143" s="33">
        <v>329</v>
      </c>
      <c r="AH143" s="33">
        <v>329</v>
      </c>
      <c r="AI143" s="33" t="s">
        <v>57</v>
      </c>
      <c r="AJ143" s="33">
        <v>324</v>
      </c>
      <c r="AK143" s="34">
        <v>5</v>
      </c>
      <c r="AL143" s="34" t="s">
        <v>57</v>
      </c>
      <c r="AM143" s="34">
        <v>196</v>
      </c>
      <c r="AN143" s="34">
        <v>1</v>
      </c>
      <c r="AO143" s="34">
        <v>111</v>
      </c>
      <c r="AP143" s="34">
        <v>2</v>
      </c>
      <c r="AQ143" s="34">
        <v>154</v>
      </c>
      <c r="AR143" s="34">
        <v>110</v>
      </c>
      <c r="AS143" s="34">
        <v>63</v>
      </c>
      <c r="AT143" s="34">
        <v>7</v>
      </c>
      <c r="AU143" s="34">
        <v>322</v>
      </c>
      <c r="AV143" s="34">
        <v>225</v>
      </c>
      <c r="AW143" s="34">
        <v>104</v>
      </c>
      <c r="AX143" s="34">
        <v>102</v>
      </c>
      <c r="AY143" s="34">
        <v>103</v>
      </c>
      <c r="AZ143" s="34">
        <v>46</v>
      </c>
      <c r="BA143" s="34">
        <v>52</v>
      </c>
      <c r="BB143" s="34">
        <v>26</v>
      </c>
      <c r="BF143" s="34" t="s">
        <v>57</v>
      </c>
      <c r="BG143" s="34">
        <v>329</v>
      </c>
      <c r="BH143" s="34" t="s">
        <v>57</v>
      </c>
      <c r="BI143" s="34">
        <v>329</v>
      </c>
      <c r="BL143" s="34">
        <v>311</v>
      </c>
      <c r="BM143" s="34">
        <v>18</v>
      </c>
      <c r="BN143" s="34">
        <v>308</v>
      </c>
      <c r="BO143" s="34">
        <v>21</v>
      </c>
      <c r="BP143" s="34">
        <v>325</v>
      </c>
      <c r="BQ143" s="34">
        <v>4</v>
      </c>
      <c r="BR143" s="34">
        <v>307</v>
      </c>
      <c r="BS143" s="34">
        <v>22</v>
      </c>
      <c r="BU143" s="34" t="s">
        <v>57</v>
      </c>
      <c r="BV143" s="34">
        <v>58</v>
      </c>
      <c r="BW143" s="34" t="s">
        <v>57</v>
      </c>
      <c r="BX143" s="34" t="s">
        <v>57</v>
      </c>
      <c r="BY143" s="34" t="s">
        <v>57</v>
      </c>
      <c r="BZ143" s="34" t="s">
        <v>57</v>
      </c>
      <c r="CA143" s="34" t="s">
        <v>57</v>
      </c>
    </row>
    <row r="144" spans="1:2" ht="15">
      <c r="A144" s="33" t="s">
        <v>137</v>
      </c>
      <c r="B144" s="33" t="s">
        <v>110</v>
      </c>
    </row>
    <row r="145" spans="1:2" ht="15">
      <c r="A145" s="33" t="s">
        <v>73</v>
      </c>
      <c r="B145" s="33" t="s">
        <v>110</v>
      </c>
    </row>
    <row r="146" spans="1:79" ht="15">
      <c r="A146" s="33" t="s">
        <v>74</v>
      </c>
      <c r="B146" s="33" t="s">
        <v>124</v>
      </c>
      <c r="C146" s="33">
        <v>241</v>
      </c>
      <c r="D146" s="33">
        <v>247</v>
      </c>
      <c r="E146" s="33">
        <v>230</v>
      </c>
      <c r="F146" s="33">
        <v>287</v>
      </c>
      <c r="G146" s="33">
        <v>371</v>
      </c>
      <c r="H146" s="33">
        <v>184</v>
      </c>
      <c r="I146" s="33">
        <v>244</v>
      </c>
      <c r="J146" s="33">
        <v>142</v>
      </c>
      <c r="K146" s="33">
        <v>228</v>
      </c>
      <c r="L146" s="33">
        <v>157</v>
      </c>
      <c r="M146" s="33">
        <v>117</v>
      </c>
      <c r="N146" s="33">
        <v>203</v>
      </c>
      <c r="O146" s="33">
        <v>423</v>
      </c>
      <c r="P146" s="33">
        <v>149</v>
      </c>
      <c r="Q146" s="33">
        <v>234</v>
      </c>
      <c r="R146" s="33">
        <v>184</v>
      </c>
      <c r="S146" s="33">
        <v>315</v>
      </c>
      <c r="T146" s="33">
        <v>139</v>
      </c>
      <c r="U146" s="33">
        <v>168</v>
      </c>
      <c r="V146" s="33">
        <v>207</v>
      </c>
      <c r="W146" s="33">
        <v>121</v>
      </c>
      <c r="X146" s="33">
        <v>174</v>
      </c>
      <c r="Y146" s="33">
        <v>125</v>
      </c>
      <c r="Z146" s="33">
        <v>198</v>
      </c>
      <c r="AA146" s="33">
        <v>121</v>
      </c>
      <c r="AB146" s="33">
        <v>240</v>
      </c>
      <c r="AC146" s="33">
        <v>2955</v>
      </c>
      <c r="AD146" s="33">
        <v>2494</v>
      </c>
      <c r="AE146" s="33">
        <v>5338</v>
      </c>
      <c r="AF146" s="33">
        <v>111</v>
      </c>
      <c r="AG146" s="33">
        <v>5449</v>
      </c>
      <c r="AH146" s="33">
        <v>5430</v>
      </c>
      <c r="AI146" s="33">
        <v>19</v>
      </c>
      <c r="AJ146" s="33">
        <v>5435</v>
      </c>
      <c r="AK146" s="34">
        <v>14</v>
      </c>
      <c r="AL146" s="34" t="s">
        <v>57</v>
      </c>
      <c r="AM146" s="34">
        <v>2223</v>
      </c>
      <c r="AN146" s="34">
        <v>8</v>
      </c>
      <c r="AO146" s="34">
        <v>2872</v>
      </c>
      <c r="AP146" s="34">
        <v>3</v>
      </c>
      <c r="AQ146" s="34">
        <v>3179</v>
      </c>
      <c r="AR146" s="34">
        <v>1788</v>
      </c>
      <c r="AS146" s="34">
        <v>479</v>
      </c>
      <c r="AT146" s="34">
        <v>199</v>
      </c>
      <c r="AU146" s="34">
        <v>5244</v>
      </c>
      <c r="AV146" s="34">
        <v>3818</v>
      </c>
      <c r="AW146" s="34">
        <v>1631</v>
      </c>
      <c r="AX146" s="34">
        <v>1552</v>
      </c>
      <c r="AY146" s="34">
        <v>1265</v>
      </c>
      <c r="AZ146" s="34">
        <v>962</v>
      </c>
      <c r="BA146" s="34">
        <v>859</v>
      </c>
      <c r="BB146" s="34">
        <v>811</v>
      </c>
      <c r="BF146" s="34">
        <v>12</v>
      </c>
      <c r="BG146" s="34">
        <v>5437</v>
      </c>
      <c r="BH146" s="34">
        <v>2694</v>
      </c>
      <c r="BI146" s="34">
        <v>311</v>
      </c>
      <c r="BL146" s="34">
        <v>5449</v>
      </c>
      <c r="BM146" s="34" t="s">
        <v>57</v>
      </c>
      <c r="BN146" s="34">
        <v>5225</v>
      </c>
      <c r="BO146" s="34">
        <v>197</v>
      </c>
      <c r="BP146" s="34">
        <v>5436</v>
      </c>
      <c r="BQ146" s="34">
        <v>10</v>
      </c>
      <c r="BR146" s="34">
        <v>5097</v>
      </c>
      <c r="BS146" s="34">
        <v>352</v>
      </c>
      <c r="BU146" s="34">
        <v>6</v>
      </c>
      <c r="BV146" s="34">
        <v>1462</v>
      </c>
      <c r="BW146" s="34" t="s">
        <v>57</v>
      </c>
      <c r="BX146" s="34" t="s">
        <v>57</v>
      </c>
      <c r="BY146" s="34" t="s">
        <v>57</v>
      </c>
      <c r="BZ146" s="34" t="s">
        <v>57</v>
      </c>
      <c r="CA146" s="34" t="s">
        <v>57</v>
      </c>
    </row>
    <row r="147" spans="2:79" ht="15">
      <c r="B147" s="33" t="s">
        <v>125</v>
      </c>
      <c r="C147" s="33">
        <v>17</v>
      </c>
      <c r="D147" s="33">
        <v>22</v>
      </c>
      <c r="E147" s="33">
        <v>17</v>
      </c>
      <c r="F147" s="33">
        <v>26</v>
      </c>
      <c r="G147" s="33">
        <v>37</v>
      </c>
      <c r="H147" s="33">
        <v>10</v>
      </c>
      <c r="I147" s="33">
        <v>6</v>
      </c>
      <c r="J147" s="33">
        <v>19</v>
      </c>
      <c r="K147" s="33">
        <v>11</v>
      </c>
      <c r="L147" s="33">
        <v>12</v>
      </c>
      <c r="M147" s="33">
        <v>6</v>
      </c>
      <c r="N147" s="33">
        <v>24</v>
      </c>
      <c r="O147" s="33">
        <v>11</v>
      </c>
      <c r="P147" s="33">
        <v>11</v>
      </c>
      <c r="Q147" s="33">
        <v>21</v>
      </c>
      <c r="R147" s="33">
        <v>17</v>
      </c>
      <c r="S147" s="33">
        <v>6</v>
      </c>
      <c r="T147" s="33">
        <v>24</v>
      </c>
      <c r="U147" s="33">
        <v>4</v>
      </c>
      <c r="V147" s="33">
        <v>20</v>
      </c>
      <c r="W147" s="33">
        <v>8</v>
      </c>
      <c r="X147" s="33">
        <v>12</v>
      </c>
      <c r="Y147" s="33">
        <v>6</v>
      </c>
      <c r="Z147" s="33">
        <v>11</v>
      </c>
      <c r="AA147" s="33">
        <v>8</v>
      </c>
      <c r="AB147" s="33">
        <v>15</v>
      </c>
      <c r="AC147" s="33">
        <v>253</v>
      </c>
      <c r="AD147" s="33">
        <v>128</v>
      </c>
      <c r="AE147" s="33">
        <v>377</v>
      </c>
      <c r="AF147" s="33">
        <v>4</v>
      </c>
      <c r="AG147" s="33">
        <v>381</v>
      </c>
      <c r="AH147" s="33">
        <v>379</v>
      </c>
      <c r="AI147" s="33">
        <v>2</v>
      </c>
      <c r="AJ147" s="33">
        <v>378</v>
      </c>
      <c r="AK147" s="34">
        <v>3</v>
      </c>
      <c r="AL147" s="34" t="s">
        <v>57</v>
      </c>
      <c r="AM147" s="34">
        <v>184</v>
      </c>
      <c r="AN147" s="34" t="s">
        <v>57</v>
      </c>
      <c r="AO147" s="34">
        <v>177</v>
      </c>
      <c r="AP147" s="34">
        <v>190</v>
      </c>
      <c r="AQ147" s="34">
        <v>179</v>
      </c>
      <c r="AR147" s="34">
        <v>12</v>
      </c>
      <c r="AS147" s="34" t="s">
        <v>57</v>
      </c>
      <c r="AT147" s="34">
        <v>1</v>
      </c>
      <c r="AU147" s="34">
        <v>380</v>
      </c>
      <c r="AV147" s="34">
        <v>14</v>
      </c>
      <c r="AW147" s="34">
        <v>367</v>
      </c>
      <c r="AX147" s="34">
        <v>103</v>
      </c>
      <c r="AY147" s="34">
        <v>63</v>
      </c>
      <c r="AZ147" s="34">
        <v>86</v>
      </c>
      <c r="BA147" s="34">
        <v>65</v>
      </c>
      <c r="BB147" s="34">
        <v>64</v>
      </c>
      <c r="BF147" s="34">
        <v>3</v>
      </c>
      <c r="BG147" s="34">
        <v>378</v>
      </c>
      <c r="BH147" s="34">
        <v>167</v>
      </c>
      <c r="BI147" s="34">
        <v>18</v>
      </c>
      <c r="BL147" s="34" t="s">
        <v>57</v>
      </c>
      <c r="BM147" s="34">
        <v>381</v>
      </c>
      <c r="BN147" s="34">
        <v>296</v>
      </c>
      <c r="BO147" s="34">
        <v>71</v>
      </c>
      <c r="BP147" s="34">
        <v>369</v>
      </c>
      <c r="BQ147" s="34">
        <v>12</v>
      </c>
      <c r="BR147" s="34">
        <v>380</v>
      </c>
      <c r="BS147" s="34">
        <v>1</v>
      </c>
      <c r="BU147" s="34" t="s">
        <v>57</v>
      </c>
      <c r="BV147" s="34">
        <v>80</v>
      </c>
      <c r="BW147" s="34" t="s">
        <v>57</v>
      </c>
      <c r="BX147" s="34" t="s">
        <v>57</v>
      </c>
      <c r="BY147" s="34" t="s">
        <v>57</v>
      </c>
      <c r="BZ147" s="34" t="s">
        <v>57</v>
      </c>
      <c r="CA147" s="34" t="s">
        <v>57</v>
      </c>
    </row>
    <row r="148" spans="1:79" ht="15">
      <c r="A148" s="33" t="s">
        <v>75</v>
      </c>
      <c r="B148" s="33" t="s">
        <v>124</v>
      </c>
      <c r="C148" s="33">
        <v>247</v>
      </c>
      <c r="D148" s="33">
        <v>265</v>
      </c>
      <c r="E148" s="33">
        <v>229</v>
      </c>
      <c r="F148" s="33">
        <v>289</v>
      </c>
      <c r="G148" s="33">
        <v>386</v>
      </c>
      <c r="H148" s="33">
        <v>188</v>
      </c>
      <c r="I148" s="33">
        <v>238</v>
      </c>
      <c r="J148" s="33">
        <v>146</v>
      </c>
      <c r="K148" s="33">
        <v>230</v>
      </c>
      <c r="L148" s="33">
        <v>157</v>
      </c>
      <c r="M148" s="33">
        <v>106</v>
      </c>
      <c r="N148" s="33">
        <v>215</v>
      </c>
      <c r="O148" s="33">
        <v>411</v>
      </c>
      <c r="P148" s="33">
        <v>154</v>
      </c>
      <c r="Q148" s="33">
        <v>235</v>
      </c>
      <c r="R148" s="33">
        <v>188</v>
      </c>
      <c r="S148" s="33">
        <v>315</v>
      </c>
      <c r="T148" s="33">
        <v>150</v>
      </c>
      <c r="U148" s="33">
        <v>159</v>
      </c>
      <c r="V148" s="33">
        <v>218</v>
      </c>
      <c r="W148" s="33">
        <v>123</v>
      </c>
      <c r="X148" s="33">
        <v>178</v>
      </c>
      <c r="Y148" s="33">
        <v>122</v>
      </c>
      <c r="Z148" s="33">
        <v>203</v>
      </c>
      <c r="AA148" s="33">
        <v>124</v>
      </c>
      <c r="AB148" s="33">
        <v>245</v>
      </c>
      <c r="AC148" s="33">
        <v>3071</v>
      </c>
      <c r="AD148" s="33">
        <v>2450</v>
      </c>
      <c r="AE148" s="33">
        <v>5419</v>
      </c>
      <c r="AF148" s="33">
        <v>102</v>
      </c>
      <c r="AG148" s="33">
        <v>5521</v>
      </c>
      <c r="AH148" s="33">
        <v>5501</v>
      </c>
      <c r="AI148" s="33">
        <v>20</v>
      </c>
      <c r="AJ148" s="33">
        <v>5507</v>
      </c>
      <c r="AK148" s="34">
        <v>14</v>
      </c>
      <c r="AL148" s="34" t="s">
        <v>57</v>
      </c>
      <c r="AM148" s="34">
        <v>2227</v>
      </c>
      <c r="AN148" s="34">
        <v>8</v>
      </c>
      <c r="AO148" s="34">
        <v>2941</v>
      </c>
      <c r="AP148" s="34">
        <v>157</v>
      </c>
      <c r="AQ148" s="34">
        <v>3224</v>
      </c>
      <c r="AR148" s="34">
        <v>1696</v>
      </c>
      <c r="AS148" s="34">
        <v>444</v>
      </c>
      <c r="AT148" s="34">
        <v>186</v>
      </c>
      <c r="AU148" s="34">
        <v>5329</v>
      </c>
      <c r="AV148" s="34">
        <v>3738</v>
      </c>
      <c r="AW148" s="34">
        <v>1783</v>
      </c>
      <c r="AX148" s="34">
        <v>1562</v>
      </c>
      <c r="AY148" s="34">
        <v>1231</v>
      </c>
      <c r="AZ148" s="34">
        <v>999</v>
      </c>
      <c r="BA148" s="34">
        <v>888</v>
      </c>
      <c r="BB148" s="34">
        <v>841</v>
      </c>
      <c r="BF148" s="34">
        <v>9</v>
      </c>
      <c r="BG148" s="34">
        <v>5512</v>
      </c>
      <c r="BH148" s="34">
        <v>2700</v>
      </c>
      <c r="BI148" s="34">
        <v>308</v>
      </c>
      <c r="BL148" s="34">
        <v>5225</v>
      </c>
      <c r="BM148" s="34">
        <v>296</v>
      </c>
      <c r="BN148" s="34">
        <v>5521</v>
      </c>
      <c r="BO148" s="34" t="s">
        <v>57</v>
      </c>
      <c r="BP148" s="34">
        <v>5509</v>
      </c>
      <c r="BQ148" s="34">
        <v>10</v>
      </c>
      <c r="BR148" s="34">
        <v>5188</v>
      </c>
      <c r="BS148" s="34">
        <v>333</v>
      </c>
      <c r="BU148" s="34">
        <v>6</v>
      </c>
      <c r="BV148" s="34">
        <v>1493</v>
      </c>
      <c r="BW148" s="34" t="s">
        <v>57</v>
      </c>
      <c r="BX148" s="34" t="s">
        <v>57</v>
      </c>
      <c r="BY148" s="34" t="s">
        <v>57</v>
      </c>
      <c r="BZ148" s="34" t="s">
        <v>57</v>
      </c>
      <c r="CA148" s="34" t="s">
        <v>57</v>
      </c>
    </row>
    <row r="149" spans="2:79" ht="15">
      <c r="B149" s="33" t="s">
        <v>125</v>
      </c>
      <c r="C149" s="33">
        <v>9</v>
      </c>
      <c r="D149" s="33">
        <v>3</v>
      </c>
      <c r="E149" s="33">
        <v>18</v>
      </c>
      <c r="F149" s="33">
        <v>18</v>
      </c>
      <c r="G149" s="33">
        <v>20</v>
      </c>
      <c r="H149" s="33">
        <v>5</v>
      </c>
      <c r="I149" s="33">
        <v>11</v>
      </c>
      <c r="J149" s="33">
        <v>15</v>
      </c>
      <c r="K149" s="33">
        <v>9</v>
      </c>
      <c r="L149" s="33">
        <v>11</v>
      </c>
      <c r="M149" s="33">
        <v>11</v>
      </c>
      <c r="N149" s="33">
        <v>12</v>
      </c>
      <c r="O149" s="33">
        <v>21</v>
      </c>
      <c r="P149" s="33">
        <v>6</v>
      </c>
      <c r="Q149" s="33">
        <v>15</v>
      </c>
      <c r="R149" s="33">
        <v>10</v>
      </c>
      <c r="S149" s="33">
        <v>6</v>
      </c>
      <c r="T149" s="33">
        <v>13</v>
      </c>
      <c r="U149" s="33">
        <v>8</v>
      </c>
      <c r="V149" s="33">
        <v>9</v>
      </c>
      <c r="W149" s="33">
        <v>4</v>
      </c>
      <c r="X149" s="33">
        <v>8</v>
      </c>
      <c r="Y149" s="33">
        <v>8</v>
      </c>
      <c r="Z149" s="33">
        <v>3</v>
      </c>
      <c r="AA149" s="33">
        <v>5</v>
      </c>
      <c r="AB149" s="33">
        <v>10</v>
      </c>
      <c r="AC149" s="33">
        <v>118</v>
      </c>
      <c r="AD149" s="33">
        <v>150</v>
      </c>
      <c r="AE149" s="33">
        <v>256</v>
      </c>
      <c r="AF149" s="33">
        <v>12</v>
      </c>
      <c r="AG149" s="33">
        <v>268</v>
      </c>
      <c r="AH149" s="33">
        <v>267</v>
      </c>
      <c r="AI149" s="33">
        <v>1</v>
      </c>
      <c r="AJ149" s="33">
        <v>266</v>
      </c>
      <c r="AK149" s="34">
        <v>2</v>
      </c>
      <c r="AL149" s="34" t="s">
        <v>57</v>
      </c>
      <c r="AM149" s="34">
        <v>167</v>
      </c>
      <c r="AN149" s="34" t="s">
        <v>57</v>
      </c>
      <c r="AO149" s="34">
        <v>86</v>
      </c>
      <c r="AP149" s="34">
        <v>23</v>
      </c>
      <c r="AQ149" s="34">
        <v>117</v>
      </c>
      <c r="AR149" s="34">
        <v>97</v>
      </c>
      <c r="AS149" s="34">
        <v>31</v>
      </c>
      <c r="AT149" s="34">
        <v>13</v>
      </c>
      <c r="AU149" s="34">
        <v>255</v>
      </c>
      <c r="AV149" s="34">
        <v>78</v>
      </c>
      <c r="AW149" s="34">
        <v>190</v>
      </c>
      <c r="AX149" s="34">
        <v>82</v>
      </c>
      <c r="AY149" s="34">
        <v>84</v>
      </c>
      <c r="AZ149" s="34">
        <v>42</v>
      </c>
      <c r="BA149" s="34">
        <v>31</v>
      </c>
      <c r="BB149" s="34">
        <v>29</v>
      </c>
      <c r="BF149" s="34">
        <v>4</v>
      </c>
      <c r="BG149" s="34">
        <v>264</v>
      </c>
      <c r="BH149" s="34">
        <v>146</v>
      </c>
      <c r="BI149" s="34">
        <v>21</v>
      </c>
      <c r="BL149" s="34">
        <v>197</v>
      </c>
      <c r="BM149" s="34">
        <v>71</v>
      </c>
      <c r="BN149" s="34" t="s">
        <v>57</v>
      </c>
      <c r="BO149" s="34">
        <v>268</v>
      </c>
      <c r="BP149" s="34">
        <v>256</v>
      </c>
      <c r="BQ149" s="34">
        <v>12</v>
      </c>
      <c r="BR149" s="34">
        <v>251</v>
      </c>
      <c r="BS149" s="34">
        <v>17</v>
      </c>
      <c r="BU149" s="34" t="s">
        <v>57</v>
      </c>
      <c r="BV149" s="34">
        <v>39</v>
      </c>
      <c r="BW149" s="34" t="s">
        <v>57</v>
      </c>
      <c r="BX149" s="34" t="s">
        <v>57</v>
      </c>
      <c r="BY149" s="34" t="s">
        <v>57</v>
      </c>
      <c r="BZ149" s="34" t="s">
        <v>57</v>
      </c>
      <c r="CA149" s="34" t="s">
        <v>57</v>
      </c>
    </row>
    <row r="150" spans="1:79" ht="15">
      <c r="A150" s="33" t="s">
        <v>76</v>
      </c>
      <c r="B150" s="33" t="s">
        <v>124</v>
      </c>
      <c r="C150" s="33">
        <v>254</v>
      </c>
      <c r="D150" s="33">
        <v>269</v>
      </c>
      <c r="E150" s="33">
        <v>243</v>
      </c>
      <c r="F150" s="33">
        <v>310</v>
      </c>
      <c r="G150" s="33">
        <v>408</v>
      </c>
      <c r="H150" s="33">
        <v>194</v>
      </c>
      <c r="I150" s="33">
        <v>250</v>
      </c>
      <c r="J150" s="33">
        <v>157</v>
      </c>
      <c r="K150" s="33">
        <v>239</v>
      </c>
      <c r="L150" s="33">
        <v>169</v>
      </c>
      <c r="M150" s="33">
        <v>123</v>
      </c>
      <c r="N150" s="33">
        <v>227</v>
      </c>
      <c r="O150" s="33">
        <v>434</v>
      </c>
      <c r="P150" s="33">
        <v>160</v>
      </c>
      <c r="Q150" s="33">
        <v>255</v>
      </c>
      <c r="R150" s="33">
        <v>201</v>
      </c>
      <c r="S150" s="33">
        <v>311</v>
      </c>
      <c r="T150" s="33">
        <v>163</v>
      </c>
      <c r="U150" s="33">
        <v>172</v>
      </c>
      <c r="V150" s="33">
        <v>227</v>
      </c>
      <c r="W150" s="33">
        <v>129</v>
      </c>
      <c r="X150" s="33">
        <v>186</v>
      </c>
      <c r="Y150" s="33">
        <v>131</v>
      </c>
      <c r="Z150" s="33">
        <v>209</v>
      </c>
      <c r="AA150" s="33">
        <v>129</v>
      </c>
      <c r="AB150" s="33">
        <v>255</v>
      </c>
      <c r="AC150" s="33">
        <v>3205</v>
      </c>
      <c r="AD150" s="33">
        <v>2600</v>
      </c>
      <c r="AE150" s="33">
        <v>5690</v>
      </c>
      <c r="AF150" s="33">
        <v>115</v>
      </c>
      <c r="AG150" s="33">
        <v>5805</v>
      </c>
      <c r="AH150" s="33">
        <v>5784</v>
      </c>
      <c r="AI150" s="33">
        <v>21</v>
      </c>
      <c r="AJ150" s="33">
        <v>5788</v>
      </c>
      <c r="AK150" s="34">
        <v>17</v>
      </c>
      <c r="AL150" s="34" t="s">
        <v>57</v>
      </c>
      <c r="AM150" s="34">
        <v>2393</v>
      </c>
      <c r="AN150" s="34">
        <v>8</v>
      </c>
      <c r="AO150" s="34">
        <v>3042</v>
      </c>
      <c r="AP150" s="34">
        <v>190</v>
      </c>
      <c r="AQ150" s="34">
        <v>3358</v>
      </c>
      <c r="AR150" s="34">
        <v>1788</v>
      </c>
      <c r="AS150" s="34">
        <v>469</v>
      </c>
      <c r="AT150" s="34">
        <v>200</v>
      </c>
      <c r="AU150" s="34">
        <v>5599</v>
      </c>
      <c r="AV150" s="34">
        <v>3822</v>
      </c>
      <c r="AW150" s="34">
        <v>1983</v>
      </c>
      <c r="AX150" s="34">
        <v>1633</v>
      </c>
      <c r="AY150" s="34">
        <v>1328</v>
      </c>
      <c r="AZ150" s="34">
        <v>1048</v>
      </c>
      <c r="BA150" s="34">
        <v>923</v>
      </c>
      <c r="BB150" s="34">
        <v>873</v>
      </c>
      <c r="BF150" s="34">
        <v>12</v>
      </c>
      <c r="BG150" s="34">
        <v>5793</v>
      </c>
      <c r="BH150" s="34">
        <v>2843</v>
      </c>
      <c r="BI150" s="34">
        <v>325</v>
      </c>
      <c r="BL150" s="34">
        <v>5436</v>
      </c>
      <c r="BM150" s="34">
        <v>369</v>
      </c>
      <c r="BN150" s="34">
        <v>5509</v>
      </c>
      <c r="BO150" s="34">
        <v>256</v>
      </c>
      <c r="BP150" s="34">
        <v>5805</v>
      </c>
      <c r="BQ150" s="34" t="s">
        <v>57</v>
      </c>
      <c r="BR150" s="34">
        <v>5452</v>
      </c>
      <c r="BS150" s="34">
        <v>353</v>
      </c>
      <c r="BU150" s="34">
        <v>6</v>
      </c>
      <c r="BV150" s="34">
        <v>1539</v>
      </c>
      <c r="BW150" s="34" t="s">
        <v>57</v>
      </c>
      <c r="BX150" s="34" t="s">
        <v>57</v>
      </c>
      <c r="BY150" s="34" t="s">
        <v>57</v>
      </c>
      <c r="BZ150" s="34" t="s">
        <v>57</v>
      </c>
      <c r="CA150" s="34" t="s">
        <v>57</v>
      </c>
    </row>
    <row r="151" spans="2:79" ht="15">
      <c r="B151" s="33" t="s">
        <v>125</v>
      </c>
      <c r="C151" s="33">
        <v>4</v>
      </c>
      <c r="D151" s="33" t="s">
        <v>57</v>
      </c>
      <c r="E151" s="33">
        <v>4</v>
      </c>
      <c r="F151" s="33" t="s">
        <v>57</v>
      </c>
      <c r="G151" s="33" t="s">
        <v>57</v>
      </c>
      <c r="H151" s="33" t="s">
        <v>57</v>
      </c>
      <c r="I151" s="33" t="s">
        <v>57</v>
      </c>
      <c r="J151" s="33">
        <v>4</v>
      </c>
      <c r="K151" s="33" t="s">
        <v>57</v>
      </c>
      <c r="L151" s="33" t="s">
        <v>57</v>
      </c>
      <c r="M151" s="33" t="s">
        <v>57</v>
      </c>
      <c r="N151" s="33" t="s">
        <v>57</v>
      </c>
      <c r="O151" s="33" t="s">
        <v>57</v>
      </c>
      <c r="P151" s="33" t="s">
        <v>57</v>
      </c>
      <c r="Q151" s="33" t="s">
        <v>57</v>
      </c>
      <c r="R151" s="33" t="s">
        <v>57</v>
      </c>
      <c r="S151" s="33">
        <v>10</v>
      </c>
      <c r="T151" s="33" t="s">
        <v>57</v>
      </c>
      <c r="U151" s="33" t="s">
        <v>57</v>
      </c>
      <c r="V151" s="33" t="s">
        <v>57</v>
      </c>
      <c r="W151" s="33" t="s">
        <v>57</v>
      </c>
      <c r="X151" s="33" t="s">
        <v>57</v>
      </c>
      <c r="Y151" s="33" t="s">
        <v>57</v>
      </c>
      <c r="Z151" s="33" t="s">
        <v>57</v>
      </c>
      <c r="AA151" s="33" t="s">
        <v>57</v>
      </c>
      <c r="AB151" s="33" t="s">
        <v>57</v>
      </c>
      <c r="AC151" s="33" t="s">
        <v>57</v>
      </c>
      <c r="AD151" s="33">
        <v>22</v>
      </c>
      <c r="AE151" s="33">
        <v>22</v>
      </c>
      <c r="AF151" s="33" t="s">
        <v>57</v>
      </c>
      <c r="AG151" s="33">
        <v>22</v>
      </c>
      <c r="AH151" s="33">
        <v>22</v>
      </c>
      <c r="AI151" s="33" t="s">
        <v>57</v>
      </c>
      <c r="AJ151" s="33">
        <v>22</v>
      </c>
      <c r="AK151" s="34" t="s">
        <v>57</v>
      </c>
      <c r="AL151" s="34" t="s">
        <v>57</v>
      </c>
      <c r="AM151" s="34">
        <v>11</v>
      </c>
      <c r="AN151" s="34" t="s">
        <v>57</v>
      </c>
      <c r="AO151" s="34">
        <v>7</v>
      </c>
      <c r="AP151" s="34" t="s">
        <v>57</v>
      </c>
      <c r="AQ151" s="34" t="s">
        <v>57</v>
      </c>
      <c r="AR151" s="34">
        <v>12</v>
      </c>
      <c r="AS151" s="34">
        <v>10</v>
      </c>
      <c r="AT151" s="34" t="s">
        <v>57</v>
      </c>
      <c r="AU151" s="34">
        <v>22</v>
      </c>
      <c r="AV151" s="34">
        <v>10</v>
      </c>
      <c r="AW151" s="34">
        <v>12</v>
      </c>
      <c r="AX151" s="34">
        <v>22</v>
      </c>
      <c r="AY151" s="34" t="s">
        <v>57</v>
      </c>
      <c r="AZ151" s="34" t="s">
        <v>57</v>
      </c>
      <c r="BA151" s="34" t="s">
        <v>57</v>
      </c>
      <c r="BB151" s="34" t="s">
        <v>57</v>
      </c>
      <c r="BF151" s="34" t="s">
        <v>57</v>
      </c>
      <c r="BG151" s="34">
        <v>22</v>
      </c>
      <c r="BH151" s="34">
        <v>18</v>
      </c>
      <c r="BI151" s="34">
        <v>4</v>
      </c>
      <c r="BL151" s="34">
        <v>10</v>
      </c>
      <c r="BM151" s="34">
        <v>12</v>
      </c>
      <c r="BN151" s="34">
        <v>10</v>
      </c>
      <c r="BO151" s="34">
        <v>12</v>
      </c>
      <c r="BP151" s="34" t="s">
        <v>57</v>
      </c>
      <c r="BQ151" s="34">
        <v>22</v>
      </c>
      <c r="BR151" s="34">
        <v>22</v>
      </c>
      <c r="BS151" s="34" t="s">
        <v>57</v>
      </c>
      <c r="BU151" s="34" t="s">
        <v>57</v>
      </c>
      <c r="BV151" s="34">
        <v>3</v>
      </c>
      <c r="BW151" s="34" t="s">
        <v>57</v>
      </c>
      <c r="BX151" s="34" t="s">
        <v>57</v>
      </c>
      <c r="BY151" s="34" t="s">
        <v>57</v>
      </c>
      <c r="BZ151" s="34" t="s">
        <v>57</v>
      </c>
      <c r="CA151" s="34" t="s">
        <v>57</v>
      </c>
    </row>
    <row r="152" spans="1:79" ht="15">
      <c r="A152" s="33" t="s">
        <v>77</v>
      </c>
      <c r="B152" s="33" t="s">
        <v>124</v>
      </c>
      <c r="C152" s="33">
        <v>242</v>
      </c>
      <c r="D152" s="33">
        <v>255</v>
      </c>
      <c r="E152" s="33">
        <v>222</v>
      </c>
      <c r="F152" s="33">
        <v>301</v>
      </c>
      <c r="G152" s="33">
        <v>397</v>
      </c>
      <c r="H152" s="33">
        <v>190</v>
      </c>
      <c r="I152" s="33">
        <v>225</v>
      </c>
      <c r="J152" s="33">
        <v>155</v>
      </c>
      <c r="K152" s="33">
        <v>214</v>
      </c>
      <c r="L152" s="33">
        <v>162</v>
      </c>
      <c r="M152" s="33">
        <v>111</v>
      </c>
      <c r="N152" s="33">
        <v>217</v>
      </c>
      <c r="O152" s="33">
        <v>379</v>
      </c>
      <c r="P152" s="33">
        <v>155</v>
      </c>
      <c r="Q152" s="33">
        <v>241</v>
      </c>
      <c r="R152" s="33">
        <v>191</v>
      </c>
      <c r="S152" s="33">
        <v>303</v>
      </c>
      <c r="T152" s="33">
        <v>149</v>
      </c>
      <c r="U152" s="33">
        <v>147</v>
      </c>
      <c r="V152" s="33">
        <v>217</v>
      </c>
      <c r="W152" s="33">
        <v>129</v>
      </c>
      <c r="X152" s="33">
        <v>181</v>
      </c>
      <c r="Y152" s="33">
        <v>123</v>
      </c>
      <c r="Z152" s="33">
        <v>208</v>
      </c>
      <c r="AA152" s="33">
        <v>120</v>
      </c>
      <c r="AB152" s="33">
        <v>243</v>
      </c>
      <c r="AC152" s="33">
        <v>3094</v>
      </c>
      <c r="AD152" s="33">
        <v>2383</v>
      </c>
      <c r="AE152" s="33">
        <v>5376</v>
      </c>
      <c r="AF152" s="33">
        <v>101</v>
      </c>
      <c r="AG152" s="33">
        <v>5477</v>
      </c>
      <c r="AH152" s="33">
        <v>5459</v>
      </c>
      <c r="AI152" s="33">
        <v>18</v>
      </c>
      <c r="AJ152" s="33">
        <v>5460</v>
      </c>
      <c r="AK152" s="34">
        <v>17</v>
      </c>
      <c r="AL152" s="34" t="s">
        <v>57</v>
      </c>
      <c r="AM152" s="34">
        <v>2238</v>
      </c>
      <c r="AN152" s="34">
        <v>7</v>
      </c>
      <c r="AO152" s="34">
        <v>2888</v>
      </c>
      <c r="AP152" s="34">
        <v>192</v>
      </c>
      <c r="AQ152" s="34">
        <v>3278</v>
      </c>
      <c r="AR152" s="34">
        <v>1593</v>
      </c>
      <c r="AS152" s="34">
        <v>414</v>
      </c>
      <c r="AT152" s="34">
        <v>65</v>
      </c>
      <c r="AU152" s="34">
        <v>5412</v>
      </c>
      <c r="AV152" s="34">
        <v>3657</v>
      </c>
      <c r="AW152" s="34">
        <v>1820</v>
      </c>
      <c r="AX152" s="34">
        <v>1516</v>
      </c>
      <c r="AY152" s="34">
        <v>1199</v>
      </c>
      <c r="AZ152" s="34">
        <v>1021</v>
      </c>
      <c r="BA152" s="34">
        <v>891</v>
      </c>
      <c r="BB152" s="34">
        <v>850</v>
      </c>
      <c r="BF152" s="34">
        <v>12</v>
      </c>
      <c r="BG152" s="34">
        <v>5465</v>
      </c>
      <c r="BH152" s="34">
        <v>2676</v>
      </c>
      <c r="BI152" s="34">
        <v>307</v>
      </c>
      <c r="BL152" s="34">
        <v>5097</v>
      </c>
      <c r="BM152" s="34">
        <v>380</v>
      </c>
      <c r="BN152" s="34">
        <v>5188</v>
      </c>
      <c r="BO152" s="34">
        <v>251</v>
      </c>
      <c r="BP152" s="34">
        <v>5452</v>
      </c>
      <c r="BQ152" s="34">
        <v>22</v>
      </c>
      <c r="BR152" s="34">
        <v>5477</v>
      </c>
      <c r="BS152" s="34" t="s">
        <v>57</v>
      </c>
      <c r="BU152" s="34">
        <v>6</v>
      </c>
      <c r="BV152" s="34">
        <v>1464</v>
      </c>
      <c r="BW152" s="34" t="s">
        <v>57</v>
      </c>
      <c r="BX152" s="34" t="s">
        <v>57</v>
      </c>
      <c r="BY152" s="34" t="s">
        <v>57</v>
      </c>
      <c r="BZ152" s="34" t="s">
        <v>57</v>
      </c>
      <c r="CA152" s="34" t="s">
        <v>57</v>
      </c>
    </row>
    <row r="153" spans="2:79" ht="15">
      <c r="B153" s="33" t="s">
        <v>125</v>
      </c>
      <c r="C153" s="33">
        <v>16</v>
      </c>
      <c r="D153" s="33">
        <v>14</v>
      </c>
      <c r="E153" s="33">
        <v>25</v>
      </c>
      <c r="F153" s="33">
        <v>12</v>
      </c>
      <c r="G153" s="33">
        <v>11</v>
      </c>
      <c r="H153" s="33">
        <v>4</v>
      </c>
      <c r="I153" s="33">
        <v>25</v>
      </c>
      <c r="J153" s="33">
        <v>6</v>
      </c>
      <c r="K153" s="33">
        <v>25</v>
      </c>
      <c r="L153" s="33">
        <v>7</v>
      </c>
      <c r="M153" s="33">
        <v>12</v>
      </c>
      <c r="N153" s="33">
        <v>10</v>
      </c>
      <c r="O153" s="33">
        <v>55</v>
      </c>
      <c r="P153" s="33">
        <v>5</v>
      </c>
      <c r="Q153" s="33">
        <v>14</v>
      </c>
      <c r="R153" s="33">
        <v>10</v>
      </c>
      <c r="S153" s="33">
        <v>18</v>
      </c>
      <c r="T153" s="33">
        <v>14</v>
      </c>
      <c r="U153" s="33">
        <v>25</v>
      </c>
      <c r="V153" s="33">
        <v>10</v>
      </c>
      <c r="W153" s="33" t="s">
        <v>57</v>
      </c>
      <c r="X153" s="33">
        <v>5</v>
      </c>
      <c r="Y153" s="33">
        <v>8</v>
      </c>
      <c r="Z153" s="33">
        <v>1</v>
      </c>
      <c r="AA153" s="33">
        <v>9</v>
      </c>
      <c r="AB153" s="33">
        <v>12</v>
      </c>
      <c r="AC153" s="33">
        <v>114</v>
      </c>
      <c r="AD153" s="33">
        <v>239</v>
      </c>
      <c r="AE153" s="33">
        <v>339</v>
      </c>
      <c r="AF153" s="33">
        <v>14</v>
      </c>
      <c r="AG153" s="33">
        <v>353</v>
      </c>
      <c r="AH153" s="33">
        <v>350</v>
      </c>
      <c r="AI153" s="33">
        <v>3</v>
      </c>
      <c r="AJ153" s="33">
        <v>353</v>
      </c>
      <c r="AK153" s="34" t="s">
        <v>57</v>
      </c>
      <c r="AL153" s="34" t="s">
        <v>57</v>
      </c>
      <c r="AM153" s="34">
        <v>169</v>
      </c>
      <c r="AN153" s="34">
        <v>1</v>
      </c>
      <c r="AO153" s="34">
        <v>161</v>
      </c>
      <c r="AP153" s="34">
        <v>1</v>
      </c>
      <c r="AQ153" s="34">
        <v>80</v>
      </c>
      <c r="AR153" s="34">
        <v>207</v>
      </c>
      <c r="AS153" s="34">
        <v>65</v>
      </c>
      <c r="AT153" s="34">
        <v>135</v>
      </c>
      <c r="AU153" s="34">
        <v>212</v>
      </c>
      <c r="AV153" s="34">
        <v>175</v>
      </c>
      <c r="AW153" s="34">
        <v>178</v>
      </c>
      <c r="AX153" s="34">
        <v>139</v>
      </c>
      <c r="AY153" s="34">
        <v>129</v>
      </c>
      <c r="AZ153" s="34">
        <v>27</v>
      </c>
      <c r="BA153" s="34">
        <v>33</v>
      </c>
      <c r="BB153" s="34">
        <v>25</v>
      </c>
      <c r="BF153" s="34">
        <v>3</v>
      </c>
      <c r="BG153" s="34">
        <v>350</v>
      </c>
      <c r="BH153" s="34">
        <v>185</v>
      </c>
      <c r="BI153" s="34">
        <v>22</v>
      </c>
      <c r="BL153" s="34">
        <v>352</v>
      </c>
      <c r="BM153" s="34">
        <v>1</v>
      </c>
      <c r="BN153" s="34">
        <v>333</v>
      </c>
      <c r="BO153" s="34">
        <v>17</v>
      </c>
      <c r="BP153" s="34">
        <v>353</v>
      </c>
      <c r="BQ153" s="34" t="s">
        <v>57</v>
      </c>
      <c r="BR153" s="34" t="s">
        <v>57</v>
      </c>
      <c r="BS153" s="34">
        <v>353</v>
      </c>
      <c r="BU153" s="34" t="s">
        <v>57</v>
      </c>
      <c r="BV153" s="34">
        <v>78</v>
      </c>
      <c r="BW153" s="34" t="s">
        <v>57</v>
      </c>
      <c r="BX153" s="34" t="s">
        <v>57</v>
      </c>
      <c r="BY153" s="34" t="s">
        <v>57</v>
      </c>
      <c r="BZ153" s="34" t="s">
        <v>57</v>
      </c>
      <c r="CA153" s="34" t="s">
        <v>57</v>
      </c>
    </row>
    <row r="154" spans="1:2" ht="15">
      <c r="A154" s="33" t="s">
        <v>78</v>
      </c>
      <c r="B154" s="33" t="s">
        <v>110</v>
      </c>
    </row>
    <row r="155" spans="1:79" ht="15">
      <c r="A155" s="33" t="s">
        <v>138</v>
      </c>
      <c r="B155" s="33" t="s">
        <v>124</v>
      </c>
      <c r="C155" s="33">
        <v>3</v>
      </c>
      <c r="D155" s="33" t="s">
        <v>57</v>
      </c>
      <c r="E155" s="33" t="s">
        <v>57</v>
      </c>
      <c r="F155" s="33" t="s">
        <v>57</v>
      </c>
      <c r="G155" s="33" t="s">
        <v>57</v>
      </c>
      <c r="H155" s="33">
        <v>1</v>
      </c>
      <c r="I155" s="33" t="s">
        <v>57</v>
      </c>
      <c r="J155" s="33" t="s">
        <v>57</v>
      </c>
      <c r="K155" s="33" t="s">
        <v>57</v>
      </c>
      <c r="L155" s="33" t="s">
        <v>57</v>
      </c>
      <c r="M155" s="33" t="s">
        <v>57</v>
      </c>
      <c r="N155" s="33" t="s">
        <v>57</v>
      </c>
      <c r="O155" s="33" t="s">
        <v>57</v>
      </c>
      <c r="P155" s="33" t="s">
        <v>57</v>
      </c>
      <c r="Q155" s="33" t="s">
        <v>57</v>
      </c>
      <c r="R155" s="33" t="s">
        <v>57</v>
      </c>
      <c r="S155" s="33" t="s">
        <v>57</v>
      </c>
      <c r="T155" s="33" t="s">
        <v>57</v>
      </c>
      <c r="U155" s="33" t="s">
        <v>57</v>
      </c>
      <c r="V155" s="33">
        <v>1</v>
      </c>
      <c r="W155" s="33" t="s">
        <v>57</v>
      </c>
      <c r="X155" s="33" t="s">
        <v>57</v>
      </c>
      <c r="Y155" s="33" t="s">
        <v>57</v>
      </c>
      <c r="Z155" s="33">
        <v>1</v>
      </c>
      <c r="AA155" s="33" t="s">
        <v>57</v>
      </c>
      <c r="AB155" s="33" t="s">
        <v>57</v>
      </c>
      <c r="AC155" s="33">
        <v>5</v>
      </c>
      <c r="AD155" s="33">
        <v>1</v>
      </c>
      <c r="AE155" s="33">
        <v>6</v>
      </c>
      <c r="AF155" s="33" t="s">
        <v>57</v>
      </c>
      <c r="AG155" s="33">
        <v>6</v>
      </c>
      <c r="AH155" s="33">
        <v>5</v>
      </c>
      <c r="AI155" s="33">
        <v>1</v>
      </c>
      <c r="AJ155" s="33">
        <v>6</v>
      </c>
      <c r="AK155" s="34" t="s">
        <v>57</v>
      </c>
      <c r="AL155" s="34" t="s">
        <v>57</v>
      </c>
      <c r="AM155" s="34" t="s">
        <v>57</v>
      </c>
      <c r="AN155" s="34" t="s">
        <v>57</v>
      </c>
      <c r="AO155" s="34">
        <v>6</v>
      </c>
      <c r="AP155" s="34" t="s">
        <v>57</v>
      </c>
      <c r="AQ155" s="34">
        <v>3</v>
      </c>
      <c r="AR155" s="34">
        <v>3</v>
      </c>
      <c r="AS155" s="34" t="s">
        <v>57</v>
      </c>
      <c r="AT155" s="34" t="s">
        <v>57</v>
      </c>
      <c r="AU155" s="34">
        <v>6</v>
      </c>
      <c r="AV155" s="34">
        <v>5</v>
      </c>
      <c r="AW155" s="34">
        <v>1</v>
      </c>
      <c r="AX155" s="34">
        <v>1</v>
      </c>
      <c r="AY155" s="34" t="s">
        <v>57</v>
      </c>
      <c r="AZ155" s="34">
        <v>1</v>
      </c>
      <c r="BA155" s="34">
        <v>1</v>
      </c>
      <c r="BB155" s="34">
        <v>3</v>
      </c>
      <c r="BF155" s="34" t="s">
        <v>57</v>
      </c>
      <c r="BG155" s="34">
        <v>6</v>
      </c>
      <c r="BH155" s="34">
        <v>2</v>
      </c>
      <c r="BI155" s="34" t="s">
        <v>57</v>
      </c>
      <c r="BL155" s="34">
        <v>6</v>
      </c>
      <c r="BM155" s="34" t="s">
        <v>57</v>
      </c>
      <c r="BN155" s="34">
        <v>6</v>
      </c>
      <c r="BO155" s="34" t="s">
        <v>57</v>
      </c>
      <c r="BP155" s="34">
        <v>6</v>
      </c>
      <c r="BQ155" s="34" t="s">
        <v>57</v>
      </c>
      <c r="BR155" s="34">
        <v>6</v>
      </c>
      <c r="BS155" s="34" t="s">
        <v>57</v>
      </c>
      <c r="BU155" s="34">
        <v>6</v>
      </c>
      <c r="BV155" s="34">
        <v>3</v>
      </c>
      <c r="BW155" s="34" t="s">
        <v>57</v>
      </c>
      <c r="BX155" s="34" t="s">
        <v>57</v>
      </c>
      <c r="BY155" s="34" t="s">
        <v>57</v>
      </c>
      <c r="BZ155" s="34" t="s">
        <v>57</v>
      </c>
      <c r="CA155" s="34" t="s">
        <v>57</v>
      </c>
    </row>
    <row r="156" spans="1:79" ht="15">
      <c r="A156" s="33" t="s">
        <v>147</v>
      </c>
      <c r="C156" s="33">
        <v>79</v>
      </c>
      <c r="D156" s="33">
        <v>67</v>
      </c>
      <c r="E156" s="33">
        <v>48</v>
      </c>
      <c r="F156" s="33">
        <v>100</v>
      </c>
      <c r="G156" s="33">
        <v>100</v>
      </c>
      <c r="H156" s="33">
        <v>47</v>
      </c>
      <c r="I156" s="33">
        <v>72</v>
      </c>
      <c r="J156" s="33">
        <v>45</v>
      </c>
      <c r="K156" s="33">
        <v>51</v>
      </c>
      <c r="L156" s="33">
        <v>40</v>
      </c>
      <c r="M156" s="33">
        <v>34</v>
      </c>
      <c r="N156" s="33">
        <v>72</v>
      </c>
      <c r="O156" s="33">
        <v>115</v>
      </c>
      <c r="P156" s="33">
        <v>55</v>
      </c>
      <c r="Q156" s="33">
        <v>83</v>
      </c>
      <c r="R156" s="33">
        <v>39</v>
      </c>
      <c r="S156" s="33">
        <v>55</v>
      </c>
      <c r="T156" s="33">
        <v>38</v>
      </c>
      <c r="U156" s="33">
        <v>46</v>
      </c>
      <c r="V156" s="33">
        <v>79</v>
      </c>
      <c r="W156" s="33">
        <v>34</v>
      </c>
      <c r="X156" s="33">
        <v>46</v>
      </c>
      <c r="Y156" s="33">
        <v>33</v>
      </c>
      <c r="Z156" s="33">
        <v>58</v>
      </c>
      <c r="AA156" s="33">
        <v>36</v>
      </c>
      <c r="AB156" s="33">
        <v>70</v>
      </c>
      <c r="AC156" s="33">
        <v>937</v>
      </c>
      <c r="AD156" s="33">
        <v>605</v>
      </c>
      <c r="AE156" s="33">
        <v>1517</v>
      </c>
      <c r="AF156" s="33">
        <v>25</v>
      </c>
      <c r="AG156" s="33">
        <v>1542</v>
      </c>
      <c r="AH156" s="33">
        <v>1537</v>
      </c>
      <c r="AI156" s="33">
        <v>5</v>
      </c>
      <c r="AJ156" s="33">
        <v>1540</v>
      </c>
      <c r="AK156" s="34">
        <v>2</v>
      </c>
      <c r="AL156" s="34" t="s">
        <v>57</v>
      </c>
      <c r="AM156" s="34" t="s">
        <v>57</v>
      </c>
      <c r="AN156" s="34" t="s">
        <v>57</v>
      </c>
      <c r="AO156" s="34">
        <v>1542</v>
      </c>
      <c r="AP156" s="34">
        <v>46</v>
      </c>
      <c r="AQ156" s="34">
        <v>923</v>
      </c>
      <c r="AR156" s="34">
        <v>455</v>
      </c>
      <c r="AS156" s="34">
        <v>118</v>
      </c>
      <c r="AT156" s="34">
        <v>44</v>
      </c>
      <c r="AU156" s="34">
        <v>1497</v>
      </c>
      <c r="AV156" s="34">
        <v>1054</v>
      </c>
      <c r="AW156" s="34">
        <v>488</v>
      </c>
      <c r="AX156" s="34">
        <v>359</v>
      </c>
      <c r="AY156" s="34">
        <v>335</v>
      </c>
      <c r="AZ156" s="34">
        <v>281</v>
      </c>
      <c r="BA156" s="34">
        <v>285</v>
      </c>
      <c r="BB156" s="34">
        <v>282</v>
      </c>
      <c r="BF156" s="34">
        <v>5</v>
      </c>
      <c r="BG156" s="34">
        <v>1537</v>
      </c>
      <c r="BH156" s="34">
        <v>387</v>
      </c>
      <c r="BI156" s="34">
        <v>58</v>
      </c>
      <c r="BL156" s="34">
        <v>1462</v>
      </c>
      <c r="BM156" s="34">
        <v>80</v>
      </c>
      <c r="BN156" s="34">
        <v>1493</v>
      </c>
      <c r="BO156" s="34">
        <v>39</v>
      </c>
      <c r="BP156" s="34">
        <v>1539</v>
      </c>
      <c r="BQ156" s="34">
        <v>3</v>
      </c>
      <c r="BR156" s="34">
        <v>1464</v>
      </c>
      <c r="BS156" s="34">
        <v>78</v>
      </c>
      <c r="BU156" s="34">
        <v>3</v>
      </c>
      <c r="BV156" s="34">
        <v>1542</v>
      </c>
      <c r="BW156" s="34" t="s">
        <v>57</v>
      </c>
      <c r="BX156" s="34" t="s">
        <v>57</v>
      </c>
      <c r="BY156" s="34" t="s">
        <v>57</v>
      </c>
      <c r="BZ156" s="34" t="s">
        <v>57</v>
      </c>
      <c r="CA156" s="34" t="s">
        <v>57</v>
      </c>
    </row>
    <row r="157" spans="1:79" ht="15">
      <c r="A157" s="33" t="s">
        <v>142</v>
      </c>
      <c r="C157" s="33" t="s">
        <v>57</v>
      </c>
      <c r="D157" s="33" t="s">
        <v>57</v>
      </c>
      <c r="E157" s="33" t="s">
        <v>57</v>
      </c>
      <c r="F157" s="33" t="s">
        <v>57</v>
      </c>
      <c r="G157" s="33" t="s">
        <v>57</v>
      </c>
      <c r="H157" s="33" t="s">
        <v>57</v>
      </c>
      <c r="I157" s="33" t="s">
        <v>57</v>
      </c>
      <c r="J157" s="33" t="s">
        <v>57</v>
      </c>
      <c r="K157" s="33" t="s">
        <v>57</v>
      </c>
      <c r="L157" s="33" t="s">
        <v>57</v>
      </c>
      <c r="M157" s="33" t="s">
        <v>57</v>
      </c>
      <c r="N157" s="33" t="s">
        <v>57</v>
      </c>
      <c r="O157" s="33" t="s">
        <v>57</v>
      </c>
      <c r="P157" s="33" t="s">
        <v>57</v>
      </c>
      <c r="Q157" s="33" t="s">
        <v>57</v>
      </c>
      <c r="R157" s="33" t="s">
        <v>57</v>
      </c>
      <c r="S157" s="33" t="s">
        <v>57</v>
      </c>
      <c r="T157" s="33" t="s">
        <v>57</v>
      </c>
      <c r="U157" s="33" t="s">
        <v>57</v>
      </c>
      <c r="V157" s="33" t="s">
        <v>57</v>
      </c>
      <c r="W157" s="33" t="s">
        <v>57</v>
      </c>
      <c r="X157" s="33" t="s">
        <v>57</v>
      </c>
      <c r="Y157" s="33" t="s">
        <v>57</v>
      </c>
      <c r="Z157" s="33" t="s">
        <v>57</v>
      </c>
      <c r="AA157" s="33" t="s">
        <v>57</v>
      </c>
      <c r="AB157" s="33" t="s">
        <v>57</v>
      </c>
      <c r="AC157" s="33" t="s">
        <v>57</v>
      </c>
      <c r="AD157" s="33" t="s">
        <v>57</v>
      </c>
      <c r="AE157" s="33" t="s">
        <v>57</v>
      </c>
      <c r="AF157" s="33" t="s">
        <v>57</v>
      </c>
      <c r="AG157" s="33" t="s">
        <v>57</v>
      </c>
      <c r="AH157" s="33" t="s">
        <v>57</v>
      </c>
      <c r="AI157" s="33" t="s">
        <v>57</v>
      </c>
      <c r="AJ157" s="33" t="s">
        <v>57</v>
      </c>
      <c r="AK157" s="34" t="s">
        <v>57</v>
      </c>
      <c r="AL157" s="34" t="s">
        <v>57</v>
      </c>
      <c r="AM157" s="34" t="s">
        <v>57</v>
      </c>
      <c r="AN157" s="34" t="s">
        <v>57</v>
      </c>
      <c r="AO157" s="34" t="s">
        <v>57</v>
      </c>
      <c r="AP157" s="34" t="s">
        <v>57</v>
      </c>
      <c r="AQ157" s="34" t="s">
        <v>57</v>
      </c>
      <c r="AR157" s="34" t="s">
        <v>57</v>
      </c>
      <c r="AS157" s="34" t="s">
        <v>57</v>
      </c>
      <c r="AT157" s="34" t="s">
        <v>57</v>
      </c>
      <c r="AU157" s="34" t="s">
        <v>57</v>
      </c>
      <c r="AV157" s="34" t="s">
        <v>57</v>
      </c>
      <c r="AW157" s="34" t="s">
        <v>57</v>
      </c>
      <c r="AX157" s="34" t="s">
        <v>57</v>
      </c>
      <c r="AY157" s="34" t="s">
        <v>57</v>
      </c>
      <c r="AZ157" s="34" t="s">
        <v>57</v>
      </c>
      <c r="BA157" s="34" t="s">
        <v>57</v>
      </c>
      <c r="BB157" s="34" t="s">
        <v>57</v>
      </c>
      <c r="BC157" s="34" t="s">
        <v>57</v>
      </c>
      <c r="BD157" s="34" t="s">
        <v>57</v>
      </c>
      <c r="BE157" s="34" t="s">
        <v>57</v>
      </c>
      <c r="BF157" s="34" t="s">
        <v>57</v>
      </c>
      <c r="BG157" s="34" t="s">
        <v>57</v>
      </c>
      <c r="BH157" s="34" t="s">
        <v>57</v>
      </c>
      <c r="BI157" s="34" t="s">
        <v>57</v>
      </c>
      <c r="BL157" s="34" t="s">
        <v>57</v>
      </c>
      <c r="BM157" s="34" t="s">
        <v>57</v>
      </c>
      <c r="BN157" s="34" t="s">
        <v>57</v>
      </c>
      <c r="BO157" s="34" t="s">
        <v>57</v>
      </c>
      <c r="BP157" s="34" t="s">
        <v>57</v>
      </c>
      <c r="BQ157" s="34" t="s">
        <v>57</v>
      </c>
      <c r="BR157" s="34" t="s">
        <v>57</v>
      </c>
      <c r="BS157" s="34" t="s">
        <v>57</v>
      </c>
      <c r="BT157" s="34" t="s">
        <v>57</v>
      </c>
      <c r="BU157" s="34" t="s">
        <v>57</v>
      </c>
      <c r="BV157" s="34" t="s">
        <v>57</v>
      </c>
      <c r="BW157" s="34" t="s">
        <v>57</v>
      </c>
      <c r="BX157" s="34" t="s">
        <v>57</v>
      </c>
      <c r="BY157" s="34" t="s">
        <v>57</v>
      </c>
      <c r="BZ157" s="34" t="s">
        <v>57</v>
      </c>
      <c r="CA157" s="34" t="s">
        <v>57</v>
      </c>
    </row>
    <row r="158" spans="1:79" ht="15">
      <c r="A158" s="33" t="s">
        <v>143</v>
      </c>
      <c r="C158" s="33" t="s">
        <v>57</v>
      </c>
      <c r="D158" s="33" t="s">
        <v>57</v>
      </c>
      <c r="E158" s="33" t="s">
        <v>57</v>
      </c>
      <c r="F158" s="33" t="s">
        <v>57</v>
      </c>
      <c r="G158" s="33" t="s">
        <v>57</v>
      </c>
      <c r="H158" s="33" t="s">
        <v>57</v>
      </c>
      <c r="I158" s="33" t="s">
        <v>57</v>
      </c>
      <c r="J158" s="33" t="s">
        <v>57</v>
      </c>
      <c r="K158" s="33" t="s">
        <v>57</v>
      </c>
      <c r="L158" s="33" t="s">
        <v>57</v>
      </c>
      <c r="M158" s="33" t="s">
        <v>57</v>
      </c>
      <c r="N158" s="33" t="s">
        <v>57</v>
      </c>
      <c r="O158" s="33" t="s">
        <v>57</v>
      </c>
      <c r="P158" s="33" t="s">
        <v>57</v>
      </c>
      <c r="Q158" s="33" t="s">
        <v>57</v>
      </c>
      <c r="R158" s="33" t="s">
        <v>57</v>
      </c>
      <c r="S158" s="33" t="s">
        <v>57</v>
      </c>
      <c r="T158" s="33" t="s">
        <v>57</v>
      </c>
      <c r="U158" s="33" t="s">
        <v>57</v>
      </c>
      <c r="V158" s="33" t="s">
        <v>57</v>
      </c>
      <c r="W158" s="33" t="s">
        <v>57</v>
      </c>
      <c r="X158" s="33" t="s">
        <v>57</v>
      </c>
      <c r="Y158" s="33" t="s">
        <v>57</v>
      </c>
      <c r="Z158" s="33" t="s">
        <v>57</v>
      </c>
      <c r="AA158" s="33" t="s">
        <v>57</v>
      </c>
      <c r="AB158" s="33" t="s">
        <v>57</v>
      </c>
      <c r="AC158" s="33" t="s">
        <v>57</v>
      </c>
      <c r="AD158" s="33" t="s">
        <v>57</v>
      </c>
      <c r="AE158" s="33" t="s">
        <v>57</v>
      </c>
      <c r="AF158" s="33" t="s">
        <v>57</v>
      </c>
      <c r="AG158" s="33" t="s">
        <v>57</v>
      </c>
      <c r="AH158" s="33" t="s">
        <v>57</v>
      </c>
      <c r="AI158" s="33" t="s">
        <v>57</v>
      </c>
      <c r="AJ158" s="33" t="s">
        <v>57</v>
      </c>
      <c r="AK158" s="34" t="s">
        <v>57</v>
      </c>
      <c r="AL158" s="34" t="s">
        <v>57</v>
      </c>
      <c r="AM158" s="34" t="s">
        <v>57</v>
      </c>
      <c r="AN158" s="34" t="s">
        <v>57</v>
      </c>
      <c r="AO158" s="34" t="s">
        <v>57</v>
      </c>
      <c r="AP158" s="34" t="s">
        <v>57</v>
      </c>
      <c r="AQ158" s="34" t="s">
        <v>57</v>
      </c>
      <c r="AR158" s="34" t="s">
        <v>57</v>
      </c>
      <c r="AS158" s="34" t="s">
        <v>57</v>
      </c>
      <c r="AT158" s="34" t="s">
        <v>57</v>
      </c>
      <c r="AU158" s="34" t="s">
        <v>57</v>
      </c>
      <c r="AV158" s="34" t="s">
        <v>57</v>
      </c>
      <c r="AW158" s="34" t="s">
        <v>57</v>
      </c>
      <c r="AX158" s="34" t="s">
        <v>57</v>
      </c>
      <c r="AY158" s="34" t="s">
        <v>57</v>
      </c>
      <c r="AZ158" s="34" t="s">
        <v>57</v>
      </c>
      <c r="BA158" s="34" t="s">
        <v>57</v>
      </c>
      <c r="BB158" s="34" t="s">
        <v>57</v>
      </c>
      <c r="BC158" s="34" t="s">
        <v>57</v>
      </c>
      <c r="BD158" s="34" t="s">
        <v>57</v>
      </c>
      <c r="BE158" s="34" t="s">
        <v>57</v>
      </c>
      <c r="BF158" s="34" t="s">
        <v>57</v>
      </c>
      <c r="BG158" s="34" t="s">
        <v>57</v>
      </c>
      <c r="BH158" s="34" t="s">
        <v>57</v>
      </c>
      <c r="BI158" s="34" t="s">
        <v>57</v>
      </c>
      <c r="BL158" s="34" t="s">
        <v>57</v>
      </c>
      <c r="BM158" s="34" t="s">
        <v>57</v>
      </c>
      <c r="BN158" s="34" t="s">
        <v>57</v>
      </c>
      <c r="BO158" s="34" t="s">
        <v>57</v>
      </c>
      <c r="BP158" s="34" t="s">
        <v>57</v>
      </c>
      <c r="BQ158" s="34" t="s">
        <v>57</v>
      </c>
      <c r="BR158" s="34" t="s">
        <v>57</v>
      </c>
      <c r="BS158" s="34" t="s">
        <v>57</v>
      </c>
      <c r="BT158" s="34" t="s">
        <v>57</v>
      </c>
      <c r="BU158" s="34" t="s">
        <v>57</v>
      </c>
      <c r="BV158" s="34" t="s">
        <v>57</v>
      </c>
      <c r="BW158" s="34" t="s">
        <v>57</v>
      </c>
      <c r="BX158" s="34" t="s">
        <v>57</v>
      </c>
      <c r="BY158" s="34" t="s">
        <v>57</v>
      </c>
      <c r="BZ158" s="34" t="s">
        <v>57</v>
      </c>
      <c r="CA158" s="34" t="s">
        <v>57</v>
      </c>
    </row>
    <row r="159" spans="1:79" ht="15">
      <c r="A159" s="33" t="s">
        <v>144</v>
      </c>
      <c r="C159" s="33" t="s">
        <v>57</v>
      </c>
      <c r="D159" s="33" t="s">
        <v>57</v>
      </c>
      <c r="E159" s="33" t="s">
        <v>57</v>
      </c>
      <c r="F159" s="33" t="s">
        <v>57</v>
      </c>
      <c r="G159" s="33" t="s">
        <v>57</v>
      </c>
      <c r="H159" s="33" t="s">
        <v>57</v>
      </c>
      <c r="I159" s="33" t="s">
        <v>57</v>
      </c>
      <c r="J159" s="33" t="s">
        <v>57</v>
      </c>
      <c r="K159" s="33" t="s">
        <v>57</v>
      </c>
      <c r="L159" s="33" t="s">
        <v>57</v>
      </c>
      <c r="M159" s="33" t="s">
        <v>57</v>
      </c>
      <c r="N159" s="33" t="s">
        <v>57</v>
      </c>
      <c r="O159" s="33" t="s">
        <v>57</v>
      </c>
      <c r="P159" s="33" t="s">
        <v>57</v>
      </c>
      <c r="Q159" s="33" t="s">
        <v>57</v>
      </c>
      <c r="R159" s="33" t="s">
        <v>57</v>
      </c>
      <c r="S159" s="33" t="s">
        <v>57</v>
      </c>
      <c r="T159" s="33" t="s">
        <v>57</v>
      </c>
      <c r="U159" s="33" t="s">
        <v>57</v>
      </c>
      <c r="V159" s="33" t="s">
        <v>57</v>
      </c>
      <c r="W159" s="33" t="s">
        <v>57</v>
      </c>
      <c r="X159" s="33" t="s">
        <v>57</v>
      </c>
      <c r="Y159" s="33" t="s">
        <v>57</v>
      </c>
      <c r="Z159" s="33" t="s">
        <v>57</v>
      </c>
      <c r="AA159" s="33" t="s">
        <v>57</v>
      </c>
      <c r="AB159" s="33" t="s">
        <v>57</v>
      </c>
      <c r="AC159" s="33" t="s">
        <v>57</v>
      </c>
      <c r="AD159" s="33" t="s">
        <v>57</v>
      </c>
      <c r="AE159" s="33" t="s">
        <v>57</v>
      </c>
      <c r="AF159" s="33" t="s">
        <v>57</v>
      </c>
      <c r="AG159" s="33" t="s">
        <v>57</v>
      </c>
      <c r="AH159" s="33" t="s">
        <v>57</v>
      </c>
      <c r="AI159" s="33" t="s">
        <v>57</v>
      </c>
      <c r="AJ159" s="33" t="s">
        <v>57</v>
      </c>
      <c r="AK159" s="34" t="s">
        <v>57</v>
      </c>
      <c r="AL159" s="34" t="s">
        <v>57</v>
      </c>
      <c r="AM159" s="34" t="s">
        <v>57</v>
      </c>
      <c r="AN159" s="34" t="s">
        <v>57</v>
      </c>
      <c r="AO159" s="34" t="s">
        <v>57</v>
      </c>
      <c r="AP159" s="34" t="s">
        <v>57</v>
      </c>
      <c r="AQ159" s="34" t="s">
        <v>57</v>
      </c>
      <c r="AR159" s="34" t="s">
        <v>57</v>
      </c>
      <c r="AS159" s="34" t="s">
        <v>57</v>
      </c>
      <c r="AT159" s="34" t="s">
        <v>57</v>
      </c>
      <c r="AU159" s="34" t="s">
        <v>57</v>
      </c>
      <c r="AV159" s="34" t="s">
        <v>57</v>
      </c>
      <c r="AW159" s="34" t="s">
        <v>57</v>
      </c>
      <c r="AX159" s="34" t="s">
        <v>57</v>
      </c>
      <c r="AY159" s="34" t="s">
        <v>57</v>
      </c>
      <c r="AZ159" s="34" t="s">
        <v>57</v>
      </c>
      <c r="BA159" s="34" t="s">
        <v>57</v>
      </c>
      <c r="BB159" s="34" t="s">
        <v>57</v>
      </c>
      <c r="BC159" s="34" t="s">
        <v>57</v>
      </c>
      <c r="BD159" s="34" t="s">
        <v>57</v>
      </c>
      <c r="BE159" s="34" t="s">
        <v>57</v>
      </c>
      <c r="BF159" s="34" t="s">
        <v>57</v>
      </c>
      <c r="BG159" s="34" t="s">
        <v>57</v>
      </c>
      <c r="BH159" s="34" t="s">
        <v>57</v>
      </c>
      <c r="BI159" s="34" t="s">
        <v>57</v>
      </c>
      <c r="BL159" s="34" t="s">
        <v>57</v>
      </c>
      <c r="BM159" s="34" t="s">
        <v>57</v>
      </c>
      <c r="BN159" s="34" t="s">
        <v>57</v>
      </c>
      <c r="BO159" s="34" t="s">
        <v>57</v>
      </c>
      <c r="BP159" s="34" t="s">
        <v>57</v>
      </c>
      <c r="BQ159" s="34" t="s">
        <v>57</v>
      </c>
      <c r="BR159" s="34" t="s">
        <v>57</v>
      </c>
      <c r="BS159" s="34" t="s">
        <v>57</v>
      </c>
      <c r="BT159" s="34" t="s">
        <v>57</v>
      </c>
      <c r="BU159" s="34" t="s">
        <v>57</v>
      </c>
      <c r="BV159" s="34" t="s">
        <v>57</v>
      </c>
      <c r="BW159" s="34" t="s">
        <v>57</v>
      </c>
      <c r="BX159" s="34" t="s">
        <v>57</v>
      </c>
      <c r="BY159" s="34" t="s">
        <v>57</v>
      </c>
      <c r="BZ159" s="34" t="s">
        <v>57</v>
      </c>
      <c r="CA159" s="34" t="s">
        <v>57</v>
      </c>
    </row>
    <row r="160" spans="1:79" ht="15">
      <c r="A160" s="33" t="s">
        <v>148</v>
      </c>
      <c r="C160" s="33" t="s">
        <v>57</v>
      </c>
      <c r="D160" s="33" t="s">
        <v>57</v>
      </c>
      <c r="E160" s="33" t="s">
        <v>57</v>
      </c>
      <c r="F160" s="33" t="s">
        <v>57</v>
      </c>
      <c r="G160" s="33" t="s">
        <v>57</v>
      </c>
      <c r="H160" s="33" t="s">
        <v>57</v>
      </c>
      <c r="I160" s="33" t="s">
        <v>57</v>
      </c>
      <c r="J160" s="33" t="s">
        <v>57</v>
      </c>
      <c r="K160" s="33" t="s">
        <v>57</v>
      </c>
      <c r="L160" s="33" t="s">
        <v>57</v>
      </c>
      <c r="M160" s="33" t="s">
        <v>57</v>
      </c>
      <c r="N160" s="33" t="s">
        <v>57</v>
      </c>
      <c r="O160" s="33" t="s">
        <v>57</v>
      </c>
      <c r="P160" s="33" t="s">
        <v>57</v>
      </c>
      <c r="Q160" s="33" t="s">
        <v>57</v>
      </c>
      <c r="R160" s="33" t="s">
        <v>57</v>
      </c>
      <c r="S160" s="33" t="s">
        <v>57</v>
      </c>
      <c r="T160" s="33" t="s">
        <v>57</v>
      </c>
      <c r="U160" s="33" t="s">
        <v>57</v>
      </c>
      <c r="V160" s="33" t="s">
        <v>57</v>
      </c>
      <c r="W160" s="33" t="s">
        <v>57</v>
      </c>
      <c r="X160" s="33" t="s">
        <v>57</v>
      </c>
      <c r="Y160" s="33" t="s">
        <v>57</v>
      </c>
      <c r="Z160" s="33" t="s">
        <v>57</v>
      </c>
      <c r="AA160" s="33" t="s">
        <v>57</v>
      </c>
      <c r="AB160" s="33" t="s">
        <v>57</v>
      </c>
      <c r="AC160" s="33" t="s">
        <v>57</v>
      </c>
      <c r="AD160" s="33" t="s">
        <v>57</v>
      </c>
      <c r="AE160" s="33" t="s">
        <v>57</v>
      </c>
      <c r="AF160" s="33" t="s">
        <v>57</v>
      </c>
      <c r="AG160" s="33" t="s">
        <v>57</v>
      </c>
      <c r="AH160" s="33" t="s">
        <v>57</v>
      </c>
      <c r="AI160" s="33" t="s">
        <v>57</v>
      </c>
      <c r="AJ160" s="33" t="s">
        <v>57</v>
      </c>
      <c r="AK160" s="34" t="s">
        <v>57</v>
      </c>
      <c r="AL160" s="34" t="s">
        <v>57</v>
      </c>
      <c r="AM160" s="34" t="s">
        <v>57</v>
      </c>
      <c r="AN160" s="34" t="s">
        <v>57</v>
      </c>
      <c r="AO160" s="34" t="s">
        <v>57</v>
      </c>
      <c r="AP160" s="34" t="s">
        <v>57</v>
      </c>
      <c r="AQ160" s="34" t="s">
        <v>57</v>
      </c>
      <c r="AR160" s="34" t="s">
        <v>57</v>
      </c>
      <c r="AS160" s="34" t="s">
        <v>57</v>
      </c>
      <c r="AT160" s="34" t="s">
        <v>57</v>
      </c>
      <c r="AU160" s="34" t="s">
        <v>57</v>
      </c>
      <c r="AV160" s="34" t="s">
        <v>57</v>
      </c>
      <c r="AW160" s="34" t="s">
        <v>57</v>
      </c>
      <c r="AX160" s="34" t="s">
        <v>57</v>
      </c>
      <c r="AY160" s="34" t="s">
        <v>57</v>
      </c>
      <c r="AZ160" s="34" t="s">
        <v>57</v>
      </c>
      <c r="BA160" s="34" t="s">
        <v>57</v>
      </c>
      <c r="BB160" s="34" t="s">
        <v>57</v>
      </c>
      <c r="BC160" s="34" t="s">
        <v>57</v>
      </c>
      <c r="BD160" s="34" t="s">
        <v>57</v>
      </c>
      <c r="BE160" s="34" t="s">
        <v>57</v>
      </c>
      <c r="BF160" s="34" t="s">
        <v>57</v>
      </c>
      <c r="BG160" s="34" t="s">
        <v>57</v>
      </c>
      <c r="BH160" s="34" t="s">
        <v>57</v>
      </c>
      <c r="BI160" s="34" t="s">
        <v>57</v>
      </c>
      <c r="BL160" s="34" t="s">
        <v>57</v>
      </c>
      <c r="BM160" s="34" t="s">
        <v>57</v>
      </c>
      <c r="BN160" s="34" t="s">
        <v>57</v>
      </c>
      <c r="BO160" s="34" t="s">
        <v>57</v>
      </c>
      <c r="BP160" s="34" t="s">
        <v>57</v>
      </c>
      <c r="BQ160" s="34" t="s">
        <v>57</v>
      </c>
      <c r="BR160" s="34" t="s">
        <v>57</v>
      </c>
      <c r="BS160" s="34" t="s">
        <v>57</v>
      </c>
      <c r="BT160" s="34" t="s">
        <v>57</v>
      </c>
      <c r="BU160" s="34" t="s">
        <v>57</v>
      </c>
      <c r="BV160" s="34" t="s">
        <v>57</v>
      </c>
      <c r="BW160" s="34" t="s">
        <v>57</v>
      </c>
      <c r="BX160" s="34" t="s">
        <v>57</v>
      </c>
      <c r="BY160" s="34" t="s">
        <v>57</v>
      </c>
      <c r="BZ160" s="34" t="s">
        <v>57</v>
      </c>
      <c r="CA160" s="34" t="s">
        <v>57</v>
      </c>
    </row>
    <row r="161" spans="1:79" ht="15">
      <c r="A161" s="33" t="s">
        <v>149</v>
      </c>
      <c r="C161" s="33" t="s">
        <v>57</v>
      </c>
      <c r="D161" s="33" t="s">
        <v>57</v>
      </c>
      <c r="E161" s="33" t="s">
        <v>57</v>
      </c>
      <c r="F161" s="33" t="s">
        <v>57</v>
      </c>
      <c r="G161" s="33" t="s">
        <v>57</v>
      </c>
      <c r="H161" s="33" t="s">
        <v>57</v>
      </c>
      <c r="I161" s="33" t="s">
        <v>57</v>
      </c>
      <c r="J161" s="33" t="s">
        <v>57</v>
      </c>
      <c r="K161" s="33" t="s">
        <v>57</v>
      </c>
      <c r="L161" s="33" t="s">
        <v>57</v>
      </c>
      <c r="M161" s="33" t="s">
        <v>57</v>
      </c>
      <c r="N161" s="33" t="s">
        <v>57</v>
      </c>
      <c r="O161" s="33" t="s">
        <v>57</v>
      </c>
      <c r="P161" s="33" t="s">
        <v>57</v>
      </c>
      <c r="Q161" s="33" t="s">
        <v>57</v>
      </c>
      <c r="R161" s="33" t="s">
        <v>57</v>
      </c>
      <c r="S161" s="33" t="s">
        <v>57</v>
      </c>
      <c r="T161" s="33" t="s">
        <v>57</v>
      </c>
      <c r="U161" s="33" t="s">
        <v>57</v>
      </c>
      <c r="V161" s="33" t="s">
        <v>57</v>
      </c>
      <c r="W161" s="33" t="s">
        <v>57</v>
      </c>
      <c r="X161" s="33" t="s">
        <v>57</v>
      </c>
      <c r="Y161" s="33" t="s">
        <v>57</v>
      </c>
      <c r="Z161" s="33" t="s">
        <v>57</v>
      </c>
      <c r="AA161" s="33" t="s">
        <v>57</v>
      </c>
      <c r="AB161" s="33" t="s">
        <v>57</v>
      </c>
      <c r="AC161" s="33" t="s">
        <v>57</v>
      </c>
      <c r="AD161" s="33" t="s">
        <v>57</v>
      </c>
      <c r="AE161" s="33" t="s">
        <v>57</v>
      </c>
      <c r="AF161" s="33" t="s">
        <v>57</v>
      </c>
      <c r="AG161" s="33" t="s">
        <v>57</v>
      </c>
      <c r="AH161" s="33" t="s">
        <v>57</v>
      </c>
      <c r="AI161" s="33" t="s">
        <v>57</v>
      </c>
      <c r="AJ161" s="33" t="s">
        <v>57</v>
      </c>
      <c r="AK161" s="34" t="s">
        <v>57</v>
      </c>
      <c r="AL161" s="34" t="s">
        <v>57</v>
      </c>
      <c r="AM161" s="34" t="s">
        <v>57</v>
      </c>
      <c r="AN161" s="34" t="s">
        <v>57</v>
      </c>
      <c r="AO161" s="34" t="s">
        <v>57</v>
      </c>
      <c r="AP161" s="34" t="s">
        <v>57</v>
      </c>
      <c r="AQ161" s="34" t="s">
        <v>57</v>
      </c>
      <c r="AR161" s="34" t="s">
        <v>57</v>
      </c>
      <c r="AS161" s="34" t="s">
        <v>57</v>
      </c>
      <c r="AT161" s="34" t="s">
        <v>57</v>
      </c>
      <c r="AU161" s="34" t="s">
        <v>57</v>
      </c>
      <c r="AV161" s="34" t="s">
        <v>57</v>
      </c>
      <c r="AW161" s="34" t="s">
        <v>57</v>
      </c>
      <c r="AX161" s="34" t="s">
        <v>57</v>
      </c>
      <c r="AY161" s="34" t="s">
        <v>57</v>
      </c>
      <c r="AZ161" s="34" t="s">
        <v>57</v>
      </c>
      <c r="BA161" s="34" t="s">
        <v>57</v>
      </c>
      <c r="BB161" s="34" t="s">
        <v>57</v>
      </c>
      <c r="BC161" s="34" t="s">
        <v>57</v>
      </c>
      <c r="BD161" s="34" t="s">
        <v>57</v>
      </c>
      <c r="BE161" s="34" t="s">
        <v>57</v>
      </c>
      <c r="BF161" s="34" t="s">
        <v>57</v>
      </c>
      <c r="BG161" s="34" t="s">
        <v>57</v>
      </c>
      <c r="BH161" s="34" t="s">
        <v>57</v>
      </c>
      <c r="BI161" s="34" t="s">
        <v>57</v>
      </c>
      <c r="BL161" s="34" t="s">
        <v>57</v>
      </c>
      <c r="BM161" s="34" t="s">
        <v>57</v>
      </c>
      <c r="BN161" s="34" t="s">
        <v>57</v>
      </c>
      <c r="BO161" s="34" t="s">
        <v>57</v>
      </c>
      <c r="BP161" s="34" t="s">
        <v>57</v>
      </c>
      <c r="BQ161" s="34" t="s">
        <v>57</v>
      </c>
      <c r="BR161" s="34" t="s">
        <v>57</v>
      </c>
      <c r="BS161" s="34" t="s">
        <v>57</v>
      </c>
      <c r="BT161" s="34" t="s">
        <v>57</v>
      </c>
      <c r="BU161" s="34" t="s">
        <v>57</v>
      </c>
      <c r="BV161" s="34" t="s">
        <v>57</v>
      </c>
      <c r="BW161" s="34" t="s">
        <v>57</v>
      </c>
      <c r="BX161" s="34" t="s">
        <v>57</v>
      </c>
      <c r="BY161" s="34" t="s">
        <v>57</v>
      </c>
      <c r="BZ161" s="34" t="s">
        <v>57</v>
      </c>
      <c r="CA161" s="34" t="s">
        <v>57</v>
      </c>
    </row>
    <row r="162" ht="15">
      <c r="A162" s="33" t="s">
        <v>150</v>
      </c>
    </row>
    <row r="165" spans="1:36" s="53" customFormat="1" ht="15.75">
      <c r="A165" s="41" t="s">
        <v>151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</row>
    <row r="166" spans="1:79" ht="15">
      <c r="A166" s="33" t="s">
        <v>57</v>
      </c>
      <c r="B166" s="33" t="s">
        <v>57</v>
      </c>
      <c r="C166" s="33" t="s">
        <v>0</v>
      </c>
      <c r="AC166" s="33" t="s">
        <v>58</v>
      </c>
      <c r="AE166" s="33" t="s">
        <v>59</v>
      </c>
      <c r="AG166" s="33" t="s">
        <v>60</v>
      </c>
      <c r="AH166" s="33" t="s">
        <v>61</v>
      </c>
      <c r="AJ166" s="33" t="s">
        <v>62</v>
      </c>
      <c r="AL166" s="34" t="s">
        <v>63</v>
      </c>
      <c r="AM166" s="34" t="s">
        <v>64</v>
      </c>
      <c r="AO166" s="34" t="s">
        <v>65</v>
      </c>
      <c r="AP166" s="34" t="s">
        <v>66</v>
      </c>
      <c r="AT166" s="34" t="s">
        <v>67</v>
      </c>
      <c r="AV166" s="34" t="s">
        <v>68</v>
      </c>
      <c r="AX166" s="34" t="s">
        <v>69</v>
      </c>
      <c r="BC166" s="34" t="s">
        <v>1</v>
      </c>
      <c r="BD166" s="34" t="s">
        <v>2</v>
      </c>
      <c r="BE166" s="34" t="s">
        <v>3</v>
      </c>
      <c r="BF166" s="34" t="s">
        <v>70</v>
      </c>
      <c r="BH166" s="34" t="s">
        <v>71</v>
      </c>
      <c r="BJ166" s="34" t="s">
        <v>72</v>
      </c>
      <c r="BK166" s="34" t="s">
        <v>73</v>
      </c>
      <c r="BL166" s="34" t="s">
        <v>74</v>
      </c>
      <c r="BN166" s="34" t="s">
        <v>75</v>
      </c>
      <c r="BP166" s="34" t="s">
        <v>76</v>
      </c>
      <c r="BR166" s="34" t="s">
        <v>77</v>
      </c>
      <c r="BT166" s="34" t="s">
        <v>78</v>
      </c>
      <c r="BU166" s="34" t="s">
        <v>79</v>
      </c>
      <c r="BV166" s="34" t="s">
        <v>152</v>
      </c>
      <c r="BW166" s="34" t="s">
        <v>153</v>
      </c>
      <c r="BX166" s="34" t="s">
        <v>154</v>
      </c>
      <c r="BY166" s="34" t="s">
        <v>155</v>
      </c>
      <c r="BZ166" s="34" t="s">
        <v>156</v>
      </c>
      <c r="CA166" s="34" t="s">
        <v>157</v>
      </c>
    </row>
    <row r="167" spans="3:73" ht="15">
      <c r="C167" s="33" t="s">
        <v>80</v>
      </c>
      <c r="D167" s="33" t="s">
        <v>81</v>
      </c>
      <c r="E167" s="33" t="s">
        <v>82</v>
      </c>
      <c r="F167" s="33" t="s">
        <v>83</v>
      </c>
      <c r="G167" s="33" t="s">
        <v>84</v>
      </c>
      <c r="H167" s="33" t="s">
        <v>85</v>
      </c>
      <c r="I167" s="33" t="s">
        <v>86</v>
      </c>
      <c r="J167" s="33" t="s">
        <v>87</v>
      </c>
      <c r="K167" s="33" t="s">
        <v>88</v>
      </c>
      <c r="L167" s="33" t="s">
        <v>89</v>
      </c>
      <c r="M167" s="33" t="s">
        <v>90</v>
      </c>
      <c r="N167" s="33" t="s">
        <v>91</v>
      </c>
      <c r="O167" s="33" t="s">
        <v>92</v>
      </c>
      <c r="P167" s="33" t="s">
        <v>93</v>
      </c>
      <c r="Q167" s="33" t="s">
        <v>94</v>
      </c>
      <c r="R167" s="33" t="s">
        <v>95</v>
      </c>
      <c r="S167" s="33" t="s">
        <v>96</v>
      </c>
      <c r="T167" s="33" t="s">
        <v>97</v>
      </c>
      <c r="U167" s="33" t="s">
        <v>98</v>
      </c>
      <c r="V167" s="33" t="s">
        <v>99</v>
      </c>
      <c r="W167" s="33" t="s">
        <v>100</v>
      </c>
      <c r="X167" s="33" t="s">
        <v>101</v>
      </c>
      <c r="Y167" s="33" t="s">
        <v>102</v>
      </c>
      <c r="Z167" s="33" t="s">
        <v>103</v>
      </c>
      <c r="AA167" s="33" t="s">
        <v>104</v>
      </c>
      <c r="AB167" s="33" t="s">
        <v>105</v>
      </c>
      <c r="AC167" s="33" t="s">
        <v>106</v>
      </c>
      <c r="AD167" s="33" t="s">
        <v>4</v>
      </c>
      <c r="AE167" s="33" t="s">
        <v>107</v>
      </c>
      <c r="AF167" s="33" t="s">
        <v>108</v>
      </c>
      <c r="AG167" s="33" t="s">
        <v>107</v>
      </c>
      <c r="AH167" s="33" t="s">
        <v>107</v>
      </c>
      <c r="AI167" s="33" t="s">
        <v>108</v>
      </c>
      <c r="AJ167" s="33" t="s">
        <v>107</v>
      </c>
      <c r="AK167" s="34" t="s">
        <v>108</v>
      </c>
      <c r="AL167" s="34" t="s">
        <v>110</v>
      </c>
      <c r="AM167" s="34" t="s">
        <v>107</v>
      </c>
      <c r="AN167" s="34" t="s">
        <v>108</v>
      </c>
      <c r="AO167" s="34" t="s">
        <v>110</v>
      </c>
      <c r="AP167" s="34" t="s">
        <v>111</v>
      </c>
      <c r="AQ167" s="34" t="s">
        <v>112</v>
      </c>
      <c r="AR167" s="34" t="s">
        <v>113</v>
      </c>
      <c r="AS167" s="34" t="s">
        <v>114</v>
      </c>
      <c r="AT167" s="34" t="s">
        <v>115</v>
      </c>
      <c r="AU167" s="34" t="s">
        <v>116</v>
      </c>
      <c r="AV167" s="34" t="s">
        <v>117</v>
      </c>
      <c r="AW167" s="34" t="s">
        <v>118</v>
      </c>
      <c r="AX167" s="34" t="s">
        <v>119</v>
      </c>
      <c r="AY167" s="34" t="s">
        <v>120</v>
      </c>
      <c r="AZ167" s="34" t="s">
        <v>121</v>
      </c>
      <c r="BA167" s="34" t="s">
        <v>122</v>
      </c>
      <c r="BB167" s="34" t="s">
        <v>123</v>
      </c>
      <c r="BC167" s="34" t="s">
        <v>110</v>
      </c>
      <c r="BD167" s="34" t="s">
        <v>110</v>
      </c>
      <c r="BE167" s="34" t="s">
        <v>110</v>
      </c>
      <c r="BF167" s="34" t="s">
        <v>124</v>
      </c>
      <c r="BG167" s="34" t="s">
        <v>125</v>
      </c>
      <c r="BH167" s="34" t="s">
        <v>124</v>
      </c>
      <c r="BI167" s="34" t="s">
        <v>125</v>
      </c>
      <c r="BJ167" s="34" t="s">
        <v>110</v>
      </c>
      <c r="BK167" s="34" t="s">
        <v>110</v>
      </c>
      <c r="BL167" s="34" t="s">
        <v>124</v>
      </c>
      <c r="BM167" s="34" t="s">
        <v>125</v>
      </c>
      <c r="BN167" s="34" t="s">
        <v>124</v>
      </c>
      <c r="BO167" s="34" t="s">
        <v>125</v>
      </c>
      <c r="BP167" s="34" t="s">
        <v>124</v>
      </c>
      <c r="BQ167" s="34" t="s">
        <v>125</v>
      </c>
      <c r="BR167" s="34" t="s">
        <v>124</v>
      </c>
      <c r="BS167" s="34" t="s">
        <v>125</v>
      </c>
      <c r="BT167" s="34" t="s">
        <v>110</v>
      </c>
      <c r="BU167" s="34" t="s">
        <v>125</v>
      </c>
    </row>
    <row r="168" spans="3:79" ht="15">
      <c r="C168" s="33" t="s">
        <v>126</v>
      </c>
      <c r="D168" s="33" t="s">
        <v>126</v>
      </c>
      <c r="E168" s="33" t="s">
        <v>126</v>
      </c>
      <c r="F168" s="33" t="s">
        <v>126</v>
      </c>
      <c r="G168" s="33" t="s">
        <v>126</v>
      </c>
      <c r="H168" s="33" t="s">
        <v>126</v>
      </c>
      <c r="I168" s="33" t="s">
        <v>126</v>
      </c>
      <c r="J168" s="33" t="s">
        <v>126</v>
      </c>
      <c r="K168" s="33" t="s">
        <v>126</v>
      </c>
      <c r="L168" s="33" t="s">
        <v>126</v>
      </c>
      <c r="M168" s="33" t="s">
        <v>126</v>
      </c>
      <c r="N168" s="33" t="s">
        <v>126</v>
      </c>
      <c r="O168" s="33" t="s">
        <v>126</v>
      </c>
      <c r="P168" s="33" t="s">
        <v>126</v>
      </c>
      <c r="Q168" s="33" t="s">
        <v>126</v>
      </c>
      <c r="R168" s="33" t="s">
        <v>126</v>
      </c>
      <c r="S168" s="33" t="s">
        <v>126</v>
      </c>
      <c r="T168" s="33" t="s">
        <v>126</v>
      </c>
      <c r="U168" s="33" t="s">
        <v>126</v>
      </c>
      <c r="V168" s="33" t="s">
        <v>126</v>
      </c>
      <c r="W168" s="33" t="s">
        <v>126</v>
      </c>
      <c r="X168" s="33" t="s">
        <v>126</v>
      </c>
      <c r="Y168" s="33" t="s">
        <v>126</v>
      </c>
      <c r="Z168" s="33" t="s">
        <v>126</v>
      </c>
      <c r="AA168" s="33" t="s">
        <v>126</v>
      </c>
      <c r="AB168" s="33" t="s">
        <v>126</v>
      </c>
      <c r="AC168" s="33" t="s">
        <v>126</v>
      </c>
      <c r="AD168" s="33" t="s">
        <v>126</v>
      </c>
      <c r="AE168" s="33" t="s">
        <v>126</v>
      </c>
      <c r="AF168" s="33" t="s">
        <v>126</v>
      </c>
      <c r="AG168" s="33" t="s">
        <v>126</v>
      </c>
      <c r="AH168" s="33" t="s">
        <v>126</v>
      </c>
      <c r="AI168" s="33" t="s">
        <v>126</v>
      </c>
      <c r="AJ168" s="33" t="s">
        <v>126</v>
      </c>
      <c r="AK168" s="34" t="s">
        <v>126</v>
      </c>
      <c r="AL168" s="34" t="s">
        <v>126</v>
      </c>
      <c r="AM168" s="34" t="s">
        <v>126</v>
      </c>
      <c r="AN168" s="34" t="s">
        <v>126</v>
      </c>
      <c r="AO168" s="34" t="s">
        <v>126</v>
      </c>
      <c r="AP168" s="34" t="s">
        <v>126</v>
      </c>
      <c r="AQ168" s="34" t="s">
        <v>126</v>
      </c>
      <c r="AR168" s="34" t="s">
        <v>126</v>
      </c>
      <c r="AS168" s="34" t="s">
        <v>126</v>
      </c>
      <c r="AT168" s="34" t="s">
        <v>126</v>
      </c>
      <c r="AU168" s="34" t="s">
        <v>126</v>
      </c>
      <c r="AV168" s="34" t="s">
        <v>126</v>
      </c>
      <c r="AW168" s="34" t="s">
        <v>126</v>
      </c>
      <c r="AX168" s="34" t="s">
        <v>126</v>
      </c>
      <c r="AY168" s="34" t="s">
        <v>126</v>
      </c>
      <c r="AZ168" s="34" t="s">
        <v>126</v>
      </c>
      <c r="BA168" s="34" t="s">
        <v>126</v>
      </c>
      <c r="BB168" s="34" t="s">
        <v>126</v>
      </c>
      <c r="BC168" s="34" t="s">
        <v>126</v>
      </c>
      <c r="BD168" s="34" t="s">
        <v>126</v>
      </c>
      <c r="BE168" s="34" t="s">
        <v>126</v>
      </c>
      <c r="BF168" s="34" t="s">
        <v>126</v>
      </c>
      <c r="BG168" s="34" t="s">
        <v>126</v>
      </c>
      <c r="BH168" s="34" t="s">
        <v>126</v>
      </c>
      <c r="BI168" s="34" t="s">
        <v>126</v>
      </c>
      <c r="BJ168" s="34" t="s">
        <v>126</v>
      </c>
      <c r="BK168" s="34" t="s">
        <v>126</v>
      </c>
      <c r="BL168" s="34" t="s">
        <v>126</v>
      </c>
      <c r="BM168" s="34" t="s">
        <v>126</v>
      </c>
      <c r="BN168" s="34" t="s">
        <v>126</v>
      </c>
      <c r="BO168" s="34" t="s">
        <v>126</v>
      </c>
      <c r="BP168" s="34" t="s">
        <v>126</v>
      </c>
      <c r="BQ168" s="34" t="s">
        <v>126</v>
      </c>
      <c r="BR168" s="34" t="s">
        <v>126</v>
      </c>
      <c r="BS168" s="34" t="s">
        <v>126</v>
      </c>
      <c r="BT168" s="34" t="s">
        <v>126</v>
      </c>
      <c r="BU168" s="34" t="s">
        <v>126</v>
      </c>
      <c r="BV168" s="34" t="s">
        <v>126</v>
      </c>
      <c r="BW168" s="34" t="s">
        <v>126</v>
      </c>
      <c r="BX168" s="34" t="s">
        <v>126</v>
      </c>
      <c r="BY168" s="34" t="s">
        <v>126</v>
      </c>
      <c r="BZ168" s="34" t="s">
        <v>126</v>
      </c>
      <c r="CA168" s="34" t="s">
        <v>126</v>
      </c>
    </row>
    <row r="169" spans="1:79" ht="15">
      <c r="A169" s="33" t="s">
        <v>127</v>
      </c>
      <c r="B169" s="33" t="s">
        <v>127</v>
      </c>
      <c r="C169" s="33">
        <v>258</v>
      </c>
      <c r="D169" s="33">
        <v>269</v>
      </c>
      <c r="E169" s="33">
        <v>247</v>
      </c>
      <c r="F169" s="33">
        <v>313</v>
      </c>
      <c r="G169" s="33">
        <v>408</v>
      </c>
      <c r="H169" s="33">
        <v>194</v>
      </c>
      <c r="I169" s="33">
        <v>250</v>
      </c>
      <c r="J169" s="33">
        <v>161</v>
      </c>
      <c r="K169" s="33">
        <v>239</v>
      </c>
      <c r="L169" s="33">
        <v>169</v>
      </c>
      <c r="M169" s="33">
        <v>123</v>
      </c>
      <c r="N169" s="33">
        <v>227</v>
      </c>
      <c r="O169" s="33">
        <v>434</v>
      </c>
      <c r="P169" s="33">
        <v>160</v>
      </c>
      <c r="Q169" s="33">
        <v>255</v>
      </c>
      <c r="R169" s="33">
        <v>201</v>
      </c>
      <c r="S169" s="33">
        <v>321</v>
      </c>
      <c r="T169" s="33">
        <v>163</v>
      </c>
      <c r="U169" s="33">
        <v>172</v>
      </c>
      <c r="V169" s="33">
        <v>227</v>
      </c>
      <c r="W169" s="33">
        <v>129</v>
      </c>
      <c r="X169" s="33">
        <v>186</v>
      </c>
      <c r="Y169" s="33">
        <v>131</v>
      </c>
      <c r="Z169" s="33">
        <v>209</v>
      </c>
      <c r="AA169" s="33">
        <v>129</v>
      </c>
      <c r="AB169" s="33">
        <v>255</v>
      </c>
      <c r="AC169" s="33">
        <v>3208</v>
      </c>
      <c r="AD169" s="33">
        <v>2622</v>
      </c>
      <c r="AE169" s="33">
        <v>5715</v>
      </c>
      <c r="AF169" s="33">
        <v>115</v>
      </c>
      <c r="AG169" s="33">
        <v>5830</v>
      </c>
      <c r="AH169" s="33">
        <v>5809</v>
      </c>
      <c r="AI169" s="33">
        <v>21</v>
      </c>
      <c r="AJ169" s="33">
        <v>5813</v>
      </c>
      <c r="AK169" s="34">
        <v>17</v>
      </c>
      <c r="AL169" s="34" t="s">
        <v>57</v>
      </c>
      <c r="AM169" s="34">
        <v>2407</v>
      </c>
      <c r="AN169" s="34">
        <v>8</v>
      </c>
      <c r="AO169" s="34">
        <v>3049</v>
      </c>
      <c r="AP169" s="34">
        <v>193</v>
      </c>
      <c r="AQ169" s="34">
        <v>3358</v>
      </c>
      <c r="AR169" s="34">
        <v>1800</v>
      </c>
      <c r="AS169" s="34">
        <v>479</v>
      </c>
      <c r="AT169" s="34">
        <v>200</v>
      </c>
      <c r="AU169" s="34">
        <v>5624</v>
      </c>
      <c r="AV169" s="34">
        <v>3832</v>
      </c>
      <c r="AW169" s="34">
        <v>1998</v>
      </c>
      <c r="AX169" s="34">
        <v>1655</v>
      </c>
      <c r="AY169" s="34">
        <v>1328</v>
      </c>
      <c r="AZ169" s="34">
        <v>1048</v>
      </c>
      <c r="BA169" s="34">
        <v>924</v>
      </c>
      <c r="BB169" s="34">
        <v>875</v>
      </c>
      <c r="BF169" s="34">
        <v>15</v>
      </c>
      <c r="BG169" s="34">
        <v>5815</v>
      </c>
      <c r="BH169" s="34">
        <v>2861</v>
      </c>
      <c r="BI169" s="34">
        <v>329</v>
      </c>
      <c r="BL169" s="34">
        <v>5449</v>
      </c>
      <c r="BM169" s="34">
        <v>381</v>
      </c>
      <c r="BN169" s="34">
        <v>5521</v>
      </c>
      <c r="BO169" s="34">
        <v>268</v>
      </c>
      <c r="BP169" s="34">
        <v>5805</v>
      </c>
      <c r="BQ169" s="34">
        <v>22</v>
      </c>
      <c r="BR169" s="34">
        <v>5477</v>
      </c>
      <c r="BS169" s="34">
        <v>353</v>
      </c>
      <c r="BU169" s="34">
        <v>6</v>
      </c>
      <c r="BV169" s="34">
        <v>1507</v>
      </c>
      <c r="BW169" s="34" t="s">
        <v>57</v>
      </c>
      <c r="BX169" s="34" t="s">
        <v>57</v>
      </c>
      <c r="BY169" s="34" t="s">
        <v>57</v>
      </c>
      <c r="BZ169" s="34" t="s">
        <v>57</v>
      </c>
      <c r="CA169" s="34" t="s">
        <v>57</v>
      </c>
    </row>
    <row r="170" spans="1:79" ht="15">
      <c r="A170" s="33" t="s">
        <v>0</v>
      </c>
      <c r="B170" s="33" t="s">
        <v>80</v>
      </c>
      <c r="C170" s="33">
        <v>258</v>
      </c>
      <c r="D170" s="33" t="s">
        <v>57</v>
      </c>
      <c r="E170" s="33" t="s">
        <v>57</v>
      </c>
      <c r="F170" s="33" t="s">
        <v>57</v>
      </c>
      <c r="G170" s="33" t="s">
        <v>57</v>
      </c>
      <c r="H170" s="33" t="s">
        <v>57</v>
      </c>
      <c r="I170" s="33" t="s">
        <v>57</v>
      </c>
      <c r="J170" s="33" t="s">
        <v>57</v>
      </c>
      <c r="K170" s="33" t="s">
        <v>57</v>
      </c>
      <c r="L170" s="33" t="s">
        <v>57</v>
      </c>
      <c r="M170" s="33" t="s">
        <v>57</v>
      </c>
      <c r="N170" s="33" t="s">
        <v>57</v>
      </c>
      <c r="O170" s="33" t="s">
        <v>57</v>
      </c>
      <c r="P170" s="33" t="s">
        <v>57</v>
      </c>
      <c r="Q170" s="33" t="s">
        <v>57</v>
      </c>
      <c r="R170" s="33" t="s">
        <v>57</v>
      </c>
      <c r="S170" s="33" t="s">
        <v>57</v>
      </c>
      <c r="T170" s="33" t="s">
        <v>57</v>
      </c>
      <c r="U170" s="33" t="s">
        <v>57</v>
      </c>
      <c r="V170" s="33" t="s">
        <v>57</v>
      </c>
      <c r="W170" s="33" t="s">
        <v>57</v>
      </c>
      <c r="X170" s="33" t="s">
        <v>57</v>
      </c>
      <c r="Y170" s="33" t="s">
        <v>57</v>
      </c>
      <c r="Z170" s="33" t="s">
        <v>57</v>
      </c>
      <c r="AA170" s="33" t="s">
        <v>57</v>
      </c>
      <c r="AB170" s="33" t="s">
        <v>57</v>
      </c>
      <c r="AC170" s="33">
        <v>127</v>
      </c>
      <c r="AD170" s="33">
        <v>131</v>
      </c>
      <c r="AE170" s="33">
        <v>255</v>
      </c>
      <c r="AF170" s="33">
        <v>3</v>
      </c>
      <c r="AG170" s="33">
        <v>258</v>
      </c>
      <c r="AH170" s="33">
        <v>258</v>
      </c>
      <c r="AI170" s="33" t="s">
        <v>57</v>
      </c>
      <c r="AJ170" s="33">
        <v>257</v>
      </c>
      <c r="AK170" s="34">
        <v>1</v>
      </c>
      <c r="AL170" s="34" t="s">
        <v>57</v>
      </c>
      <c r="AM170" s="34">
        <v>78</v>
      </c>
      <c r="AN170" s="34">
        <v>1</v>
      </c>
      <c r="AO170" s="34">
        <v>160</v>
      </c>
      <c r="AP170" s="34">
        <v>6</v>
      </c>
      <c r="AQ170" s="34">
        <v>136</v>
      </c>
      <c r="AR170" s="34">
        <v>92</v>
      </c>
      <c r="AS170" s="34">
        <v>24</v>
      </c>
      <c r="AT170" s="34">
        <v>4</v>
      </c>
      <c r="AU170" s="34">
        <v>254</v>
      </c>
      <c r="AV170" s="34">
        <v>163</v>
      </c>
      <c r="AW170" s="34">
        <v>95</v>
      </c>
      <c r="AX170" s="34">
        <v>78</v>
      </c>
      <c r="AY170" s="34">
        <v>49</v>
      </c>
      <c r="AZ170" s="34">
        <v>42</v>
      </c>
      <c r="BA170" s="34">
        <v>44</v>
      </c>
      <c r="BB170" s="34">
        <v>45</v>
      </c>
      <c r="BF170" s="34" t="s">
        <v>57</v>
      </c>
      <c r="BG170" s="34">
        <v>258</v>
      </c>
      <c r="BH170" s="34">
        <v>100</v>
      </c>
      <c r="BI170" s="34">
        <v>20</v>
      </c>
      <c r="BL170" s="34">
        <v>241</v>
      </c>
      <c r="BM170" s="34">
        <v>17</v>
      </c>
      <c r="BN170" s="34">
        <v>247</v>
      </c>
      <c r="BO170" s="34">
        <v>9</v>
      </c>
      <c r="BP170" s="34">
        <v>254</v>
      </c>
      <c r="BQ170" s="34">
        <v>4</v>
      </c>
      <c r="BR170" s="34">
        <v>242</v>
      </c>
      <c r="BS170" s="34">
        <v>16</v>
      </c>
      <c r="BU170" s="34">
        <v>3</v>
      </c>
      <c r="BV170" s="34">
        <v>81</v>
      </c>
      <c r="BW170" s="34" t="s">
        <v>57</v>
      </c>
      <c r="BX170" s="34" t="s">
        <v>57</v>
      </c>
      <c r="BY170" s="34" t="s">
        <v>57</v>
      </c>
      <c r="BZ170" s="34" t="s">
        <v>57</v>
      </c>
      <c r="CA170" s="34" t="s">
        <v>57</v>
      </c>
    </row>
    <row r="171" spans="2:79" ht="15">
      <c r="B171" s="33" t="s">
        <v>81</v>
      </c>
      <c r="C171" s="33" t="s">
        <v>57</v>
      </c>
      <c r="D171" s="33">
        <v>269</v>
      </c>
      <c r="E171" s="33" t="s">
        <v>57</v>
      </c>
      <c r="F171" s="33" t="s">
        <v>57</v>
      </c>
      <c r="G171" s="33" t="s">
        <v>57</v>
      </c>
      <c r="H171" s="33" t="s">
        <v>57</v>
      </c>
      <c r="I171" s="33" t="s">
        <v>57</v>
      </c>
      <c r="J171" s="33" t="s">
        <v>57</v>
      </c>
      <c r="K171" s="33" t="s">
        <v>57</v>
      </c>
      <c r="L171" s="33" t="s">
        <v>57</v>
      </c>
      <c r="M171" s="33" t="s">
        <v>57</v>
      </c>
      <c r="N171" s="33" t="s">
        <v>57</v>
      </c>
      <c r="O171" s="33" t="s">
        <v>57</v>
      </c>
      <c r="P171" s="33" t="s">
        <v>57</v>
      </c>
      <c r="Q171" s="33" t="s">
        <v>57</v>
      </c>
      <c r="R171" s="33" t="s">
        <v>57</v>
      </c>
      <c r="S171" s="33" t="s">
        <v>57</v>
      </c>
      <c r="T171" s="33" t="s">
        <v>57</v>
      </c>
      <c r="U171" s="33" t="s">
        <v>57</v>
      </c>
      <c r="V171" s="33" t="s">
        <v>57</v>
      </c>
      <c r="W171" s="33" t="s">
        <v>57</v>
      </c>
      <c r="X171" s="33" t="s">
        <v>57</v>
      </c>
      <c r="Y171" s="33" t="s">
        <v>57</v>
      </c>
      <c r="Z171" s="33" t="s">
        <v>57</v>
      </c>
      <c r="AA171" s="33" t="s">
        <v>57</v>
      </c>
      <c r="AB171" s="33" t="s">
        <v>57</v>
      </c>
      <c r="AC171" s="33">
        <v>140</v>
      </c>
      <c r="AD171" s="33">
        <v>129</v>
      </c>
      <c r="AE171" s="33">
        <v>265</v>
      </c>
      <c r="AF171" s="33">
        <v>4</v>
      </c>
      <c r="AG171" s="33">
        <v>269</v>
      </c>
      <c r="AH171" s="33">
        <v>269</v>
      </c>
      <c r="AI171" s="33" t="s">
        <v>57</v>
      </c>
      <c r="AJ171" s="33">
        <v>269</v>
      </c>
      <c r="AK171" s="34" t="s">
        <v>57</v>
      </c>
      <c r="AL171" s="34" t="s">
        <v>57</v>
      </c>
      <c r="AM171" s="34">
        <v>121</v>
      </c>
      <c r="AN171" s="34" t="s">
        <v>57</v>
      </c>
      <c r="AO171" s="34">
        <v>132</v>
      </c>
      <c r="AP171" s="34">
        <v>4</v>
      </c>
      <c r="AQ171" s="34">
        <v>147</v>
      </c>
      <c r="AR171" s="34">
        <v>95</v>
      </c>
      <c r="AS171" s="34">
        <v>23</v>
      </c>
      <c r="AT171" s="34">
        <v>7</v>
      </c>
      <c r="AU171" s="34">
        <v>262</v>
      </c>
      <c r="AV171" s="34">
        <v>155</v>
      </c>
      <c r="AW171" s="34">
        <v>114</v>
      </c>
      <c r="AX171" s="34">
        <v>155</v>
      </c>
      <c r="AY171" s="34">
        <v>60</v>
      </c>
      <c r="AZ171" s="34">
        <v>46</v>
      </c>
      <c r="BA171" s="34">
        <v>4</v>
      </c>
      <c r="BB171" s="34">
        <v>4</v>
      </c>
      <c r="BF171" s="34" t="s">
        <v>57</v>
      </c>
      <c r="BG171" s="34">
        <v>269</v>
      </c>
      <c r="BH171" s="34">
        <v>156</v>
      </c>
      <c r="BI171" s="34">
        <v>8</v>
      </c>
      <c r="BL171" s="34">
        <v>247</v>
      </c>
      <c r="BM171" s="34">
        <v>22</v>
      </c>
      <c r="BN171" s="34">
        <v>265</v>
      </c>
      <c r="BO171" s="34">
        <v>3</v>
      </c>
      <c r="BP171" s="34">
        <v>269</v>
      </c>
      <c r="BQ171" s="34" t="s">
        <v>57</v>
      </c>
      <c r="BR171" s="34">
        <v>255</v>
      </c>
      <c r="BS171" s="34">
        <v>14</v>
      </c>
      <c r="BU171" s="34" t="s">
        <v>57</v>
      </c>
      <c r="BV171" s="34">
        <v>65</v>
      </c>
      <c r="BW171" s="34" t="s">
        <v>57</v>
      </c>
      <c r="BX171" s="34" t="s">
        <v>57</v>
      </c>
      <c r="BY171" s="34" t="s">
        <v>57</v>
      </c>
      <c r="BZ171" s="34" t="s">
        <v>57</v>
      </c>
      <c r="CA171" s="34" t="s">
        <v>57</v>
      </c>
    </row>
    <row r="172" spans="2:79" ht="15">
      <c r="B172" s="33" t="s">
        <v>82</v>
      </c>
      <c r="C172" s="33" t="s">
        <v>57</v>
      </c>
      <c r="D172" s="33" t="s">
        <v>57</v>
      </c>
      <c r="E172" s="33">
        <v>247</v>
      </c>
      <c r="F172" s="33" t="s">
        <v>57</v>
      </c>
      <c r="G172" s="33" t="s">
        <v>57</v>
      </c>
      <c r="H172" s="33" t="s">
        <v>57</v>
      </c>
      <c r="I172" s="33" t="s">
        <v>57</v>
      </c>
      <c r="J172" s="33" t="s">
        <v>57</v>
      </c>
      <c r="K172" s="33" t="s">
        <v>57</v>
      </c>
      <c r="L172" s="33" t="s">
        <v>57</v>
      </c>
      <c r="M172" s="33" t="s">
        <v>57</v>
      </c>
      <c r="N172" s="33" t="s">
        <v>57</v>
      </c>
      <c r="O172" s="33" t="s">
        <v>57</v>
      </c>
      <c r="P172" s="33" t="s">
        <v>57</v>
      </c>
      <c r="Q172" s="33" t="s">
        <v>57</v>
      </c>
      <c r="R172" s="33" t="s">
        <v>57</v>
      </c>
      <c r="S172" s="33" t="s">
        <v>57</v>
      </c>
      <c r="T172" s="33" t="s">
        <v>57</v>
      </c>
      <c r="U172" s="33" t="s">
        <v>57</v>
      </c>
      <c r="V172" s="33" t="s">
        <v>57</v>
      </c>
      <c r="W172" s="33" t="s">
        <v>57</v>
      </c>
      <c r="X172" s="33" t="s">
        <v>57</v>
      </c>
      <c r="Y172" s="33" t="s">
        <v>57</v>
      </c>
      <c r="Z172" s="33" t="s">
        <v>57</v>
      </c>
      <c r="AA172" s="33" t="s">
        <v>57</v>
      </c>
      <c r="AB172" s="33" t="s">
        <v>57</v>
      </c>
      <c r="AC172" s="33">
        <v>54</v>
      </c>
      <c r="AD172" s="33">
        <v>193</v>
      </c>
      <c r="AE172" s="33">
        <v>238</v>
      </c>
      <c r="AF172" s="33">
        <v>9</v>
      </c>
      <c r="AG172" s="33">
        <v>247</v>
      </c>
      <c r="AH172" s="33">
        <v>247</v>
      </c>
      <c r="AI172" s="33" t="s">
        <v>57</v>
      </c>
      <c r="AJ172" s="33">
        <v>247</v>
      </c>
      <c r="AK172" s="34" t="s">
        <v>57</v>
      </c>
      <c r="AL172" s="34" t="s">
        <v>57</v>
      </c>
      <c r="AM172" s="34">
        <v>129</v>
      </c>
      <c r="AN172" s="34" t="s">
        <v>57</v>
      </c>
      <c r="AO172" s="34">
        <v>98</v>
      </c>
      <c r="AP172" s="34">
        <v>5</v>
      </c>
      <c r="AQ172" s="34">
        <v>94</v>
      </c>
      <c r="AR172" s="34">
        <v>113</v>
      </c>
      <c r="AS172" s="34">
        <v>35</v>
      </c>
      <c r="AT172" s="34">
        <v>18</v>
      </c>
      <c r="AU172" s="34">
        <v>227</v>
      </c>
      <c r="AV172" s="34">
        <v>153</v>
      </c>
      <c r="AW172" s="34">
        <v>94</v>
      </c>
      <c r="AX172" s="34">
        <v>161</v>
      </c>
      <c r="AY172" s="34">
        <v>36</v>
      </c>
      <c r="AZ172" s="34">
        <v>50</v>
      </c>
      <c r="BA172" s="34" t="s">
        <v>57</v>
      </c>
      <c r="BB172" s="34" t="s">
        <v>57</v>
      </c>
      <c r="BF172" s="34" t="s">
        <v>57</v>
      </c>
      <c r="BG172" s="34">
        <v>247</v>
      </c>
      <c r="BH172" s="34">
        <v>163</v>
      </c>
      <c r="BI172" s="34">
        <v>20</v>
      </c>
      <c r="BL172" s="34">
        <v>230</v>
      </c>
      <c r="BM172" s="34">
        <v>17</v>
      </c>
      <c r="BN172" s="34">
        <v>229</v>
      </c>
      <c r="BO172" s="34">
        <v>18</v>
      </c>
      <c r="BP172" s="34">
        <v>243</v>
      </c>
      <c r="BQ172" s="34">
        <v>4</v>
      </c>
      <c r="BR172" s="34">
        <v>222</v>
      </c>
      <c r="BS172" s="34">
        <v>25</v>
      </c>
      <c r="BU172" s="34" t="s">
        <v>57</v>
      </c>
      <c r="BV172" s="34">
        <v>50</v>
      </c>
      <c r="BW172" s="34" t="s">
        <v>57</v>
      </c>
      <c r="BX172" s="34" t="s">
        <v>57</v>
      </c>
      <c r="BY172" s="34" t="s">
        <v>57</v>
      </c>
      <c r="BZ172" s="34" t="s">
        <v>57</v>
      </c>
      <c r="CA172" s="34" t="s">
        <v>57</v>
      </c>
    </row>
    <row r="173" spans="2:79" ht="15">
      <c r="B173" s="33" t="s">
        <v>83</v>
      </c>
      <c r="C173" s="33" t="s">
        <v>57</v>
      </c>
      <c r="D173" s="33" t="s">
        <v>57</v>
      </c>
      <c r="E173" s="33" t="s">
        <v>57</v>
      </c>
      <c r="F173" s="33">
        <v>313</v>
      </c>
      <c r="G173" s="33" t="s">
        <v>57</v>
      </c>
      <c r="H173" s="33" t="s">
        <v>57</v>
      </c>
      <c r="I173" s="33" t="s">
        <v>57</v>
      </c>
      <c r="J173" s="33" t="s">
        <v>57</v>
      </c>
      <c r="K173" s="33" t="s">
        <v>57</v>
      </c>
      <c r="L173" s="33" t="s">
        <v>57</v>
      </c>
      <c r="M173" s="33" t="s">
        <v>57</v>
      </c>
      <c r="N173" s="33" t="s">
        <v>57</v>
      </c>
      <c r="O173" s="33" t="s">
        <v>57</v>
      </c>
      <c r="P173" s="33" t="s">
        <v>57</v>
      </c>
      <c r="Q173" s="33" t="s">
        <v>57</v>
      </c>
      <c r="R173" s="33" t="s">
        <v>57</v>
      </c>
      <c r="S173" s="33" t="s">
        <v>57</v>
      </c>
      <c r="T173" s="33" t="s">
        <v>57</v>
      </c>
      <c r="U173" s="33" t="s">
        <v>57</v>
      </c>
      <c r="V173" s="33" t="s">
        <v>57</v>
      </c>
      <c r="W173" s="33" t="s">
        <v>57</v>
      </c>
      <c r="X173" s="33" t="s">
        <v>57</v>
      </c>
      <c r="Y173" s="33" t="s">
        <v>57</v>
      </c>
      <c r="Z173" s="33" t="s">
        <v>57</v>
      </c>
      <c r="AA173" s="33" t="s">
        <v>57</v>
      </c>
      <c r="AB173" s="33" t="s">
        <v>57</v>
      </c>
      <c r="AC173" s="33">
        <v>257</v>
      </c>
      <c r="AD173" s="33">
        <v>56</v>
      </c>
      <c r="AE173" s="33">
        <v>312</v>
      </c>
      <c r="AF173" s="33">
        <v>1</v>
      </c>
      <c r="AG173" s="33">
        <v>313</v>
      </c>
      <c r="AH173" s="33">
        <v>313</v>
      </c>
      <c r="AI173" s="33" t="s">
        <v>57</v>
      </c>
      <c r="AJ173" s="33">
        <v>313</v>
      </c>
      <c r="AK173" s="34" t="s">
        <v>57</v>
      </c>
      <c r="AL173" s="34" t="s">
        <v>57</v>
      </c>
      <c r="AM173" s="34">
        <v>103</v>
      </c>
      <c r="AN173" s="34" t="s">
        <v>57</v>
      </c>
      <c r="AO173" s="34">
        <v>197</v>
      </c>
      <c r="AP173" s="34">
        <v>21</v>
      </c>
      <c r="AQ173" s="34">
        <v>203</v>
      </c>
      <c r="AR173" s="34">
        <v>65</v>
      </c>
      <c r="AS173" s="34">
        <v>24</v>
      </c>
      <c r="AT173" s="34">
        <v>3</v>
      </c>
      <c r="AU173" s="34">
        <v>307</v>
      </c>
      <c r="AV173" s="34">
        <v>205</v>
      </c>
      <c r="AW173" s="34">
        <v>108</v>
      </c>
      <c r="AX173" s="34">
        <v>8</v>
      </c>
      <c r="AY173" s="34">
        <v>56</v>
      </c>
      <c r="AZ173" s="34">
        <v>45</v>
      </c>
      <c r="BA173" s="34">
        <v>82</v>
      </c>
      <c r="BB173" s="34">
        <v>122</v>
      </c>
      <c r="BF173" s="34">
        <v>7</v>
      </c>
      <c r="BG173" s="34">
        <v>306</v>
      </c>
      <c r="BH173" s="34">
        <v>119</v>
      </c>
      <c r="BI173" s="34">
        <v>7</v>
      </c>
      <c r="BL173" s="34">
        <v>287</v>
      </c>
      <c r="BM173" s="34">
        <v>26</v>
      </c>
      <c r="BN173" s="34">
        <v>289</v>
      </c>
      <c r="BO173" s="34">
        <v>18</v>
      </c>
      <c r="BP173" s="34">
        <v>310</v>
      </c>
      <c r="BQ173" s="34" t="s">
        <v>57</v>
      </c>
      <c r="BR173" s="34">
        <v>301</v>
      </c>
      <c r="BS173" s="34">
        <v>12</v>
      </c>
      <c r="BU173" s="34" t="s">
        <v>57</v>
      </c>
      <c r="BV173" s="34">
        <v>97</v>
      </c>
      <c r="BW173" s="34" t="s">
        <v>57</v>
      </c>
      <c r="BX173" s="34" t="s">
        <v>57</v>
      </c>
      <c r="BY173" s="34" t="s">
        <v>57</v>
      </c>
      <c r="BZ173" s="34" t="s">
        <v>57</v>
      </c>
      <c r="CA173" s="34" t="s">
        <v>57</v>
      </c>
    </row>
    <row r="174" spans="2:79" ht="15">
      <c r="B174" s="33" t="s">
        <v>84</v>
      </c>
      <c r="C174" s="33" t="s">
        <v>57</v>
      </c>
      <c r="D174" s="33" t="s">
        <v>57</v>
      </c>
      <c r="E174" s="33" t="s">
        <v>57</v>
      </c>
      <c r="F174" s="33" t="s">
        <v>57</v>
      </c>
      <c r="G174" s="33">
        <v>408</v>
      </c>
      <c r="H174" s="33" t="s">
        <v>57</v>
      </c>
      <c r="I174" s="33" t="s">
        <v>57</v>
      </c>
      <c r="J174" s="33" t="s">
        <v>57</v>
      </c>
      <c r="K174" s="33" t="s">
        <v>57</v>
      </c>
      <c r="L174" s="33" t="s">
        <v>57</v>
      </c>
      <c r="M174" s="33" t="s">
        <v>57</v>
      </c>
      <c r="N174" s="33" t="s">
        <v>57</v>
      </c>
      <c r="O174" s="33" t="s">
        <v>57</v>
      </c>
      <c r="P174" s="33" t="s">
        <v>57</v>
      </c>
      <c r="Q174" s="33" t="s">
        <v>57</v>
      </c>
      <c r="R174" s="33" t="s">
        <v>57</v>
      </c>
      <c r="S174" s="33" t="s">
        <v>57</v>
      </c>
      <c r="T174" s="33" t="s">
        <v>57</v>
      </c>
      <c r="U174" s="33" t="s">
        <v>57</v>
      </c>
      <c r="V174" s="33" t="s">
        <v>57</v>
      </c>
      <c r="W174" s="33" t="s">
        <v>57</v>
      </c>
      <c r="X174" s="33" t="s">
        <v>57</v>
      </c>
      <c r="Y174" s="33" t="s">
        <v>57</v>
      </c>
      <c r="Z174" s="33" t="s">
        <v>57</v>
      </c>
      <c r="AA174" s="33" t="s">
        <v>57</v>
      </c>
      <c r="AB174" s="33" t="s">
        <v>57</v>
      </c>
      <c r="AC174" s="33">
        <v>341</v>
      </c>
      <c r="AD174" s="33">
        <v>67</v>
      </c>
      <c r="AE174" s="33">
        <v>402</v>
      </c>
      <c r="AF174" s="33">
        <v>6</v>
      </c>
      <c r="AG174" s="33">
        <v>408</v>
      </c>
      <c r="AH174" s="33">
        <v>406</v>
      </c>
      <c r="AI174" s="33">
        <v>2</v>
      </c>
      <c r="AJ174" s="33">
        <v>408</v>
      </c>
      <c r="AK174" s="34" t="s">
        <v>57</v>
      </c>
      <c r="AL174" s="34" t="s">
        <v>57</v>
      </c>
      <c r="AM174" s="34">
        <v>175</v>
      </c>
      <c r="AN174" s="34" t="s">
        <v>57</v>
      </c>
      <c r="AO174" s="34">
        <v>212</v>
      </c>
      <c r="AP174" s="34">
        <v>21</v>
      </c>
      <c r="AQ174" s="34">
        <v>275</v>
      </c>
      <c r="AR174" s="34">
        <v>106</v>
      </c>
      <c r="AS174" s="34">
        <v>6</v>
      </c>
      <c r="AT174" s="34" t="s">
        <v>57</v>
      </c>
      <c r="AU174" s="34">
        <v>408</v>
      </c>
      <c r="AV174" s="34">
        <v>249</v>
      </c>
      <c r="AW174" s="34">
        <v>159</v>
      </c>
      <c r="AX174" s="34">
        <v>8</v>
      </c>
      <c r="AY174" s="34">
        <v>81</v>
      </c>
      <c r="AZ174" s="34">
        <v>101</v>
      </c>
      <c r="BA174" s="34">
        <v>111</v>
      </c>
      <c r="BB174" s="34">
        <v>107</v>
      </c>
      <c r="BF174" s="34">
        <v>1</v>
      </c>
      <c r="BG174" s="34">
        <v>407</v>
      </c>
      <c r="BH174" s="34">
        <v>189</v>
      </c>
      <c r="BI174" s="34">
        <v>12</v>
      </c>
      <c r="BL174" s="34">
        <v>371</v>
      </c>
      <c r="BM174" s="34">
        <v>37</v>
      </c>
      <c r="BN174" s="34">
        <v>386</v>
      </c>
      <c r="BO174" s="34">
        <v>20</v>
      </c>
      <c r="BP174" s="34">
        <v>408</v>
      </c>
      <c r="BQ174" s="34" t="s">
        <v>57</v>
      </c>
      <c r="BR174" s="34">
        <v>397</v>
      </c>
      <c r="BS174" s="34">
        <v>11</v>
      </c>
      <c r="BU174" s="34" t="s">
        <v>57</v>
      </c>
      <c r="BV174" s="34">
        <v>112</v>
      </c>
      <c r="BW174" s="34" t="s">
        <v>57</v>
      </c>
      <c r="BX174" s="34" t="s">
        <v>57</v>
      </c>
      <c r="BY174" s="34" t="s">
        <v>57</v>
      </c>
      <c r="BZ174" s="34" t="s">
        <v>57</v>
      </c>
      <c r="CA174" s="34" t="s">
        <v>57</v>
      </c>
    </row>
    <row r="175" spans="2:79" ht="15">
      <c r="B175" s="33" t="s">
        <v>85</v>
      </c>
      <c r="C175" s="33" t="s">
        <v>57</v>
      </c>
      <c r="D175" s="33" t="s">
        <v>57</v>
      </c>
      <c r="E175" s="33" t="s">
        <v>57</v>
      </c>
      <c r="F175" s="33" t="s">
        <v>57</v>
      </c>
      <c r="G175" s="33" t="s">
        <v>57</v>
      </c>
      <c r="H175" s="33">
        <v>194</v>
      </c>
      <c r="I175" s="33" t="s">
        <v>57</v>
      </c>
      <c r="J175" s="33" t="s">
        <v>57</v>
      </c>
      <c r="K175" s="33" t="s">
        <v>57</v>
      </c>
      <c r="L175" s="33" t="s">
        <v>57</v>
      </c>
      <c r="M175" s="33" t="s">
        <v>57</v>
      </c>
      <c r="N175" s="33" t="s">
        <v>57</v>
      </c>
      <c r="O175" s="33" t="s">
        <v>57</v>
      </c>
      <c r="P175" s="33" t="s">
        <v>57</v>
      </c>
      <c r="Q175" s="33" t="s">
        <v>57</v>
      </c>
      <c r="R175" s="33" t="s">
        <v>57</v>
      </c>
      <c r="S175" s="33" t="s">
        <v>57</v>
      </c>
      <c r="T175" s="33" t="s">
        <v>57</v>
      </c>
      <c r="U175" s="33" t="s">
        <v>57</v>
      </c>
      <c r="V175" s="33" t="s">
        <v>57</v>
      </c>
      <c r="W175" s="33" t="s">
        <v>57</v>
      </c>
      <c r="X175" s="33" t="s">
        <v>57</v>
      </c>
      <c r="Y175" s="33" t="s">
        <v>57</v>
      </c>
      <c r="Z175" s="33" t="s">
        <v>57</v>
      </c>
      <c r="AA175" s="33" t="s">
        <v>57</v>
      </c>
      <c r="AB175" s="33" t="s">
        <v>57</v>
      </c>
      <c r="AC175" s="33">
        <v>114</v>
      </c>
      <c r="AD175" s="33">
        <v>80</v>
      </c>
      <c r="AE175" s="33">
        <v>188</v>
      </c>
      <c r="AF175" s="33">
        <v>6</v>
      </c>
      <c r="AG175" s="33">
        <v>194</v>
      </c>
      <c r="AH175" s="33">
        <v>194</v>
      </c>
      <c r="AI175" s="33" t="s">
        <v>57</v>
      </c>
      <c r="AJ175" s="33">
        <v>194</v>
      </c>
      <c r="AK175" s="34" t="s">
        <v>57</v>
      </c>
      <c r="AL175" s="34" t="s">
        <v>57</v>
      </c>
      <c r="AM175" s="34">
        <v>91</v>
      </c>
      <c r="AN175" s="34" t="s">
        <v>57</v>
      </c>
      <c r="AO175" s="34">
        <v>90</v>
      </c>
      <c r="AP175" s="34">
        <v>3</v>
      </c>
      <c r="AQ175" s="34">
        <v>128</v>
      </c>
      <c r="AR175" s="34">
        <v>58</v>
      </c>
      <c r="AS175" s="34">
        <v>5</v>
      </c>
      <c r="AT175" s="34">
        <v>2</v>
      </c>
      <c r="AU175" s="34">
        <v>191</v>
      </c>
      <c r="AV175" s="34">
        <v>127</v>
      </c>
      <c r="AW175" s="34">
        <v>67</v>
      </c>
      <c r="AX175" s="34">
        <v>80</v>
      </c>
      <c r="AY175" s="34">
        <v>4</v>
      </c>
      <c r="AZ175" s="34">
        <v>65</v>
      </c>
      <c r="BA175" s="34">
        <v>39</v>
      </c>
      <c r="BB175" s="34">
        <v>6</v>
      </c>
      <c r="BF175" s="34" t="s">
        <v>57</v>
      </c>
      <c r="BG175" s="34">
        <v>194</v>
      </c>
      <c r="BH175" s="34">
        <v>124</v>
      </c>
      <c r="BI175" s="34">
        <v>1</v>
      </c>
      <c r="BL175" s="34">
        <v>184</v>
      </c>
      <c r="BM175" s="34">
        <v>10</v>
      </c>
      <c r="BN175" s="34">
        <v>188</v>
      </c>
      <c r="BO175" s="34">
        <v>5</v>
      </c>
      <c r="BP175" s="34">
        <v>194</v>
      </c>
      <c r="BQ175" s="34" t="s">
        <v>57</v>
      </c>
      <c r="BR175" s="34">
        <v>190</v>
      </c>
      <c r="BS175" s="34">
        <v>4</v>
      </c>
      <c r="BU175" s="34">
        <v>1</v>
      </c>
      <c r="BV175" s="34">
        <v>43</v>
      </c>
      <c r="BW175" s="34" t="s">
        <v>57</v>
      </c>
      <c r="BX175" s="34" t="s">
        <v>57</v>
      </c>
      <c r="BY175" s="34" t="s">
        <v>57</v>
      </c>
      <c r="BZ175" s="34" t="s">
        <v>57</v>
      </c>
      <c r="CA175" s="34" t="s">
        <v>57</v>
      </c>
    </row>
    <row r="176" spans="2:79" ht="15">
      <c r="B176" s="33" t="s">
        <v>86</v>
      </c>
      <c r="C176" s="33" t="s">
        <v>57</v>
      </c>
      <c r="D176" s="33" t="s">
        <v>57</v>
      </c>
      <c r="E176" s="33" t="s">
        <v>57</v>
      </c>
      <c r="F176" s="33" t="s">
        <v>57</v>
      </c>
      <c r="G176" s="33" t="s">
        <v>57</v>
      </c>
      <c r="H176" s="33" t="s">
        <v>57</v>
      </c>
      <c r="I176" s="33">
        <v>250</v>
      </c>
      <c r="J176" s="33" t="s">
        <v>57</v>
      </c>
      <c r="K176" s="33" t="s">
        <v>57</v>
      </c>
      <c r="L176" s="33" t="s">
        <v>57</v>
      </c>
      <c r="M176" s="33" t="s">
        <v>57</v>
      </c>
      <c r="N176" s="33" t="s">
        <v>57</v>
      </c>
      <c r="O176" s="33" t="s">
        <v>57</v>
      </c>
      <c r="P176" s="33" t="s">
        <v>57</v>
      </c>
      <c r="Q176" s="33" t="s">
        <v>57</v>
      </c>
      <c r="R176" s="33" t="s">
        <v>57</v>
      </c>
      <c r="S176" s="33" t="s">
        <v>57</v>
      </c>
      <c r="T176" s="33" t="s">
        <v>57</v>
      </c>
      <c r="U176" s="33" t="s">
        <v>57</v>
      </c>
      <c r="V176" s="33" t="s">
        <v>57</v>
      </c>
      <c r="W176" s="33" t="s">
        <v>57</v>
      </c>
      <c r="X176" s="33" t="s">
        <v>57</v>
      </c>
      <c r="Y176" s="33" t="s">
        <v>57</v>
      </c>
      <c r="Z176" s="33" t="s">
        <v>57</v>
      </c>
      <c r="AA176" s="33" t="s">
        <v>57</v>
      </c>
      <c r="AB176" s="33" t="s">
        <v>57</v>
      </c>
      <c r="AC176" s="33">
        <v>72</v>
      </c>
      <c r="AD176" s="33">
        <v>178</v>
      </c>
      <c r="AE176" s="33">
        <v>250</v>
      </c>
      <c r="AF176" s="33" t="s">
        <v>57</v>
      </c>
      <c r="AG176" s="33">
        <v>250</v>
      </c>
      <c r="AH176" s="33">
        <v>250</v>
      </c>
      <c r="AI176" s="33" t="s">
        <v>57</v>
      </c>
      <c r="AJ176" s="33">
        <v>246</v>
      </c>
      <c r="AK176" s="34">
        <v>4</v>
      </c>
      <c r="AL176" s="34" t="s">
        <v>57</v>
      </c>
      <c r="AM176" s="34">
        <v>96</v>
      </c>
      <c r="AN176" s="34">
        <v>1</v>
      </c>
      <c r="AO176" s="34">
        <v>142</v>
      </c>
      <c r="AP176" s="34">
        <v>2</v>
      </c>
      <c r="AQ176" s="34">
        <v>106</v>
      </c>
      <c r="AR176" s="34">
        <v>99</v>
      </c>
      <c r="AS176" s="34">
        <v>43</v>
      </c>
      <c r="AT176" s="34">
        <v>13</v>
      </c>
      <c r="AU176" s="34">
        <v>237</v>
      </c>
      <c r="AV176" s="34">
        <v>157</v>
      </c>
      <c r="AW176" s="34">
        <v>93</v>
      </c>
      <c r="AX176" s="34">
        <v>38</v>
      </c>
      <c r="AY176" s="34">
        <v>139</v>
      </c>
      <c r="AZ176" s="34">
        <v>7</v>
      </c>
      <c r="BA176" s="34">
        <v>53</v>
      </c>
      <c r="BB176" s="34">
        <v>13</v>
      </c>
      <c r="BF176" s="34" t="s">
        <v>57</v>
      </c>
      <c r="BG176" s="34">
        <v>250</v>
      </c>
      <c r="BH176" s="34">
        <v>73</v>
      </c>
      <c r="BI176" s="34">
        <v>63</v>
      </c>
      <c r="BL176" s="34">
        <v>244</v>
      </c>
      <c r="BM176" s="34">
        <v>6</v>
      </c>
      <c r="BN176" s="34">
        <v>238</v>
      </c>
      <c r="BO176" s="34">
        <v>11</v>
      </c>
      <c r="BP176" s="34">
        <v>250</v>
      </c>
      <c r="BQ176" s="34" t="s">
        <v>57</v>
      </c>
      <c r="BR176" s="34">
        <v>225</v>
      </c>
      <c r="BS176" s="34">
        <v>25</v>
      </c>
      <c r="BU176" s="34" t="s">
        <v>57</v>
      </c>
      <c r="BV176" s="34">
        <v>70</v>
      </c>
      <c r="BW176" s="34" t="s">
        <v>57</v>
      </c>
      <c r="BX176" s="34" t="s">
        <v>57</v>
      </c>
      <c r="BY176" s="34" t="s">
        <v>57</v>
      </c>
      <c r="BZ176" s="34" t="s">
        <v>57</v>
      </c>
      <c r="CA176" s="34" t="s">
        <v>57</v>
      </c>
    </row>
    <row r="177" spans="2:79" ht="15">
      <c r="B177" s="33" t="s">
        <v>87</v>
      </c>
      <c r="C177" s="33" t="s">
        <v>57</v>
      </c>
      <c r="D177" s="33" t="s">
        <v>57</v>
      </c>
      <c r="E177" s="33" t="s">
        <v>57</v>
      </c>
      <c r="F177" s="33" t="s">
        <v>57</v>
      </c>
      <c r="G177" s="33" t="s">
        <v>57</v>
      </c>
      <c r="H177" s="33" t="s">
        <v>57</v>
      </c>
      <c r="I177" s="33" t="s">
        <v>57</v>
      </c>
      <c r="J177" s="33">
        <v>161</v>
      </c>
      <c r="K177" s="33" t="s">
        <v>57</v>
      </c>
      <c r="L177" s="33" t="s">
        <v>57</v>
      </c>
      <c r="M177" s="33" t="s">
        <v>57</v>
      </c>
      <c r="N177" s="33" t="s">
        <v>57</v>
      </c>
      <c r="O177" s="33" t="s">
        <v>57</v>
      </c>
      <c r="P177" s="33" t="s">
        <v>57</v>
      </c>
      <c r="Q177" s="33" t="s">
        <v>57</v>
      </c>
      <c r="R177" s="33" t="s">
        <v>57</v>
      </c>
      <c r="S177" s="33" t="s">
        <v>57</v>
      </c>
      <c r="T177" s="33" t="s">
        <v>57</v>
      </c>
      <c r="U177" s="33" t="s">
        <v>57</v>
      </c>
      <c r="V177" s="33" t="s">
        <v>57</v>
      </c>
      <c r="W177" s="33" t="s">
        <v>57</v>
      </c>
      <c r="X177" s="33" t="s">
        <v>57</v>
      </c>
      <c r="Y177" s="33" t="s">
        <v>57</v>
      </c>
      <c r="Z177" s="33" t="s">
        <v>57</v>
      </c>
      <c r="AA177" s="33" t="s">
        <v>57</v>
      </c>
      <c r="AB177" s="33" t="s">
        <v>57</v>
      </c>
      <c r="AC177" s="33">
        <v>102</v>
      </c>
      <c r="AD177" s="33">
        <v>59</v>
      </c>
      <c r="AE177" s="33">
        <v>161</v>
      </c>
      <c r="AF177" s="33" t="s">
        <v>57</v>
      </c>
      <c r="AG177" s="33">
        <v>161</v>
      </c>
      <c r="AH177" s="33">
        <v>161</v>
      </c>
      <c r="AI177" s="33" t="s">
        <v>57</v>
      </c>
      <c r="AJ177" s="33">
        <v>161</v>
      </c>
      <c r="AK177" s="34" t="s">
        <v>57</v>
      </c>
      <c r="AL177" s="34" t="s">
        <v>57</v>
      </c>
      <c r="AM177" s="34">
        <v>46</v>
      </c>
      <c r="AN177" s="34" t="s">
        <v>57</v>
      </c>
      <c r="AO177" s="34">
        <v>110</v>
      </c>
      <c r="AP177" s="34">
        <v>11</v>
      </c>
      <c r="AQ177" s="34">
        <v>93</v>
      </c>
      <c r="AR177" s="34">
        <v>41</v>
      </c>
      <c r="AS177" s="34">
        <v>16</v>
      </c>
      <c r="AT177" s="34">
        <v>3</v>
      </c>
      <c r="AU177" s="34">
        <v>158</v>
      </c>
      <c r="AV177" s="34">
        <v>76</v>
      </c>
      <c r="AW177" s="34">
        <v>85</v>
      </c>
      <c r="AX177" s="34">
        <v>35</v>
      </c>
      <c r="AY177" s="34">
        <v>45</v>
      </c>
      <c r="AZ177" s="34">
        <v>18</v>
      </c>
      <c r="BA177" s="34">
        <v>15</v>
      </c>
      <c r="BB177" s="34">
        <v>48</v>
      </c>
      <c r="BF177" s="34" t="s">
        <v>57</v>
      </c>
      <c r="BG177" s="34">
        <v>161</v>
      </c>
      <c r="BH177" s="34">
        <v>50</v>
      </c>
      <c r="BI177" s="34">
        <v>19</v>
      </c>
      <c r="BL177" s="34">
        <v>142</v>
      </c>
      <c r="BM177" s="34">
        <v>19</v>
      </c>
      <c r="BN177" s="34">
        <v>146</v>
      </c>
      <c r="BO177" s="34">
        <v>15</v>
      </c>
      <c r="BP177" s="34">
        <v>157</v>
      </c>
      <c r="BQ177" s="34">
        <v>4</v>
      </c>
      <c r="BR177" s="34">
        <v>155</v>
      </c>
      <c r="BS177" s="34">
        <v>6</v>
      </c>
      <c r="BU177" s="34" t="s">
        <v>57</v>
      </c>
      <c r="BV177" s="34">
        <v>65</v>
      </c>
      <c r="BW177" s="34" t="s">
        <v>57</v>
      </c>
      <c r="BX177" s="34" t="s">
        <v>57</v>
      </c>
      <c r="BY177" s="34" t="s">
        <v>57</v>
      </c>
      <c r="BZ177" s="34" t="s">
        <v>57</v>
      </c>
      <c r="CA177" s="34" t="s">
        <v>57</v>
      </c>
    </row>
    <row r="178" spans="2:79" ht="15">
      <c r="B178" s="33" t="s">
        <v>88</v>
      </c>
      <c r="C178" s="33" t="s">
        <v>57</v>
      </c>
      <c r="D178" s="33" t="s">
        <v>57</v>
      </c>
      <c r="E178" s="33" t="s">
        <v>57</v>
      </c>
      <c r="F178" s="33" t="s">
        <v>57</v>
      </c>
      <c r="G178" s="33" t="s">
        <v>57</v>
      </c>
      <c r="H178" s="33" t="s">
        <v>57</v>
      </c>
      <c r="I178" s="33" t="s">
        <v>57</v>
      </c>
      <c r="J178" s="33" t="s">
        <v>57</v>
      </c>
      <c r="K178" s="33">
        <v>239</v>
      </c>
      <c r="L178" s="33" t="s">
        <v>57</v>
      </c>
      <c r="M178" s="33" t="s">
        <v>57</v>
      </c>
      <c r="N178" s="33" t="s">
        <v>57</v>
      </c>
      <c r="O178" s="33" t="s">
        <v>57</v>
      </c>
      <c r="P178" s="33" t="s">
        <v>57</v>
      </c>
      <c r="Q178" s="33" t="s">
        <v>57</v>
      </c>
      <c r="R178" s="33" t="s">
        <v>57</v>
      </c>
      <c r="S178" s="33" t="s">
        <v>57</v>
      </c>
      <c r="T178" s="33" t="s">
        <v>57</v>
      </c>
      <c r="U178" s="33" t="s">
        <v>57</v>
      </c>
      <c r="V178" s="33" t="s">
        <v>57</v>
      </c>
      <c r="W178" s="33" t="s">
        <v>57</v>
      </c>
      <c r="X178" s="33" t="s">
        <v>57</v>
      </c>
      <c r="Y178" s="33" t="s">
        <v>57</v>
      </c>
      <c r="Z178" s="33" t="s">
        <v>57</v>
      </c>
      <c r="AA178" s="33" t="s">
        <v>57</v>
      </c>
      <c r="AB178" s="33" t="s">
        <v>57</v>
      </c>
      <c r="AC178" s="33">
        <v>62</v>
      </c>
      <c r="AD178" s="33">
        <v>177</v>
      </c>
      <c r="AE178" s="33">
        <v>229</v>
      </c>
      <c r="AF178" s="33">
        <v>10</v>
      </c>
      <c r="AG178" s="33">
        <v>239</v>
      </c>
      <c r="AH178" s="33">
        <v>239</v>
      </c>
      <c r="AI178" s="33" t="s">
        <v>57</v>
      </c>
      <c r="AJ178" s="33">
        <v>239</v>
      </c>
      <c r="AK178" s="34" t="s">
        <v>57</v>
      </c>
      <c r="AL178" s="34" t="s">
        <v>57</v>
      </c>
      <c r="AM178" s="34">
        <v>115</v>
      </c>
      <c r="AN178" s="34" t="s">
        <v>57</v>
      </c>
      <c r="AO178" s="34">
        <v>106</v>
      </c>
      <c r="AP178" s="34">
        <v>1</v>
      </c>
      <c r="AQ178" s="34">
        <v>109</v>
      </c>
      <c r="AR178" s="34">
        <v>92</v>
      </c>
      <c r="AS178" s="34">
        <v>37</v>
      </c>
      <c r="AT178" s="34">
        <v>18</v>
      </c>
      <c r="AU178" s="34">
        <v>221</v>
      </c>
      <c r="AV178" s="34">
        <v>138</v>
      </c>
      <c r="AW178" s="34">
        <v>101</v>
      </c>
      <c r="AX178" s="34">
        <v>100</v>
      </c>
      <c r="AY178" s="34">
        <v>79</v>
      </c>
      <c r="AZ178" s="34">
        <v>21</v>
      </c>
      <c r="BA178" s="34">
        <v>8</v>
      </c>
      <c r="BB178" s="34">
        <v>31</v>
      </c>
      <c r="BF178" s="34" t="s">
        <v>57</v>
      </c>
      <c r="BG178" s="34">
        <v>239</v>
      </c>
      <c r="BH178" s="34">
        <v>134</v>
      </c>
      <c r="BI178" s="34">
        <v>2</v>
      </c>
      <c r="BL178" s="34">
        <v>228</v>
      </c>
      <c r="BM178" s="34">
        <v>11</v>
      </c>
      <c r="BN178" s="34">
        <v>230</v>
      </c>
      <c r="BO178" s="34">
        <v>9</v>
      </c>
      <c r="BP178" s="34">
        <v>239</v>
      </c>
      <c r="BQ178" s="34" t="s">
        <v>57</v>
      </c>
      <c r="BR178" s="34">
        <v>214</v>
      </c>
      <c r="BS178" s="34">
        <v>25</v>
      </c>
      <c r="BU178" s="34" t="s">
        <v>57</v>
      </c>
      <c r="BV178" s="34">
        <v>55</v>
      </c>
      <c r="BW178" s="34" t="s">
        <v>57</v>
      </c>
      <c r="BX178" s="34" t="s">
        <v>57</v>
      </c>
      <c r="BY178" s="34" t="s">
        <v>57</v>
      </c>
      <c r="BZ178" s="34" t="s">
        <v>57</v>
      </c>
      <c r="CA178" s="34" t="s">
        <v>57</v>
      </c>
    </row>
    <row r="179" spans="2:79" ht="15">
      <c r="B179" s="33" t="s">
        <v>89</v>
      </c>
      <c r="C179" s="33" t="s">
        <v>57</v>
      </c>
      <c r="D179" s="33" t="s">
        <v>57</v>
      </c>
      <c r="E179" s="33" t="s">
        <v>57</v>
      </c>
      <c r="F179" s="33" t="s">
        <v>57</v>
      </c>
      <c r="G179" s="33" t="s">
        <v>57</v>
      </c>
      <c r="H179" s="33" t="s">
        <v>57</v>
      </c>
      <c r="I179" s="33" t="s">
        <v>57</v>
      </c>
      <c r="J179" s="33" t="s">
        <v>57</v>
      </c>
      <c r="K179" s="33" t="s">
        <v>57</v>
      </c>
      <c r="L179" s="33">
        <v>169</v>
      </c>
      <c r="M179" s="33" t="s">
        <v>57</v>
      </c>
      <c r="N179" s="33" t="s">
        <v>57</v>
      </c>
      <c r="O179" s="33" t="s">
        <v>57</v>
      </c>
      <c r="P179" s="33" t="s">
        <v>57</v>
      </c>
      <c r="Q179" s="33" t="s">
        <v>57</v>
      </c>
      <c r="R179" s="33" t="s">
        <v>57</v>
      </c>
      <c r="S179" s="33" t="s">
        <v>57</v>
      </c>
      <c r="T179" s="33" t="s">
        <v>57</v>
      </c>
      <c r="U179" s="33" t="s">
        <v>57</v>
      </c>
      <c r="V179" s="33" t="s">
        <v>57</v>
      </c>
      <c r="W179" s="33" t="s">
        <v>57</v>
      </c>
      <c r="X179" s="33" t="s">
        <v>57</v>
      </c>
      <c r="Y179" s="33" t="s">
        <v>57</v>
      </c>
      <c r="Z179" s="33" t="s">
        <v>57</v>
      </c>
      <c r="AA179" s="33" t="s">
        <v>57</v>
      </c>
      <c r="AB179" s="33" t="s">
        <v>57</v>
      </c>
      <c r="AC179" s="33">
        <v>91</v>
      </c>
      <c r="AD179" s="33">
        <v>78</v>
      </c>
      <c r="AE179" s="33">
        <v>162</v>
      </c>
      <c r="AF179" s="33">
        <v>7</v>
      </c>
      <c r="AG179" s="33">
        <v>169</v>
      </c>
      <c r="AH179" s="33">
        <v>169</v>
      </c>
      <c r="AI179" s="33" t="s">
        <v>57</v>
      </c>
      <c r="AJ179" s="33">
        <v>169</v>
      </c>
      <c r="AK179" s="34" t="s">
        <v>57</v>
      </c>
      <c r="AL179" s="34" t="s">
        <v>57</v>
      </c>
      <c r="AM179" s="34">
        <v>67</v>
      </c>
      <c r="AN179" s="34" t="s">
        <v>57</v>
      </c>
      <c r="AO179" s="34">
        <v>85</v>
      </c>
      <c r="AP179" s="34">
        <v>8</v>
      </c>
      <c r="AQ179" s="34">
        <v>101</v>
      </c>
      <c r="AR179" s="34">
        <v>58</v>
      </c>
      <c r="AS179" s="34">
        <v>2</v>
      </c>
      <c r="AT179" s="34" t="s">
        <v>57</v>
      </c>
      <c r="AU179" s="34">
        <v>169</v>
      </c>
      <c r="AV179" s="34">
        <v>105</v>
      </c>
      <c r="AW179" s="34">
        <v>64</v>
      </c>
      <c r="AX179" s="34">
        <v>40</v>
      </c>
      <c r="AY179" s="34">
        <v>38</v>
      </c>
      <c r="AZ179" s="34">
        <v>13</v>
      </c>
      <c r="BA179" s="34">
        <v>21</v>
      </c>
      <c r="BB179" s="34">
        <v>57</v>
      </c>
      <c r="BF179" s="34" t="s">
        <v>57</v>
      </c>
      <c r="BG179" s="34">
        <v>169</v>
      </c>
      <c r="BH179" s="34">
        <v>86</v>
      </c>
      <c r="BI179" s="34">
        <v>5</v>
      </c>
      <c r="BL179" s="34">
        <v>157</v>
      </c>
      <c r="BM179" s="34">
        <v>12</v>
      </c>
      <c r="BN179" s="34">
        <v>157</v>
      </c>
      <c r="BO179" s="34">
        <v>11</v>
      </c>
      <c r="BP179" s="34">
        <v>169</v>
      </c>
      <c r="BQ179" s="34" t="s">
        <v>57</v>
      </c>
      <c r="BR179" s="34">
        <v>162</v>
      </c>
      <c r="BS179" s="34">
        <v>7</v>
      </c>
      <c r="BU179" s="34" t="s">
        <v>57</v>
      </c>
      <c r="BV179" s="34">
        <v>45</v>
      </c>
      <c r="BW179" s="34" t="s">
        <v>57</v>
      </c>
      <c r="BX179" s="34" t="s">
        <v>57</v>
      </c>
      <c r="BY179" s="34" t="s">
        <v>57</v>
      </c>
      <c r="BZ179" s="34" t="s">
        <v>57</v>
      </c>
      <c r="CA179" s="34" t="s">
        <v>57</v>
      </c>
    </row>
    <row r="180" spans="2:79" ht="15">
      <c r="B180" s="33" t="s">
        <v>90</v>
      </c>
      <c r="C180" s="33" t="s">
        <v>57</v>
      </c>
      <c r="D180" s="33" t="s">
        <v>57</v>
      </c>
      <c r="E180" s="33" t="s">
        <v>57</v>
      </c>
      <c r="F180" s="33" t="s">
        <v>57</v>
      </c>
      <c r="G180" s="33" t="s">
        <v>57</v>
      </c>
      <c r="H180" s="33" t="s">
        <v>57</v>
      </c>
      <c r="I180" s="33" t="s">
        <v>57</v>
      </c>
      <c r="J180" s="33" t="s">
        <v>57</v>
      </c>
      <c r="K180" s="33" t="s">
        <v>57</v>
      </c>
      <c r="L180" s="33" t="s">
        <v>57</v>
      </c>
      <c r="M180" s="33">
        <v>123</v>
      </c>
      <c r="N180" s="33" t="s">
        <v>57</v>
      </c>
      <c r="O180" s="33" t="s">
        <v>57</v>
      </c>
      <c r="P180" s="33" t="s">
        <v>57</v>
      </c>
      <c r="Q180" s="33" t="s">
        <v>57</v>
      </c>
      <c r="R180" s="33" t="s">
        <v>57</v>
      </c>
      <c r="S180" s="33" t="s">
        <v>57</v>
      </c>
      <c r="T180" s="33" t="s">
        <v>57</v>
      </c>
      <c r="U180" s="33" t="s">
        <v>57</v>
      </c>
      <c r="V180" s="33" t="s">
        <v>57</v>
      </c>
      <c r="W180" s="33" t="s">
        <v>57</v>
      </c>
      <c r="X180" s="33" t="s">
        <v>57</v>
      </c>
      <c r="Y180" s="33" t="s">
        <v>57</v>
      </c>
      <c r="Z180" s="33" t="s">
        <v>57</v>
      </c>
      <c r="AA180" s="33" t="s">
        <v>57</v>
      </c>
      <c r="AB180" s="33" t="s">
        <v>57</v>
      </c>
      <c r="AC180" s="33">
        <v>55</v>
      </c>
      <c r="AD180" s="33">
        <v>68</v>
      </c>
      <c r="AE180" s="33">
        <v>118</v>
      </c>
      <c r="AF180" s="33">
        <v>5</v>
      </c>
      <c r="AG180" s="33">
        <v>123</v>
      </c>
      <c r="AH180" s="33">
        <v>122</v>
      </c>
      <c r="AI180" s="33">
        <v>1</v>
      </c>
      <c r="AJ180" s="33">
        <v>123</v>
      </c>
      <c r="AK180" s="34" t="s">
        <v>57</v>
      </c>
      <c r="AL180" s="34" t="s">
        <v>57</v>
      </c>
      <c r="AM180" s="34">
        <v>56</v>
      </c>
      <c r="AN180" s="34" t="s">
        <v>57</v>
      </c>
      <c r="AO180" s="34">
        <v>58</v>
      </c>
      <c r="AP180" s="34">
        <v>3</v>
      </c>
      <c r="AQ180" s="34">
        <v>81</v>
      </c>
      <c r="AR180" s="34">
        <v>32</v>
      </c>
      <c r="AS180" s="34">
        <v>7</v>
      </c>
      <c r="AT180" s="34" t="s">
        <v>57</v>
      </c>
      <c r="AU180" s="34">
        <v>123</v>
      </c>
      <c r="AV180" s="34">
        <v>77</v>
      </c>
      <c r="AW180" s="34">
        <v>46</v>
      </c>
      <c r="AX180" s="34">
        <v>14</v>
      </c>
      <c r="AY180" s="34">
        <v>64</v>
      </c>
      <c r="AZ180" s="34">
        <v>43</v>
      </c>
      <c r="BA180" s="34">
        <v>2</v>
      </c>
      <c r="BB180" s="34" t="s">
        <v>57</v>
      </c>
      <c r="BF180" s="34" t="s">
        <v>57</v>
      </c>
      <c r="BG180" s="34">
        <v>123</v>
      </c>
      <c r="BH180" s="34">
        <v>71</v>
      </c>
      <c r="BI180" s="34">
        <v>10</v>
      </c>
      <c r="BL180" s="34">
        <v>117</v>
      </c>
      <c r="BM180" s="34">
        <v>6</v>
      </c>
      <c r="BN180" s="34">
        <v>106</v>
      </c>
      <c r="BO180" s="34">
        <v>11</v>
      </c>
      <c r="BP180" s="34">
        <v>123</v>
      </c>
      <c r="BQ180" s="34" t="s">
        <v>57</v>
      </c>
      <c r="BR180" s="34">
        <v>111</v>
      </c>
      <c r="BS180" s="34">
        <v>12</v>
      </c>
      <c r="BU180" s="34" t="s">
        <v>57</v>
      </c>
      <c r="BV180" s="34">
        <v>24</v>
      </c>
      <c r="BW180" s="34" t="s">
        <v>57</v>
      </c>
      <c r="BX180" s="34" t="s">
        <v>57</v>
      </c>
      <c r="BY180" s="34" t="s">
        <v>57</v>
      </c>
      <c r="BZ180" s="34" t="s">
        <v>57</v>
      </c>
      <c r="CA180" s="34" t="s">
        <v>57</v>
      </c>
    </row>
    <row r="181" spans="2:79" ht="15">
      <c r="B181" s="33" t="s">
        <v>91</v>
      </c>
      <c r="C181" s="33" t="s">
        <v>57</v>
      </c>
      <c r="D181" s="33" t="s">
        <v>57</v>
      </c>
      <c r="E181" s="33" t="s">
        <v>57</v>
      </c>
      <c r="F181" s="33" t="s">
        <v>57</v>
      </c>
      <c r="G181" s="33" t="s">
        <v>57</v>
      </c>
      <c r="H181" s="33" t="s">
        <v>57</v>
      </c>
      <c r="I181" s="33" t="s">
        <v>57</v>
      </c>
      <c r="J181" s="33" t="s">
        <v>57</v>
      </c>
      <c r="K181" s="33" t="s">
        <v>57</v>
      </c>
      <c r="L181" s="33" t="s">
        <v>57</v>
      </c>
      <c r="M181" s="33" t="s">
        <v>57</v>
      </c>
      <c r="N181" s="33">
        <v>227</v>
      </c>
      <c r="O181" s="33" t="s">
        <v>57</v>
      </c>
      <c r="P181" s="33" t="s">
        <v>57</v>
      </c>
      <c r="Q181" s="33" t="s">
        <v>57</v>
      </c>
      <c r="R181" s="33" t="s">
        <v>57</v>
      </c>
      <c r="S181" s="33" t="s">
        <v>57</v>
      </c>
      <c r="T181" s="33" t="s">
        <v>57</v>
      </c>
      <c r="U181" s="33" t="s">
        <v>57</v>
      </c>
      <c r="V181" s="33" t="s">
        <v>57</v>
      </c>
      <c r="W181" s="33" t="s">
        <v>57</v>
      </c>
      <c r="X181" s="33" t="s">
        <v>57</v>
      </c>
      <c r="Y181" s="33" t="s">
        <v>57</v>
      </c>
      <c r="Z181" s="33" t="s">
        <v>57</v>
      </c>
      <c r="AA181" s="33" t="s">
        <v>57</v>
      </c>
      <c r="AB181" s="33" t="s">
        <v>57</v>
      </c>
      <c r="AC181" s="33">
        <v>165</v>
      </c>
      <c r="AD181" s="33">
        <v>62</v>
      </c>
      <c r="AE181" s="33">
        <v>224</v>
      </c>
      <c r="AF181" s="33">
        <v>3</v>
      </c>
      <c r="AG181" s="33">
        <v>227</v>
      </c>
      <c r="AH181" s="33">
        <v>226</v>
      </c>
      <c r="AI181" s="33">
        <v>1</v>
      </c>
      <c r="AJ181" s="33">
        <v>227</v>
      </c>
      <c r="AK181" s="34" t="s">
        <v>57</v>
      </c>
      <c r="AL181" s="34" t="s">
        <v>57</v>
      </c>
      <c r="AM181" s="34">
        <v>77</v>
      </c>
      <c r="AN181" s="34">
        <v>1</v>
      </c>
      <c r="AO181" s="34">
        <v>142</v>
      </c>
      <c r="AP181" s="34">
        <v>18</v>
      </c>
      <c r="AQ181" s="34">
        <v>157</v>
      </c>
      <c r="AR181" s="34">
        <v>44</v>
      </c>
      <c r="AS181" s="34">
        <v>8</v>
      </c>
      <c r="AT181" s="34">
        <v>2</v>
      </c>
      <c r="AU181" s="34">
        <v>225</v>
      </c>
      <c r="AV181" s="34">
        <v>146</v>
      </c>
      <c r="AW181" s="34">
        <v>81</v>
      </c>
      <c r="AX181" s="34">
        <v>59</v>
      </c>
      <c r="AY181" s="34">
        <v>81</v>
      </c>
      <c r="AZ181" s="34">
        <v>20</v>
      </c>
      <c r="BA181" s="34">
        <v>38</v>
      </c>
      <c r="BB181" s="34">
        <v>29</v>
      </c>
      <c r="BF181" s="34">
        <v>3</v>
      </c>
      <c r="BG181" s="34">
        <v>224</v>
      </c>
      <c r="BH181" s="34">
        <v>75</v>
      </c>
      <c r="BI181" s="34">
        <v>22</v>
      </c>
      <c r="BL181" s="34">
        <v>203</v>
      </c>
      <c r="BM181" s="34">
        <v>24</v>
      </c>
      <c r="BN181" s="34">
        <v>215</v>
      </c>
      <c r="BO181" s="34">
        <v>12</v>
      </c>
      <c r="BP181" s="34">
        <v>227</v>
      </c>
      <c r="BQ181" s="34" t="s">
        <v>57</v>
      </c>
      <c r="BR181" s="34">
        <v>217</v>
      </c>
      <c r="BS181" s="34">
        <v>10</v>
      </c>
      <c r="BU181" s="34" t="s">
        <v>57</v>
      </c>
      <c r="BV181" s="34">
        <v>70</v>
      </c>
      <c r="BW181" s="34" t="s">
        <v>57</v>
      </c>
      <c r="BX181" s="34" t="s">
        <v>57</v>
      </c>
      <c r="BY181" s="34" t="s">
        <v>57</v>
      </c>
      <c r="BZ181" s="34" t="s">
        <v>57</v>
      </c>
      <c r="CA181" s="34" t="s">
        <v>57</v>
      </c>
    </row>
    <row r="182" spans="2:79" ht="15">
      <c r="B182" s="33" t="s">
        <v>92</v>
      </c>
      <c r="C182" s="33" t="s">
        <v>57</v>
      </c>
      <c r="D182" s="33" t="s">
        <v>57</v>
      </c>
      <c r="E182" s="33" t="s">
        <v>57</v>
      </c>
      <c r="F182" s="33" t="s">
        <v>57</v>
      </c>
      <c r="G182" s="33" t="s">
        <v>57</v>
      </c>
      <c r="H182" s="33" t="s">
        <v>57</v>
      </c>
      <c r="I182" s="33" t="s">
        <v>57</v>
      </c>
      <c r="J182" s="33" t="s">
        <v>57</v>
      </c>
      <c r="K182" s="33" t="s">
        <v>57</v>
      </c>
      <c r="L182" s="33" t="s">
        <v>57</v>
      </c>
      <c r="M182" s="33" t="s">
        <v>57</v>
      </c>
      <c r="N182" s="33" t="s">
        <v>57</v>
      </c>
      <c r="O182" s="33">
        <v>434</v>
      </c>
      <c r="P182" s="33" t="s">
        <v>57</v>
      </c>
      <c r="Q182" s="33" t="s">
        <v>57</v>
      </c>
      <c r="R182" s="33" t="s">
        <v>57</v>
      </c>
      <c r="S182" s="33" t="s">
        <v>57</v>
      </c>
      <c r="T182" s="33" t="s">
        <v>57</v>
      </c>
      <c r="U182" s="33" t="s">
        <v>57</v>
      </c>
      <c r="V182" s="33" t="s">
        <v>57</v>
      </c>
      <c r="W182" s="33" t="s">
        <v>57</v>
      </c>
      <c r="X182" s="33" t="s">
        <v>57</v>
      </c>
      <c r="Y182" s="33" t="s">
        <v>57</v>
      </c>
      <c r="Z182" s="33" t="s">
        <v>57</v>
      </c>
      <c r="AA182" s="33" t="s">
        <v>57</v>
      </c>
      <c r="AB182" s="33" t="s">
        <v>57</v>
      </c>
      <c r="AC182" s="33">
        <v>254</v>
      </c>
      <c r="AD182" s="33">
        <v>180</v>
      </c>
      <c r="AE182" s="33">
        <v>425</v>
      </c>
      <c r="AF182" s="33">
        <v>9</v>
      </c>
      <c r="AG182" s="33">
        <v>434</v>
      </c>
      <c r="AH182" s="33">
        <v>434</v>
      </c>
      <c r="AI182" s="33" t="s">
        <v>57</v>
      </c>
      <c r="AJ182" s="33">
        <v>434</v>
      </c>
      <c r="AK182" s="34" t="s">
        <v>57</v>
      </c>
      <c r="AL182" s="34" t="s">
        <v>57</v>
      </c>
      <c r="AM182" s="34">
        <v>179</v>
      </c>
      <c r="AN182" s="34">
        <v>1</v>
      </c>
      <c r="AO182" s="34">
        <v>232</v>
      </c>
      <c r="AP182" s="34">
        <v>2</v>
      </c>
      <c r="AQ182" s="34">
        <v>156</v>
      </c>
      <c r="AR182" s="34">
        <v>209</v>
      </c>
      <c r="AS182" s="34">
        <v>67</v>
      </c>
      <c r="AT182" s="34">
        <v>45</v>
      </c>
      <c r="AU182" s="34">
        <v>389</v>
      </c>
      <c r="AV182" s="34">
        <v>257</v>
      </c>
      <c r="AW182" s="34">
        <v>177</v>
      </c>
      <c r="AX182" s="34">
        <v>51</v>
      </c>
      <c r="AY182" s="34">
        <v>176</v>
      </c>
      <c r="AZ182" s="34">
        <v>79</v>
      </c>
      <c r="BA182" s="34">
        <v>99</v>
      </c>
      <c r="BB182" s="34">
        <v>29</v>
      </c>
      <c r="BF182" s="34" t="s">
        <v>57</v>
      </c>
      <c r="BG182" s="34">
        <v>434</v>
      </c>
      <c r="BH182" s="34">
        <v>247</v>
      </c>
      <c r="BI182" s="34">
        <v>10</v>
      </c>
      <c r="BL182" s="34">
        <v>423</v>
      </c>
      <c r="BM182" s="34">
        <v>11</v>
      </c>
      <c r="BN182" s="34">
        <v>411</v>
      </c>
      <c r="BO182" s="34">
        <v>21</v>
      </c>
      <c r="BP182" s="34">
        <v>434</v>
      </c>
      <c r="BQ182" s="34" t="s">
        <v>57</v>
      </c>
      <c r="BR182" s="34">
        <v>379</v>
      </c>
      <c r="BS182" s="34">
        <v>55</v>
      </c>
      <c r="BU182" s="34" t="s">
        <v>57</v>
      </c>
      <c r="BV182" s="34">
        <v>117</v>
      </c>
      <c r="BW182" s="34" t="s">
        <v>57</v>
      </c>
      <c r="BX182" s="34" t="s">
        <v>57</v>
      </c>
      <c r="BY182" s="34" t="s">
        <v>57</v>
      </c>
      <c r="BZ182" s="34" t="s">
        <v>57</v>
      </c>
      <c r="CA182" s="34" t="s">
        <v>57</v>
      </c>
    </row>
    <row r="183" spans="2:79" ht="15">
      <c r="B183" s="33" t="s">
        <v>93</v>
      </c>
      <c r="C183" s="33" t="s">
        <v>57</v>
      </c>
      <c r="D183" s="33" t="s">
        <v>57</v>
      </c>
      <c r="E183" s="33" t="s">
        <v>57</v>
      </c>
      <c r="F183" s="33" t="s">
        <v>57</v>
      </c>
      <c r="G183" s="33" t="s">
        <v>57</v>
      </c>
      <c r="H183" s="33" t="s">
        <v>57</v>
      </c>
      <c r="I183" s="33" t="s">
        <v>57</v>
      </c>
      <c r="J183" s="33" t="s">
        <v>57</v>
      </c>
      <c r="K183" s="33" t="s">
        <v>57</v>
      </c>
      <c r="L183" s="33" t="s">
        <v>57</v>
      </c>
      <c r="M183" s="33" t="s">
        <v>57</v>
      </c>
      <c r="N183" s="33" t="s">
        <v>57</v>
      </c>
      <c r="O183" s="33" t="s">
        <v>57</v>
      </c>
      <c r="P183" s="33">
        <v>160</v>
      </c>
      <c r="Q183" s="33" t="s">
        <v>57</v>
      </c>
      <c r="R183" s="33" t="s">
        <v>57</v>
      </c>
      <c r="S183" s="33" t="s">
        <v>57</v>
      </c>
      <c r="T183" s="33" t="s">
        <v>57</v>
      </c>
      <c r="U183" s="33" t="s">
        <v>57</v>
      </c>
      <c r="V183" s="33" t="s">
        <v>57</v>
      </c>
      <c r="W183" s="33" t="s">
        <v>57</v>
      </c>
      <c r="X183" s="33" t="s">
        <v>57</v>
      </c>
      <c r="Y183" s="33" t="s">
        <v>57</v>
      </c>
      <c r="Z183" s="33" t="s">
        <v>57</v>
      </c>
      <c r="AA183" s="33" t="s">
        <v>57</v>
      </c>
      <c r="AB183" s="33" t="s">
        <v>57</v>
      </c>
      <c r="AC183" s="33">
        <v>93</v>
      </c>
      <c r="AD183" s="33">
        <v>67</v>
      </c>
      <c r="AE183" s="33">
        <v>158</v>
      </c>
      <c r="AF183" s="33">
        <v>2</v>
      </c>
      <c r="AG183" s="33">
        <v>160</v>
      </c>
      <c r="AH183" s="33">
        <v>160</v>
      </c>
      <c r="AI183" s="33" t="s">
        <v>57</v>
      </c>
      <c r="AJ183" s="33">
        <v>158</v>
      </c>
      <c r="AK183" s="34">
        <v>2</v>
      </c>
      <c r="AL183" s="34" t="s">
        <v>57</v>
      </c>
      <c r="AM183" s="34">
        <v>59</v>
      </c>
      <c r="AN183" s="34" t="s">
        <v>57</v>
      </c>
      <c r="AO183" s="34">
        <v>95</v>
      </c>
      <c r="AP183" s="34">
        <v>3</v>
      </c>
      <c r="AQ183" s="34">
        <v>109</v>
      </c>
      <c r="AR183" s="34">
        <v>43</v>
      </c>
      <c r="AS183" s="34">
        <v>5</v>
      </c>
      <c r="AT183" s="34">
        <v>3</v>
      </c>
      <c r="AU183" s="34">
        <v>157</v>
      </c>
      <c r="AV183" s="34">
        <v>103</v>
      </c>
      <c r="AW183" s="34">
        <v>57</v>
      </c>
      <c r="AX183" s="34">
        <v>50</v>
      </c>
      <c r="AY183" s="34">
        <v>19</v>
      </c>
      <c r="AZ183" s="34">
        <v>33</v>
      </c>
      <c r="BA183" s="34">
        <v>40</v>
      </c>
      <c r="BB183" s="34">
        <v>18</v>
      </c>
      <c r="BF183" s="34">
        <v>1</v>
      </c>
      <c r="BG183" s="34">
        <v>159</v>
      </c>
      <c r="BH183" s="34">
        <v>81</v>
      </c>
      <c r="BI183" s="34">
        <v>3</v>
      </c>
      <c r="BL183" s="34">
        <v>149</v>
      </c>
      <c r="BM183" s="34">
        <v>11</v>
      </c>
      <c r="BN183" s="34">
        <v>154</v>
      </c>
      <c r="BO183" s="34">
        <v>6</v>
      </c>
      <c r="BP183" s="34">
        <v>160</v>
      </c>
      <c r="BQ183" s="34" t="s">
        <v>57</v>
      </c>
      <c r="BR183" s="34">
        <v>155</v>
      </c>
      <c r="BS183" s="34">
        <v>5</v>
      </c>
      <c r="BU183" s="34" t="s">
        <v>57</v>
      </c>
      <c r="BV183" s="34">
        <v>40</v>
      </c>
      <c r="BW183" s="34" t="s">
        <v>57</v>
      </c>
      <c r="BX183" s="34" t="s">
        <v>57</v>
      </c>
      <c r="BY183" s="34" t="s">
        <v>57</v>
      </c>
      <c r="BZ183" s="34" t="s">
        <v>57</v>
      </c>
      <c r="CA183" s="34" t="s">
        <v>57</v>
      </c>
    </row>
    <row r="184" spans="2:79" ht="15">
      <c r="B184" s="33" t="s">
        <v>94</v>
      </c>
      <c r="C184" s="33" t="s">
        <v>57</v>
      </c>
      <c r="D184" s="33" t="s">
        <v>57</v>
      </c>
      <c r="E184" s="33" t="s">
        <v>57</v>
      </c>
      <c r="F184" s="33" t="s">
        <v>57</v>
      </c>
      <c r="G184" s="33" t="s">
        <v>57</v>
      </c>
      <c r="H184" s="33" t="s">
        <v>57</v>
      </c>
      <c r="I184" s="33" t="s">
        <v>57</v>
      </c>
      <c r="J184" s="33" t="s">
        <v>57</v>
      </c>
      <c r="K184" s="33" t="s">
        <v>57</v>
      </c>
      <c r="L184" s="33" t="s">
        <v>57</v>
      </c>
      <c r="M184" s="33" t="s">
        <v>57</v>
      </c>
      <c r="N184" s="33" t="s">
        <v>57</v>
      </c>
      <c r="O184" s="33" t="s">
        <v>57</v>
      </c>
      <c r="P184" s="33" t="s">
        <v>57</v>
      </c>
      <c r="Q184" s="33">
        <v>255</v>
      </c>
      <c r="R184" s="33" t="s">
        <v>57</v>
      </c>
      <c r="S184" s="33" t="s">
        <v>57</v>
      </c>
      <c r="T184" s="33" t="s">
        <v>57</v>
      </c>
      <c r="U184" s="33" t="s">
        <v>57</v>
      </c>
      <c r="V184" s="33" t="s">
        <v>57</v>
      </c>
      <c r="W184" s="33" t="s">
        <v>57</v>
      </c>
      <c r="X184" s="33" t="s">
        <v>57</v>
      </c>
      <c r="Y184" s="33" t="s">
        <v>57</v>
      </c>
      <c r="Z184" s="33" t="s">
        <v>57</v>
      </c>
      <c r="AA184" s="33" t="s">
        <v>57</v>
      </c>
      <c r="AB184" s="33" t="s">
        <v>57</v>
      </c>
      <c r="AC184" s="33">
        <v>157</v>
      </c>
      <c r="AD184" s="33">
        <v>98</v>
      </c>
      <c r="AE184" s="33">
        <v>252</v>
      </c>
      <c r="AF184" s="33">
        <v>3</v>
      </c>
      <c r="AG184" s="33">
        <v>255</v>
      </c>
      <c r="AH184" s="33">
        <v>255</v>
      </c>
      <c r="AI184" s="33" t="s">
        <v>57</v>
      </c>
      <c r="AJ184" s="33">
        <v>255</v>
      </c>
      <c r="AK184" s="34" t="s">
        <v>57</v>
      </c>
      <c r="AL184" s="34" t="s">
        <v>57</v>
      </c>
      <c r="AM184" s="34">
        <v>85</v>
      </c>
      <c r="AN184" s="34">
        <v>1</v>
      </c>
      <c r="AO184" s="34">
        <v>160</v>
      </c>
      <c r="AP184" s="34">
        <v>7</v>
      </c>
      <c r="AQ184" s="34">
        <v>188</v>
      </c>
      <c r="AR184" s="34">
        <v>55</v>
      </c>
      <c r="AS184" s="34">
        <v>5</v>
      </c>
      <c r="AT184" s="34">
        <v>5</v>
      </c>
      <c r="AU184" s="34">
        <v>250</v>
      </c>
      <c r="AV184" s="34">
        <v>199</v>
      </c>
      <c r="AW184" s="34">
        <v>56</v>
      </c>
      <c r="AX184" s="34">
        <v>53</v>
      </c>
      <c r="AY184" s="34">
        <v>70</v>
      </c>
      <c r="AZ184" s="34">
        <v>84</v>
      </c>
      <c r="BA184" s="34">
        <v>19</v>
      </c>
      <c r="BB184" s="34">
        <v>29</v>
      </c>
      <c r="BF184" s="34">
        <v>1</v>
      </c>
      <c r="BG184" s="34">
        <v>254</v>
      </c>
      <c r="BH184" s="34">
        <v>115</v>
      </c>
      <c r="BI184" s="34">
        <v>12</v>
      </c>
      <c r="BL184" s="34">
        <v>234</v>
      </c>
      <c r="BM184" s="34">
        <v>21</v>
      </c>
      <c r="BN184" s="34">
        <v>235</v>
      </c>
      <c r="BO184" s="34">
        <v>15</v>
      </c>
      <c r="BP184" s="34">
        <v>255</v>
      </c>
      <c r="BQ184" s="34" t="s">
        <v>57</v>
      </c>
      <c r="BR184" s="34">
        <v>241</v>
      </c>
      <c r="BS184" s="34">
        <v>14</v>
      </c>
      <c r="BU184" s="34" t="s">
        <v>57</v>
      </c>
      <c r="BV184" s="34">
        <v>77</v>
      </c>
      <c r="BW184" s="34" t="s">
        <v>57</v>
      </c>
      <c r="BX184" s="34" t="s">
        <v>57</v>
      </c>
      <c r="BY184" s="34" t="s">
        <v>57</v>
      </c>
      <c r="BZ184" s="34" t="s">
        <v>57</v>
      </c>
      <c r="CA184" s="34" t="s">
        <v>57</v>
      </c>
    </row>
    <row r="185" spans="2:79" ht="15">
      <c r="B185" s="33" t="s">
        <v>95</v>
      </c>
      <c r="C185" s="33" t="s">
        <v>57</v>
      </c>
      <c r="D185" s="33" t="s">
        <v>57</v>
      </c>
      <c r="E185" s="33" t="s">
        <v>57</v>
      </c>
      <c r="F185" s="33" t="s">
        <v>57</v>
      </c>
      <c r="G185" s="33" t="s">
        <v>57</v>
      </c>
      <c r="H185" s="33" t="s">
        <v>57</v>
      </c>
      <c r="I185" s="33" t="s">
        <v>57</v>
      </c>
      <c r="J185" s="33" t="s">
        <v>57</v>
      </c>
      <c r="K185" s="33" t="s">
        <v>57</v>
      </c>
      <c r="L185" s="33" t="s">
        <v>57</v>
      </c>
      <c r="M185" s="33" t="s">
        <v>57</v>
      </c>
      <c r="N185" s="33" t="s">
        <v>57</v>
      </c>
      <c r="O185" s="33" t="s">
        <v>57</v>
      </c>
      <c r="P185" s="33" t="s">
        <v>57</v>
      </c>
      <c r="Q185" s="33" t="s">
        <v>57</v>
      </c>
      <c r="R185" s="33">
        <v>201</v>
      </c>
      <c r="S185" s="33" t="s">
        <v>57</v>
      </c>
      <c r="T185" s="33" t="s">
        <v>57</v>
      </c>
      <c r="U185" s="33" t="s">
        <v>57</v>
      </c>
      <c r="V185" s="33" t="s">
        <v>57</v>
      </c>
      <c r="W185" s="33" t="s">
        <v>57</v>
      </c>
      <c r="X185" s="33" t="s">
        <v>57</v>
      </c>
      <c r="Y185" s="33" t="s">
        <v>57</v>
      </c>
      <c r="Z185" s="33" t="s">
        <v>57</v>
      </c>
      <c r="AA185" s="33" t="s">
        <v>57</v>
      </c>
      <c r="AB185" s="33" t="s">
        <v>57</v>
      </c>
      <c r="AC185" s="33">
        <v>123</v>
      </c>
      <c r="AD185" s="33">
        <v>78</v>
      </c>
      <c r="AE185" s="33">
        <v>193</v>
      </c>
      <c r="AF185" s="33">
        <v>8</v>
      </c>
      <c r="AG185" s="33">
        <v>201</v>
      </c>
      <c r="AH185" s="33">
        <v>201</v>
      </c>
      <c r="AI185" s="33" t="s">
        <v>57</v>
      </c>
      <c r="AJ185" s="33">
        <v>198</v>
      </c>
      <c r="AK185" s="34">
        <v>3</v>
      </c>
      <c r="AL185" s="34" t="s">
        <v>57</v>
      </c>
      <c r="AM185" s="34">
        <v>93</v>
      </c>
      <c r="AN185" s="34" t="s">
        <v>57</v>
      </c>
      <c r="AO185" s="34">
        <v>92</v>
      </c>
      <c r="AP185" s="34">
        <v>11</v>
      </c>
      <c r="AQ185" s="34">
        <v>130</v>
      </c>
      <c r="AR185" s="34">
        <v>49</v>
      </c>
      <c r="AS185" s="34">
        <v>11</v>
      </c>
      <c r="AT185" s="34">
        <v>2</v>
      </c>
      <c r="AU185" s="34">
        <v>199</v>
      </c>
      <c r="AV185" s="34">
        <v>121</v>
      </c>
      <c r="AW185" s="34">
        <v>80</v>
      </c>
      <c r="AX185" s="34">
        <v>41</v>
      </c>
      <c r="AY185" s="34">
        <v>43</v>
      </c>
      <c r="AZ185" s="34">
        <v>42</v>
      </c>
      <c r="BA185" s="34">
        <v>28</v>
      </c>
      <c r="BB185" s="34">
        <v>47</v>
      </c>
      <c r="BF185" s="34">
        <v>1</v>
      </c>
      <c r="BG185" s="34">
        <v>200</v>
      </c>
      <c r="BH185" s="34">
        <v>79</v>
      </c>
      <c r="BI185" s="34">
        <v>33</v>
      </c>
      <c r="BL185" s="34">
        <v>184</v>
      </c>
      <c r="BM185" s="34">
        <v>17</v>
      </c>
      <c r="BN185" s="34">
        <v>188</v>
      </c>
      <c r="BO185" s="34">
        <v>10</v>
      </c>
      <c r="BP185" s="34">
        <v>201</v>
      </c>
      <c r="BQ185" s="34" t="s">
        <v>57</v>
      </c>
      <c r="BR185" s="34">
        <v>191</v>
      </c>
      <c r="BS185" s="34">
        <v>10</v>
      </c>
      <c r="BU185" s="34" t="s">
        <v>57</v>
      </c>
      <c r="BV185" s="34">
        <v>53</v>
      </c>
      <c r="BW185" s="34" t="s">
        <v>57</v>
      </c>
      <c r="BX185" s="34" t="s">
        <v>57</v>
      </c>
      <c r="BY185" s="34" t="s">
        <v>57</v>
      </c>
      <c r="BZ185" s="34" t="s">
        <v>57</v>
      </c>
      <c r="CA185" s="34" t="s">
        <v>57</v>
      </c>
    </row>
    <row r="186" spans="2:79" ht="15">
      <c r="B186" s="33" t="s">
        <v>96</v>
      </c>
      <c r="C186" s="33" t="s">
        <v>57</v>
      </c>
      <c r="D186" s="33" t="s">
        <v>57</v>
      </c>
      <c r="E186" s="33" t="s">
        <v>57</v>
      </c>
      <c r="F186" s="33" t="s">
        <v>57</v>
      </c>
      <c r="G186" s="33" t="s">
        <v>57</v>
      </c>
      <c r="H186" s="33" t="s">
        <v>57</v>
      </c>
      <c r="I186" s="33" t="s">
        <v>57</v>
      </c>
      <c r="J186" s="33" t="s">
        <v>57</v>
      </c>
      <c r="K186" s="33" t="s">
        <v>57</v>
      </c>
      <c r="L186" s="33" t="s">
        <v>57</v>
      </c>
      <c r="M186" s="33" t="s">
        <v>57</v>
      </c>
      <c r="N186" s="33" t="s">
        <v>57</v>
      </c>
      <c r="O186" s="33" t="s">
        <v>57</v>
      </c>
      <c r="P186" s="33" t="s">
        <v>57</v>
      </c>
      <c r="Q186" s="33" t="s">
        <v>57</v>
      </c>
      <c r="R186" s="33" t="s">
        <v>57</v>
      </c>
      <c r="S186" s="33">
        <v>321</v>
      </c>
      <c r="T186" s="33" t="s">
        <v>57</v>
      </c>
      <c r="U186" s="33" t="s">
        <v>57</v>
      </c>
      <c r="V186" s="33" t="s">
        <v>57</v>
      </c>
      <c r="W186" s="33" t="s">
        <v>57</v>
      </c>
      <c r="X186" s="33" t="s">
        <v>57</v>
      </c>
      <c r="Y186" s="33" t="s">
        <v>57</v>
      </c>
      <c r="Z186" s="33" t="s">
        <v>57</v>
      </c>
      <c r="AA186" s="33" t="s">
        <v>57</v>
      </c>
      <c r="AB186" s="33" t="s">
        <v>57</v>
      </c>
      <c r="AC186" s="33">
        <v>63</v>
      </c>
      <c r="AD186" s="33">
        <v>258</v>
      </c>
      <c r="AE186" s="33">
        <v>310</v>
      </c>
      <c r="AF186" s="33">
        <v>11</v>
      </c>
      <c r="AG186" s="33">
        <v>321</v>
      </c>
      <c r="AH186" s="33">
        <v>319</v>
      </c>
      <c r="AI186" s="33">
        <v>2</v>
      </c>
      <c r="AJ186" s="33">
        <v>317</v>
      </c>
      <c r="AK186" s="34">
        <v>4</v>
      </c>
      <c r="AL186" s="34" t="s">
        <v>57</v>
      </c>
      <c r="AM186" s="34">
        <v>169</v>
      </c>
      <c r="AN186" s="34" t="s">
        <v>57</v>
      </c>
      <c r="AO186" s="34">
        <v>110</v>
      </c>
      <c r="AP186" s="34">
        <v>1</v>
      </c>
      <c r="AQ186" s="34">
        <v>92</v>
      </c>
      <c r="AR186" s="34">
        <v>136</v>
      </c>
      <c r="AS186" s="34">
        <v>92</v>
      </c>
      <c r="AT186" s="34">
        <v>39</v>
      </c>
      <c r="AU186" s="34">
        <v>282</v>
      </c>
      <c r="AV186" s="34">
        <v>279</v>
      </c>
      <c r="AW186" s="34">
        <v>42</v>
      </c>
      <c r="AX186" s="34">
        <v>258</v>
      </c>
      <c r="AY186" s="34" t="s">
        <v>57</v>
      </c>
      <c r="AZ186" s="34">
        <v>12</v>
      </c>
      <c r="BA186" s="34">
        <v>16</v>
      </c>
      <c r="BB186" s="34">
        <v>35</v>
      </c>
      <c r="BF186" s="34" t="s">
        <v>57</v>
      </c>
      <c r="BG186" s="34">
        <v>321</v>
      </c>
      <c r="BH186" s="34">
        <v>255</v>
      </c>
      <c r="BI186" s="34">
        <v>2</v>
      </c>
      <c r="BL186" s="34">
        <v>315</v>
      </c>
      <c r="BM186" s="34">
        <v>6</v>
      </c>
      <c r="BN186" s="34">
        <v>315</v>
      </c>
      <c r="BO186" s="34">
        <v>6</v>
      </c>
      <c r="BP186" s="34">
        <v>311</v>
      </c>
      <c r="BQ186" s="34">
        <v>10</v>
      </c>
      <c r="BR186" s="34">
        <v>303</v>
      </c>
      <c r="BS186" s="34">
        <v>18</v>
      </c>
      <c r="BU186" s="34" t="s">
        <v>57</v>
      </c>
      <c r="BV186" s="34">
        <v>55</v>
      </c>
      <c r="BW186" s="34" t="s">
        <v>57</v>
      </c>
      <c r="BX186" s="34" t="s">
        <v>57</v>
      </c>
      <c r="BY186" s="34" t="s">
        <v>57</v>
      </c>
      <c r="BZ186" s="34" t="s">
        <v>57</v>
      </c>
      <c r="CA186" s="34" t="s">
        <v>57</v>
      </c>
    </row>
    <row r="187" spans="2:79" ht="15">
      <c r="B187" s="33" t="s">
        <v>97</v>
      </c>
      <c r="C187" s="33" t="s">
        <v>57</v>
      </c>
      <c r="D187" s="33" t="s">
        <v>57</v>
      </c>
      <c r="E187" s="33" t="s">
        <v>57</v>
      </c>
      <c r="F187" s="33" t="s">
        <v>57</v>
      </c>
      <c r="G187" s="33" t="s">
        <v>57</v>
      </c>
      <c r="H187" s="33" t="s">
        <v>57</v>
      </c>
      <c r="I187" s="33" t="s">
        <v>57</v>
      </c>
      <c r="J187" s="33" t="s">
        <v>57</v>
      </c>
      <c r="K187" s="33" t="s">
        <v>57</v>
      </c>
      <c r="L187" s="33" t="s">
        <v>57</v>
      </c>
      <c r="M187" s="33" t="s">
        <v>57</v>
      </c>
      <c r="N187" s="33" t="s">
        <v>57</v>
      </c>
      <c r="O187" s="33" t="s">
        <v>57</v>
      </c>
      <c r="P187" s="33" t="s">
        <v>57</v>
      </c>
      <c r="Q187" s="33" t="s">
        <v>57</v>
      </c>
      <c r="R187" s="33" t="s">
        <v>57</v>
      </c>
      <c r="S187" s="33" t="s">
        <v>57</v>
      </c>
      <c r="T187" s="33">
        <v>163</v>
      </c>
      <c r="U187" s="33" t="s">
        <v>57</v>
      </c>
      <c r="V187" s="33" t="s">
        <v>57</v>
      </c>
      <c r="W187" s="33" t="s">
        <v>57</v>
      </c>
      <c r="X187" s="33" t="s">
        <v>57</v>
      </c>
      <c r="Y187" s="33" t="s">
        <v>57</v>
      </c>
      <c r="Z187" s="33" t="s">
        <v>57</v>
      </c>
      <c r="AA187" s="33" t="s">
        <v>57</v>
      </c>
      <c r="AB187" s="33" t="s">
        <v>57</v>
      </c>
      <c r="AC187" s="33">
        <v>107</v>
      </c>
      <c r="AD187" s="33">
        <v>56</v>
      </c>
      <c r="AE187" s="33">
        <v>163</v>
      </c>
      <c r="AF187" s="33" t="s">
        <v>57</v>
      </c>
      <c r="AG187" s="33">
        <v>163</v>
      </c>
      <c r="AH187" s="33">
        <v>163</v>
      </c>
      <c r="AI187" s="33" t="s">
        <v>57</v>
      </c>
      <c r="AJ187" s="33">
        <v>163</v>
      </c>
      <c r="AK187" s="34" t="s">
        <v>57</v>
      </c>
      <c r="AL187" s="34" t="s">
        <v>57</v>
      </c>
      <c r="AM187" s="34">
        <v>64</v>
      </c>
      <c r="AN187" s="34" t="s">
        <v>57</v>
      </c>
      <c r="AO187" s="34">
        <v>87</v>
      </c>
      <c r="AP187" s="34">
        <v>19</v>
      </c>
      <c r="AQ187" s="34">
        <v>105</v>
      </c>
      <c r="AR187" s="34">
        <v>39</v>
      </c>
      <c r="AS187" s="34" t="s">
        <v>57</v>
      </c>
      <c r="AT187" s="34">
        <v>2</v>
      </c>
      <c r="AU187" s="34">
        <v>161</v>
      </c>
      <c r="AV187" s="34">
        <v>104</v>
      </c>
      <c r="AW187" s="34">
        <v>59</v>
      </c>
      <c r="AX187" s="34">
        <v>54</v>
      </c>
      <c r="AY187" s="34">
        <v>4</v>
      </c>
      <c r="AZ187" s="34">
        <v>36</v>
      </c>
      <c r="BA187" s="34">
        <v>46</v>
      </c>
      <c r="BB187" s="34">
        <v>23</v>
      </c>
      <c r="BF187" s="34" t="s">
        <v>57</v>
      </c>
      <c r="BG187" s="34">
        <v>163</v>
      </c>
      <c r="BH187" s="34">
        <v>71</v>
      </c>
      <c r="BI187" s="34">
        <v>2</v>
      </c>
      <c r="BL187" s="34">
        <v>139</v>
      </c>
      <c r="BM187" s="34">
        <v>24</v>
      </c>
      <c r="BN187" s="34">
        <v>150</v>
      </c>
      <c r="BO187" s="34">
        <v>13</v>
      </c>
      <c r="BP187" s="34">
        <v>163</v>
      </c>
      <c r="BQ187" s="34" t="s">
        <v>57</v>
      </c>
      <c r="BR187" s="34">
        <v>149</v>
      </c>
      <c r="BS187" s="34">
        <v>14</v>
      </c>
      <c r="BU187" s="34" t="s">
        <v>57</v>
      </c>
      <c r="BV187" s="34">
        <v>49</v>
      </c>
      <c r="BW187" s="34" t="s">
        <v>57</v>
      </c>
      <c r="BX187" s="34" t="s">
        <v>57</v>
      </c>
      <c r="BY187" s="34" t="s">
        <v>57</v>
      </c>
      <c r="BZ187" s="34" t="s">
        <v>57</v>
      </c>
      <c r="CA187" s="34" t="s">
        <v>57</v>
      </c>
    </row>
    <row r="188" spans="2:79" ht="15">
      <c r="B188" s="33" t="s">
        <v>98</v>
      </c>
      <c r="C188" s="33" t="s">
        <v>57</v>
      </c>
      <c r="D188" s="33" t="s">
        <v>57</v>
      </c>
      <c r="E188" s="33" t="s">
        <v>57</v>
      </c>
      <c r="F188" s="33" t="s">
        <v>57</v>
      </c>
      <c r="G188" s="33" t="s">
        <v>57</v>
      </c>
      <c r="H188" s="33" t="s">
        <v>57</v>
      </c>
      <c r="I188" s="33" t="s">
        <v>57</v>
      </c>
      <c r="J188" s="33" t="s">
        <v>57</v>
      </c>
      <c r="K188" s="33" t="s">
        <v>57</v>
      </c>
      <c r="L188" s="33" t="s">
        <v>57</v>
      </c>
      <c r="M188" s="33" t="s">
        <v>57</v>
      </c>
      <c r="N188" s="33" t="s">
        <v>57</v>
      </c>
      <c r="O188" s="33" t="s">
        <v>57</v>
      </c>
      <c r="P188" s="33" t="s">
        <v>57</v>
      </c>
      <c r="Q188" s="33" t="s">
        <v>57</v>
      </c>
      <c r="R188" s="33" t="s">
        <v>57</v>
      </c>
      <c r="S188" s="33" t="s">
        <v>57</v>
      </c>
      <c r="T188" s="33" t="s">
        <v>57</v>
      </c>
      <c r="U188" s="33">
        <v>172</v>
      </c>
      <c r="V188" s="33" t="s">
        <v>57</v>
      </c>
      <c r="W188" s="33" t="s">
        <v>57</v>
      </c>
      <c r="X188" s="33" t="s">
        <v>57</v>
      </c>
      <c r="Y188" s="33" t="s">
        <v>57</v>
      </c>
      <c r="Z188" s="33" t="s">
        <v>57</v>
      </c>
      <c r="AA188" s="33" t="s">
        <v>57</v>
      </c>
      <c r="AB188" s="33" t="s">
        <v>57</v>
      </c>
      <c r="AC188" s="33">
        <v>61</v>
      </c>
      <c r="AD188" s="33">
        <v>111</v>
      </c>
      <c r="AE188" s="33">
        <v>169</v>
      </c>
      <c r="AF188" s="33">
        <v>3</v>
      </c>
      <c r="AG188" s="33">
        <v>172</v>
      </c>
      <c r="AH188" s="33">
        <v>172</v>
      </c>
      <c r="AI188" s="33" t="s">
        <v>57</v>
      </c>
      <c r="AJ188" s="33">
        <v>172</v>
      </c>
      <c r="AK188" s="34" t="s">
        <v>57</v>
      </c>
      <c r="AL188" s="34" t="s">
        <v>57</v>
      </c>
      <c r="AM188" s="34">
        <v>60</v>
      </c>
      <c r="AN188" s="34" t="s">
        <v>57</v>
      </c>
      <c r="AO188" s="34">
        <v>96</v>
      </c>
      <c r="AP188" s="34">
        <v>2</v>
      </c>
      <c r="AQ188" s="34">
        <v>73</v>
      </c>
      <c r="AR188" s="34">
        <v>82</v>
      </c>
      <c r="AS188" s="34">
        <v>15</v>
      </c>
      <c r="AT188" s="34">
        <v>12</v>
      </c>
      <c r="AU188" s="34">
        <v>160</v>
      </c>
      <c r="AV188" s="34">
        <v>129</v>
      </c>
      <c r="AW188" s="34">
        <v>43</v>
      </c>
      <c r="AX188" s="34">
        <v>14</v>
      </c>
      <c r="AY188" s="34">
        <v>102</v>
      </c>
      <c r="AZ188" s="34">
        <v>18</v>
      </c>
      <c r="BA188" s="34">
        <v>36</v>
      </c>
      <c r="BB188" s="34">
        <v>2</v>
      </c>
      <c r="BF188" s="34" t="s">
        <v>57</v>
      </c>
      <c r="BG188" s="34">
        <v>172</v>
      </c>
      <c r="BH188" s="34">
        <v>95</v>
      </c>
      <c r="BI188" s="34">
        <v>3</v>
      </c>
      <c r="BL188" s="34">
        <v>168</v>
      </c>
      <c r="BM188" s="34">
        <v>4</v>
      </c>
      <c r="BN188" s="34">
        <v>159</v>
      </c>
      <c r="BO188" s="34">
        <v>8</v>
      </c>
      <c r="BP188" s="34">
        <v>172</v>
      </c>
      <c r="BQ188" s="34" t="s">
        <v>57</v>
      </c>
      <c r="BR188" s="34">
        <v>147</v>
      </c>
      <c r="BS188" s="34">
        <v>25</v>
      </c>
      <c r="BU188" s="34" t="s">
        <v>57</v>
      </c>
      <c r="BV188" s="34">
        <v>50</v>
      </c>
      <c r="BW188" s="34" t="s">
        <v>57</v>
      </c>
      <c r="BX188" s="34" t="s">
        <v>57</v>
      </c>
      <c r="BY188" s="34" t="s">
        <v>57</v>
      </c>
      <c r="BZ188" s="34" t="s">
        <v>57</v>
      </c>
      <c r="CA188" s="34" t="s">
        <v>57</v>
      </c>
    </row>
    <row r="189" spans="2:79" ht="15">
      <c r="B189" s="33" t="s">
        <v>99</v>
      </c>
      <c r="C189" s="33" t="s">
        <v>57</v>
      </c>
      <c r="D189" s="33" t="s">
        <v>57</v>
      </c>
      <c r="E189" s="33" t="s">
        <v>57</v>
      </c>
      <c r="F189" s="33" t="s">
        <v>57</v>
      </c>
      <c r="G189" s="33" t="s">
        <v>57</v>
      </c>
      <c r="H189" s="33" t="s">
        <v>57</v>
      </c>
      <c r="I189" s="33" t="s">
        <v>57</v>
      </c>
      <c r="J189" s="33" t="s">
        <v>57</v>
      </c>
      <c r="K189" s="33" t="s">
        <v>57</v>
      </c>
      <c r="L189" s="33" t="s">
        <v>57</v>
      </c>
      <c r="M189" s="33" t="s">
        <v>57</v>
      </c>
      <c r="N189" s="33" t="s">
        <v>57</v>
      </c>
      <c r="O189" s="33" t="s">
        <v>57</v>
      </c>
      <c r="P189" s="33" t="s">
        <v>57</v>
      </c>
      <c r="Q189" s="33" t="s">
        <v>57</v>
      </c>
      <c r="R189" s="33" t="s">
        <v>57</v>
      </c>
      <c r="S189" s="33" t="s">
        <v>57</v>
      </c>
      <c r="T189" s="33" t="s">
        <v>57</v>
      </c>
      <c r="U189" s="33" t="s">
        <v>57</v>
      </c>
      <c r="V189" s="33">
        <v>227</v>
      </c>
      <c r="W189" s="33" t="s">
        <v>57</v>
      </c>
      <c r="X189" s="33" t="s">
        <v>57</v>
      </c>
      <c r="Y189" s="33" t="s">
        <v>57</v>
      </c>
      <c r="Z189" s="33" t="s">
        <v>57</v>
      </c>
      <c r="AA189" s="33" t="s">
        <v>57</v>
      </c>
      <c r="AB189" s="33" t="s">
        <v>57</v>
      </c>
      <c r="AC189" s="33">
        <v>177</v>
      </c>
      <c r="AD189" s="33">
        <v>50</v>
      </c>
      <c r="AE189" s="33">
        <v>223</v>
      </c>
      <c r="AF189" s="33">
        <v>4</v>
      </c>
      <c r="AG189" s="33">
        <v>227</v>
      </c>
      <c r="AH189" s="33">
        <v>218</v>
      </c>
      <c r="AI189" s="33">
        <v>9</v>
      </c>
      <c r="AJ189" s="33">
        <v>225</v>
      </c>
      <c r="AK189" s="34">
        <v>2</v>
      </c>
      <c r="AL189" s="34" t="s">
        <v>57</v>
      </c>
      <c r="AM189" s="34">
        <v>80</v>
      </c>
      <c r="AN189" s="34" t="s">
        <v>57</v>
      </c>
      <c r="AO189" s="34">
        <v>138</v>
      </c>
      <c r="AP189" s="34">
        <v>11</v>
      </c>
      <c r="AQ189" s="34">
        <v>157</v>
      </c>
      <c r="AR189" s="34">
        <v>57</v>
      </c>
      <c r="AS189" s="34">
        <v>2</v>
      </c>
      <c r="AT189" s="34">
        <v>4</v>
      </c>
      <c r="AU189" s="34">
        <v>223</v>
      </c>
      <c r="AV189" s="34">
        <v>124</v>
      </c>
      <c r="AW189" s="34">
        <v>103</v>
      </c>
      <c r="AX189" s="34">
        <v>27</v>
      </c>
      <c r="AY189" s="34">
        <v>52</v>
      </c>
      <c r="AZ189" s="34">
        <v>77</v>
      </c>
      <c r="BA189" s="34">
        <v>31</v>
      </c>
      <c r="BB189" s="34">
        <v>40</v>
      </c>
      <c r="BF189" s="34" t="s">
        <v>57</v>
      </c>
      <c r="BG189" s="34">
        <v>227</v>
      </c>
      <c r="BH189" s="34">
        <v>92</v>
      </c>
      <c r="BI189" s="34">
        <v>2</v>
      </c>
      <c r="BL189" s="34">
        <v>207</v>
      </c>
      <c r="BM189" s="34">
        <v>20</v>
      </c>
      <c r="BN189" s="34">
        <v>218</v>
      </c>
      <c r="BO189" s="34">
        <v>9</v>
      </c>
      <c r="BP189" s="34">
        <v>227</v>
      </c>
      <c r="BQ189" s="34" t="s">
        <v>57</v>
      </c>
      <c r="BR189" s="34">
        <v>217</v>
      </c>
      <c r="BS189" s="34">
        <v>10</v>
      </c>
      <c r="BU189" s="34">
        <v>1</v>
      </c>
      <c r="BV189" s="34">
        <v>59</v>
      </c>
      <c r="BW189" s="34" t="s">
        <v>57</v>
      </c>
      <c r="BX189" s="34" t="s">
        <v>57</v>
      </c>
      <c r="BY189" s="34" t="s">
        <v>57</v>
      </c>
      <c r="BZ189" s="34" t="s">
        <v>57</v>
      </c>
      <c r="CA189" s="34" t="s">
        <v>57</v>
      </c>
    </row>
    <row r="190" spans="2:79" ht="15">
      <c r="B190" s="33" t="s">
        <v>100</v>
      </c>
      <c r="C190" s="33" t="s">
        <v>57</v>
      </c>
      <c r="D190" s="33" t="s">
        <v>57</v>
      </c>
      <c r="E190" s="33" t="s">
        <v>57</v>
      </c>
      <c r="F190" s="33" t="s">
        <v>57</v>
      </c>
      <c r="G190" s="33" t="s">
        <v>57</v>
      </c>
      <c r="H190" s="33" t="s">
        <v>57</v>
      </c>
      <c r="I190" s="33" t="s">
        <v>57</v>
      </c>
      <c r="J190" s="33" t="s">
        <v>57</v>
      </c>
      <c r="K190" s="33" t="s">
        <v>57</v>
      </c>
      <c r="L190" s="33" t="s">
        <v>57</v>
      </c>
      <c r="M190" s="33" t="s">
        <v>57</v>
      </c>
      <c r="N190" s="33" t="s">
        <v>57</v>
      </c>
      <c r="O190" s="33" t="s">
        <v>57</v>
      </c>
      <c r="P190" s="33" t="s">
        <v>57</v>
      </c>
      <c r="Q190" s="33" t="s">
        <v>57</v>
      </c>
      <c r="R190" s="33" t="s">
        <v>57</v>
      </c>
      <c r="S190" s="33" t="s">
        <v>57</v>
      </c>
      <c r="T190" s="33" t="s">
        <v>57</v>
      </c>
      <c r="U190" s="33" t="s">
        <v>57</v>
      </c>
      <c r="V190" s="33" t="s">
        <v>57</v>
      </c>
      <c r="W190" s="33">
        <v>129</v>
      </c>
      <c r="X190" s="33" t="s">
        <v>57</v>
      </c>
      <c r="Y190" s="33" t="s">
        <v>57</v>
      </c>
      <c r="Z190" s="33" t="s">
        <v>57</v>
      </c>
      <c r="AA190" s="33" t="s">
        <v>57</v>
      </c>
      <c r="AB190" s="33" t="s">
        <v>57</v>
      </c>
      <c r="AC190" s="33">
        <v>50</v>
      </c>
      <c r="AD190" s="33">
        <v>79</v>
      </c>
      <c r="AE190" s="33">
        <v>129</v>
      </c>
      <c r="AF190" s="33" t="s">
        <v>57</v>
      </c>
      <c r="AG190" s="33">
        <v>129</v>
      </c>
      <c r="AH190" s="33">
        <v>129</v>
      </c>
      <c r="AI190" s="33" t="s">
        <v>57</v>
      </c>
      <c r="AJ190" s="33">
        <v>128</v>
      </c>
      <c r="AK190" s="34">
        <v>1</v>
      </c>
      <c r="AL190" s="34" t="s">
        <v>57</v>
      </c>
      <c r="AM190" s="34">
        <v>59</v>
      </c>
      <c r="AN190" s="34" t="s">
        <v>57</v>
      </c>
      <c r="AO190" s="34">
        <v>63</v>
      </c>
      <c r="AP190" s="34">
        <v>4</v>
      </c>
      <c r="AQ190" s="34">
        <v>94</v>
      </c>
      <c r="AR190" s="34">
        <v>22</v>
      </c>
      <c r="AS190" s="34">
        <v>9</v>
      </c>
      <c r="AT190" s="34">
        <v>2</v>
      </c>
      <c r="AU190" s="34">
        <v>127</v>
      </c>
      <c r="AV190" s="34">
        <v>100</v>
      </c>
      <c r="AW190" s="34">
        <v>29</v>
      </c>
      <c r="AX190" s="34">
        <v>70</v>
      </c>
      <c r="AY190" s="34">
        <v>10</v>
      </c>
      <c r="AZ190" s="34">
        <v>15</v>
      </c>
      <c r="BA190" s="34">
        <v>9</v>
      </c>
      <c r="BB190" s="34">
        <v>25</v>
      </c>
      <c r="BF190" s="34" t="s">
        <v>57</v>
      </c>
      <c r="BG190" s="34">
        <v>129</v>
      </c>
      <c r="BH190" s="34">
        <v>59</v>
      </c>
      <c r="BI190" s="34">
        <v>9</v>
      </c>
      <c r="BL190" s="34">
        <v>121</v>
      </c>
      <c r="BM190" s="34">
        <v>8</v>
      </c>
      <c r="BN190" s="34">
        <v>123</v>
      </c>
      <c r="BO190" s="34">
        <v>4</v>
      </c>
      <c r="BP190" s="34">
        <v>129</v>
      </c>
      <c r="BQ190" s="34" t="s">
        <v>57</v>
      </c>
      <c r="BR190" s="34">
        <v>129</v>
      </c>
      <c r="BS190" s="34" t="s">
        <v>57</v>
      </c>
      <c r="BU190" s="34" t="s">
        <v>57</v>
      </c>
      <c r="BV190" s="34">
        <v>29</v>
      </c>
      <c r="BW190" s="34" t="s">
        <v>57</v>
      </c>
      <c r="BX190" s="34" t="s">
        <v>57</v>
      </c>
      <c r="BY190" s="34" t="s">
        <v>57</v>
      </c>
      <c r="BZ190" s="34" t="s">
        <v>57</v>
      </c>
      <c r="CA190" s="34" t="s">
        <v>57</v>
      </c>
    </row>
    <row r="191" spans="2:79" ht="15">
      <c r="B191" s="33" t="s">
        <v>101</v>
      </c>
      <c r="C191" s="33" t="s">
        <v>57</v>
      </c>
      <c r="D191" s="33" t="s">
        <v>57</v>
      </c>
      <c r="E191" s="33" t="s">
        <v>57</v>
      </c>
      <c r="F191" s="33" t="s">
        <v>57</v>
      </c>
      <c r="G191" s="33" t="s">
        <v>57</v>
      </c>
      <c r="H191" s="33" t="s">
        <v>57</v>
      </c>
      <c r="I191" s="33" t="s">
        <v>57</v>
      </c>
      <c r="J191" s="33" t="s">
        <v>57</v>
      </c>
      <c r="K191" s="33" t="s">
        <v>57</v>
      </c>
      <c r="L191" s="33" t="s">
        <v>57</v>
      </c>
      <c r="M191" s="33" t="s">
        <v>57</v>
      </c>
      <c r="N191" s="33" t="s">
        <v>57</v>
      </c>
      <c r="O191" s="33" t="s">
        <v>57</v>
      </c>
      <c r="P191" s="33" t="s">
        <v>57</v>
      </c>
      <c r="Q191" s="33" t="s">
        <v>57</v>
      </c>
      <c r="R191" s="33" t="s">
        <v>57</v>
      </c>
      <c r="S191" s="33" t="s">
        <v>57</v>
      </c>
      <c r="T191" s="33" t="s">
        <v>57</v>
      </c>
      <c r="U191" s="33" t="s">
        <v>57</v>
      </c>
      <c r="V191" s="33" t="s">
        <v>57</v>
      </c>
      <c r="W191" s="33" t="s">
        <v>57</v>
      </c>
      <c r="X191" s="33">
        <v>186</v>
      </c>
      <c r="Y191" s="33" t="s">
        <v>57</v>
      </c>
      <c r="Z191" s="33" t="s">
        <v>57</v>
      </c>
      <c r="AA191" s="33" t="s">
        <v>57</v>
      </c>
      <c r="AB191" s="33" t="s">
        <v>57</v>
      </c>
      <c r="AC191" s="33">
        <v>117</v>
      </c>
      <c r="AD191" s="33">
        <v>69</v>
      </c>
      <c r="AE191" s="33">
        <v>186</v>
      </c>
      <c r="AF191" s="33" t="s">
        <v>57</v>
      </c>
      <c r="AG191" s="33">
        <v>186</v>
      </c>
      <c r="AH191" s="33">
        <v>186</v>
      </c>
      <c r="AI191" s="33" t="s">
        <v>57</v>
      </c>
      <c r="AJ191" s="33">
        <v>186</v>
      </c>
      <c r="AK191" s="34" t="s">
        <v>57</v>
      </c>
      <c r="AL191" s="34" t="s">
        <v>57</v>
      </c>
      <c r="AM191" s="34">
        <v>90</v>
      </c>
      <c r="AN191" s="34" t="s">
        <v>57</v>
      </c>
      <c r="AO191" s="34">
        <v>84</v>
      </c>
      <c r="AP191" s="34">
        <v>6</v>
      </c>
      <c r="AQ191" s="34">
        <v>145</v>
      </c>
      <c r="AR191" s="34">
        <v>34</v>
      </c>
      <c r="AS191" s="34">
        <v>1</v>
      </c>
      <c r="AT191" s="34">
        <v>2</v>
      </c>
      <c r="AU191" s="34">
        <v>184</v>
      </c>
      <c r="AV191" s="34">
        <v>119</v>
      </c>
      <c r="AW191" s="34">
        <v>67</v>
      </c>
      <c r="AX191" s="34">
        <v>7</v>
      </c>
      <c r="AY191" s="34">
        <v>60</v>
      </c>
      <c r="AZ191" s="34">
        <v>47</v>
      </c>
      <c r="BA191" s="34">
        <v>47</v>
      </c>
      <c r="BB191" s="34">
        <v>25</v>
      </c>
      <c r="BF191" s="34" t="s">
        <v>57</v>
      </c>
      <c r="BG191" s="34">
        <v>186</v>
      </c>
      <c r="BH191" s="34">
        <v>81</v>
      </c>
      <c r="BI191" s="34">
        <v>29</v>
      </c>
      <c r="BL191" s="34">
        <v>174</v>
      </c>
      <c r="BM191" s="34">
        <v>12</v>
      </c>
      <c r="BN191" s="34">
        <v>178</v>
      </c>
      <c r="BO191" s="34">
        <v>8</v>
      </c>
      <c r="BP191" s="34">
        <v>186</v>
      </c>
      <c r="BQ191" s="34" t="s">
        <v>57</v>
      </c>
      <c r="BR191" s="34">
        <v>181</v>
      </c>
      <c r="BS191" s="34">
        <v>5</v>
      </c>
      <c r="BU191" s="34" t="s">
        <v>57</v>
      </c>
      <c r="BV191" s="34">
        <v>38</v>
      </c>
      <c r="BW191" s="34" t="s">
        <v>57</v>
      </c>
      <c r="BX191" s="34" t="s">
        <v>57</v>
      </c>
      <c r="BY191" s="34" t="s">
        <v>57</v>
      </c>
      <c r="BZ191" s="34" t="s">
        <v>57</v>
      </c>
      <c r="CA191" s="34" t="s">
        <v>57</v>
      </c>
    </row>
    <row r="192" spans="2:79" ht="15">
      <c r="B192" s="33" t="s">
        <v>102</v>
      </c>
      <c r="C192" s="33" t="s">
        <v>57</v>
      </c>
      <c r="D192" s="33" t="s">
        <v>57</v>
      </c>
      <c r="E192" s="33" t="s">
        <v>57</v>
      </c>
      <c r="F192" s="33" t="s">
        <v>57</v>
      </c>
      <c r="G192" s="33" t="s">
        <v>57</v>
      </c>
      <c r="H192" s="33" t="s">
        <v>57</v>
      </c>
      <c r="I192" s="33" t="s">
        <v>57</v>
      </c>
      <c r="J192" s="33" t="s">
        <v>57</v>
      </c>
      <c r="K192" s="33" t="s">
        <v>57</v>
      </c>
      <c r="L192" s="33" t="s">
        <v>57</v>
      </c>
      <c r="M192" s="33" t="s">
        <v>57</v>
      </c>
      <c r="N192" s="33" t="s">
        <v>57</v>
      </c>
      <c r="O192" s="33" t="s">
        <v>57</v>
      </c>
      <c r="P192" s="33" t="s">
        <v>57</v>
      </c>
      <c r="Q192" s="33" t="s">
        <v>57</v>
      </c>
      <c r="R192" s="33" t="s">
        <v>57</v>
      </c>
      <c r="S192" s="33" t="s">
        <v>57</v>
      </c>
      <c r="T192" s="33" t="s">
        <v>57</v>
      </c>
      <c r="U192" s="33" t="s">
        <v>57</v>
      </c>
      <c r="V192" s="33" t="s">
        <v>57</v>
      </c>
      <c r="W192" s="33" t="s">
        <v>57</v>
      </c>
      <c r="X192" s="33" t="s">
        <v>57</v>
      </c>
      <c r="Y192" s="33">
        <v>131</v>
      </c>
      <c r="Z192" s="33" t="s">
        <v>57</v>
      </c>
      <c r="AA192" s="33" t="s">
        <v>57</v>
      </c>
      <c r="AB192" s="33" t="s">
        <v>57</v>
      </c>
      <c r="AC192" s="33">
        <v>58</v>
      </c>
      <c r="AD192" s="33">
        <v>73</v>
      </c>
      <c r="AE192" s="33">
        <v>124</v>
      </c>
      <c r="AF192" s="33">
        <v>7</v>
      </c>
      <c r="AG192" s="33">
        <v>131</v>
      </c>
      <c r="AH192" s="33">
        <v>126</v>
      </c>
      <c r="AI192" s="33">
        <v>5</v>
      </c>
      <c r="AJ192" s="33">
        <v>131</v>
      </c>
      <c r="AK192" s="34" t="s">
        <v>57</v>
      </c>
      <c r="AL192" s="34" t="s">
        <v>57</v>
      </c>
      <c r="AM192" s="34">
        <v>60</v>
      </c>
      <c r="AN192" s="34">
        <v>2</v>
      </c>
      <c r="AO192" s="34">
        <v>60</v>
      </c>
      <c r="AP192" s="34">
        <v>2</v>
      </c>
      <c r="AQ192" s="34">
        <v>104</v>
      </c>
      <c r="AR192" s="34">
        <v>25</v>
      </c>
      <c r="AS192" s="34" t="s">
        <v>57</v>
      </c>
      <c r="AT192" s="34">
        <v>9</v>
      </c>
      <c r="AU192" s="34">
        <v>122</v>
      </c>
      <c r="AV192" s="34">
        <v>96</v>
      </c>
      <c r="AW192" s="34">
        <v>35</v>
      </c>
      <c r="AX192" s="34">
        <v>41</v>
      </c>
      <c r="AY192" s="34">
        <v>33</v>
      </c>
      <c r="AZ192" s="34">
        <v>20</v>
      </c>
      <c r="BA192" s="34">
        <v>15</v>
      </c>
      <c r="BB192" s="34">
        <v>22</v>
      </c>
      <c r="BF192" s="34">
        <v>1</v>
      </c>
      <c r="BG192" s="34">
        <v>130</v>
      </c>
      <c r="BH192" s="34">
        <v>72</v>
      </c>
      <c r="BI192" s="34">
        <v>4</v>
      </c>
      <c r="BL192" s="34">
        <v>125</v>
      </c>
      <c r="BM192" s="34">
        <v>6</v>
      </c>
      <c r="BN192" s="34">
        <v>122</v>
      </c>
      <c r="BO192" s="34">
        <v>8</v>
      </c>
      <c r="BP192" s="34">
        <v>131</v>
      </c>
      <c r="BQ192" s="34" t="s">
        <v>57</v>
      </c>
      <c r="BR192" s="34">
        <v>123</v>
      </c>
      <c r="BS192" s="34">
        <v>8</v>
      </c>
      <c r="BU192" s="34" t="s">
        <v>57</v>
      </c>
      <c r="BV192" s="34">
        <v>27</v>
      </c>
      <c r="BW192" s="34" t="s">
        <v>57</v>
      </c>
      <c r="BX192" s="34" t="s">
        <v>57</v>
      </c>
      <c r="BY192" s="34" t="s">
        <v>57</v>
      </c>
      <c r="BZ192" s="34" t="s">
        <v>57</v>
      </c>
      <c r="CA192" s="34" t="s">
        <v>57</v>
      </c>
    </row>
    <row r="193" spans="2:79" ht="15">
      <c r="B193" s="33" t="s">
        <v>103</v>
      </c>
      <c r="C193" s="33" t="s">
        <v>57</v>
      </c>
      <c r="D193" s="33" t="s">
        <v>57</v>
      </c>
      <c r="E193" s="33" t="s">
        <v>57</v>
      </c>
      <c r="F193" s="33" t="s">
        <v>57</v>
      </c>
      <c r="G193" s="33" t="s">
        <v>57</v>
      </c>
      <c r="H193" s="33" t="s">
        <v>57</v>
      </c>
      <c r="I193" s="33" t="s">
        <v>57</v>
      </c>
      <c r="J193" s="33" t="s">
        <v>57</v>
      </c>
      <c r="K193" s="33" t="s">
        <v>57</v>
      </c>
      <c r="L193" s="33" t="s">
        <v>57</v>
      </c>
      <c r="M193" s="33" t="s">
        <v>57</v>
      </c>
      <c r="N193" s="33" t="s">
        <v>57</v>
      </c>
      <c r="O193" s="33" t="s">
        <v>57</v>
      </c>
      <c r="P193" s="33" t="s">
        <v>57</v>
      </c>
      <c r="Q193" s="33" t="s">
        <v>57</v>
      </c>
      <c r="R193" s="33" t="s">
        <v>57</v>
      </c>
      <c r="S193" s="33" t="s">
        <v>57</v>
      </c>
      <c r="T193" s="33" t="s">
        <v>57</v>
      </c>
      <c r="U193" s="33" t="s">
        <v>57</v>
      </c>
      <c r="V193" s="33" t="s">
        <v>57</v>
      </c>
      <c r="W193" s="33" t="s">
        <v>57</v>
      </c>
      <c r="X193" s="33" t="s">
        <v>57</v>
      </c>
      <c r="Y193" s="33" t="s">
        <v>57</v>
      </c>
      <c r="Z193" s="33">
        <v>209</v>
      </c>
      <c r="AA193" s="33" t="s">
        <v>57</v>
      </c>
      <c r="AB193" s="33" t="s">
        <v>57</v>
      </c>
      <c r="AC193" s="33">
        <v>51</v>
      </c>
      <c r="AD193" s="33">
        <v>158</v>
      </c>
      <c r="AE193" s="33">
        <v>206</v>
      </c>
      <c r="AF193" s="33">
        <v>3</v>
      </c>
      <c r="AG193" s="33">
        <v>209</v>
      </c>
      <c r="AH193" s="33">
        <v>209</v>
      </c>
      <c r="AI193" s="33" t="s">
        <v>57</v>
      </c>
      <c r="AJ193" s="33">
        <v>209</v>
      </c>
      <c r="AK193" s="34" t="s">
        <v>57</v>
      </c>
      <c r="AL193" s="34" t="s">
        <v>57</v>
      </c>
      <c r="AM193" s="34">
        <v>88</v>
      </c>
      <c r="AN193" s="34" t="s">
        <v>57</v>
      </c>
      <c r="AO193" s="34">
        <v>102</v>
      </c>
      <c r="AP193" s="34">
        <v>5</v>
      </c>
      <c r="AQ193" s="34">
        <v>130</v>
      </c>
      <c r="AR193" s="34">
        <v>58</v>
      </c>
      <c r="AS193" s="34">
        <v>16</v>
      </c>
      <c r="AT193" s="34">
        <v>2</v>
      </c>
      <c r="AU193" s="34">
        <v>207</v>
      </c>
      <c r="AV193" s="34">
        <v>163</v>
      </c>
      <c r="AW193" s="34">
        <v>46</v>
      </c>
      <c r="AX193" s="34">
        <v>146</v>
      </c>
      <c r="AY193" s="34">
        <v>22</v>
      </c>
      <c r="AZ193" s="34">
        <v>13</v>
      </c>
      <c r="BA193" s="34">
        <v>24</v>
      </c>
      <c r="BB193" s="34">
        <v>4</v>
      </c>
      <c r="BF193" s="34" t="s">
        <v>57</v>
      </c>
      <c r="BG193" s="34">
        <v>209</v>
      </c>
      <c r="BH193" s="34">
        <v>111</v>
      </c>
      <c r="BI193" s="34">
        <v>24</v>
      </c>
      <c r="BL193" s="34">
        <v>198</v>
      </c>
      <c r="BM193" s="34">
        <v>11</v>
      </c>
      <c r="BN193" s="34">
        <v>203</v>
      </c>
      <c r="BO193" s="34">
        <v>3</v>
      </c>
      <c r="BP193" s="34">
        <v>209</v>
      </c>
      <c r="BQ193" s="34" t="s">
        <v>57</v>
      </c>
      <c r="BR193" s="34">
        <v>208</v>
      </c>
      <c r="BS193" s="34">
        <v>1</v>
      </c>
      <c r="BU193" s="34">
        <v>1</v>
      </c>
      <c r="BV193" s="34">
        <v>44</v>
      </c>
      <c r="BW193" s="34" t="s">
        <v>57</v>
      </c>
      <c r="BX193" s="34" t="s">
        <v>57</v>
      </c>
      <c r="BY193" s="34" t="s">
        <v>57</v>
      </c>
      <c r="BZ193" s="34" t="s">
        <v>57</v>
      </c>
      <c r="CA193" s="34" t="s">
        <v>57</v>
      </c>
    </row>
    <row r="194" spans="2:79" ht="15">
      <c r="B194" s="33" t="s">
        <v>104</v>
      </c>
      <c r="C194" s="33" t="s">
        <v>57</v>
      </c>
      <c r="D194" s="33" t="s">
        <v>57</v>
      </c>
      <c r="E194" s="33" t="s">
        <v>57</v>
      </c>
      <c r="F194" s="33" t="s">
        <v>57</v>
      </c>
      <c r="G194" s="33" t="s">
        <v>57</v>
      </c>
      <c r="H194" s="33" t="s">
        <v>57</v>
      </c>
      <c r="I194" s="33" t="s">
        <v>57</v>
      </c>
      <c r="J194" s="33" t="s">
        <v>57</v>
      </c>
      <c r="K194" s="33" t="s">
        <v>57</v>
      </c>
      <c r="L194" s="33" t="s">
        <v>57</v>
      </c>
      <c r="M194" s="33" t="s">
        <v>57</v>
      </c>
      <c r="N194" s="33" t="s">
        <v>57</v>
      </c>
      <c r="O194" s="33" t="s">
        <v>57</v>
      </c>
      <c r="P194" s="33" t="s">
        <v>57</v>
      </c>
      <c r="Q194" s="33" t="s">
        <v>57</v>
      </c>
      <c r="R194" s="33" t="s">
        <v>57</v>
      </c>
      <c r="S194" s="33" t="s">
        <v>57</v>
      </c>
      <c r="T194" s="33" t="s">
        <v>57</v>
      </c>
      <c r="U194" s="33" t="s">
        <v>57</v>
      </c>
      <c r="V194" s="33" t="s">
        <v>57</v>
      </c>
      <c r="W194" s="33" t="s">
        <v>57</v>
      </c>
      <c r="X194" s="33" t="s">
        <v>57</v>
      </c>
      <c r="Y194" s="33" t="s">
        <v>57</v>
      </c>
      <c r="Z194" s="33" t="s">
        <v>57</v>
      </c>
      <c r="AA194" s="33">
        <v>129</v>
      </c>
      <c r="AB194" s="33" t="s">
        <v>57</v>
      </c>
      <c r="AC194" s="33">
        <v>62</v>
      </c>
      <c r="AD194" s="33">
        <v>67</v>
      </c>
      <c r="AE194" s="33">
        <v>122</v>
      </c>
      <c r="AF194" s="33">
        <v>7</v>
      </c>
      <c r="AG194" s="33">
        <v>129</v>
      </c>
      <c r="AH194" s="33">
        <v>129</v>
      </c>
      <c r="AI194" s="33" t="s">
        <v>57</v>
      </c>
      <c r="AJ194" s="33">
        <v>129</v>
      </c>
      <c r="AK194" s="34" t="s">
        <v>57</v>
      </c>
      <c r="AL194" s="34" t="s">
        <v>57</v>
      </c>
      <c r="AM194" s="34">
        <v>62</v>
      </c>
      <c r="AN194" s="34">
        <v>1</v>
      </c>
      <c r="AO194" s="34">
        <v>61</v>
      </c>
      <c r="AP194" s="34">
        <v>6</v>
      </c>
      <c r="AQ194" s="34">
        <v>88</v>
      </c>
      <c r="AR194" s="34">
        <v>24</v>
      </c>
      <c r="AS194" s="34">
        <v>11</v>
      </c>
      <c r="AT194" s="34">
        <v>3</v>
      </c>
      <c r="AU194" s="34">
        <v>126</v>
      </c>
      <c r="AV194" s="34">
        <v>93</v>
      </c>
      <c r="AW194" s="34">
        <v>36</v>
      </c>
      <c r="AX194" s="34">
        <v>67</v>
      </c>
      <c r="AY194" s="34">
        <v>4</v>
      </c>
      <c r="AZ194" s="34">
        <v>47</v>
      </c>
      <c r="BA194" s="34">
        <v>9</v>
      </c>
      <c r="BB194" s="34">
        <v>2</v>
      </c>
      <c r="BF194" s="34" t="s">
        <v>57</v>
      </c>
      <c r="BG194" s="34">
        <v>129</v>
      </c>
      <c r="BH194" s="34">
        <v>62</v>
      </c>
      <c r="BI194" s="34" t="s">
        <v>57</v>
      </c>
      <c r="BL194" s="34">
        <v>121</v>
      </c>
      <c r="BM194" s="34">
        <v>8</v>
      </c>
      <c r="BN194" s="34">
        <v>124</v>
      </c>
      <c r="BO194" s="34">
        <v>5</v>
      </c>
      <c r="BP194" s="34">
        <v>129</v>
      </c>
      <c r="BQ194" s="34" t="s">
        <v>57</v>
      </c>
      <c r="BR194" s="34">
        <v>120</v>
      </c>
      <c r="BS194" s="34">
        <v>9</v>
      </c>
      <c r="BU194" s="34" t="s">
        <v>57</v>
      </c>
      <c r="BV194" s="34">
        <v>25</v>
      </c>
      <c r="BW194" s="34" t="s">
        <v>57</v>
      </c>
      <c r="BX194" s="34" t="s">
        <v>57</v>
      </c>
      <c r="BY194" s="34" t="s">
        <v>57</v>
      </c>
      <c r="BZ194" s="34" t="s">
        <v>57</v>
      </c>
      <c r="CA194" s="34" t="s">
        <v>57</v>
      </c>
    </row>
    <row r="195" spans="2:79" ht="15">
      <c r="B195" s="33" t="s">
        <v>105</v>
      </c>
      <c r="C195" s="33" t="s">
        <v>57</v>
      </c>
      <c r="D195" s="33" t="s">
        <v>57</v>
      </c>
      <c r="E195" s="33" t="s">
        <v>57</v>
      </c>
      <c r="F195" s="33" t="s">
        <v>57</v>
      </c>
      <c r="G195" s="33" t="s">
        <v>57</v>
      </c>
      <c r="H195" s="33" t="s">
        <v>57</v>
      </c>
      <c r="I195" s="33" t="s">
        <v>57</v>
      </c>
      <c r="J195" s="33" t="s">
        <v>57</v>
      </c>
      <c r="K195" s="33" t="s">
        <v>57</v>
      </c>
      <c r="L195" s="33" t="s">
        <v>57</v>
      </c>
      <c r="M195" s="33" t="s">
        <v>57</v>
      </c>
      <c r="N195" s="33" t="s">
        <v>57</v>
      </c>
      <c r="O195" s="33" t="s">
        <v>57</v>
      </c>
      <c r="P195" s="33" t="s">
        <v>57</v>
      </c>
      <c r="Q195" s="33" t="s">
        <v>57</v>
      </c>
      <c r="R195" s="33" t="s">
        <v>57</v>
      </c>
      <c r="S195" s="33" t="s">
        <v>57</v>
      </c>
      <c r="T195" s="33" t="s">
        <v>57</v>
      </c>
      <c r="U195" s="33" t="s">
        <v>57</v>
      </c>
      <c r="V195" s="33" t="s">
        <v>57</v>
      </c>
      <c r="W195" s="33" t="s">
        <v>57</v>
      </c>
      <c r="X195" s="33" t="s">
        <v>57</v>
      </c>
      <c r="Y195" s="33" t="s">
        <v>57</v>
      </c>
      <c r="Z195" s="33" t="s">
        <v>57</v>
      </c>
      <c r="AA195" s="33" t="s">
        <v>57</v>
      </c>
      <c r="AB195" s="33">
        <v>255</v>
      </c>
      <c r="AC195" s="33">
        <v>255</v>
      </c>
      <c r="AD195" s="33" t="s">
        <v>57</v>
      </c>
      <c r="AE195" s="33">
        <v>251</v>
      </c>
      <c r="AF195" s="33">
        <v>4</v>
      </c>
      <c r="AG195" s="33">
        <v>255</v>
      </c>
      <c r="AH195" s="33">
        <v>254</v>
      </c>
      <c r="AI195" s="33">
        <v>1</v>
      </c>
      <c r="AJ195" s="33">
        <v>255</v>
      </c>
      <c r="AK195" s="34" t="s">
        <v>57</v>
      </c>
      <c r="AL195" s="34" t="s">
        <v>57</v>
      </c>
      <c r="AM195" s="34">
        <v>105</v>
      </c>
      <c r="AN195" s="34" t="s">
        <v>57</v>
      </c>
      <c r="AO195" s="34">
        <v>137</v>
      </c>
      <c r="AP195" s="34">
        <v>11</v>
      </c>
      <c r="AQ195" s="34">
        <v>157</v>
      </c>
      <c r="AR195" s="34">
        <v>72</v>
      </c>
      <c r="AS195" s="34">
        <v>15</v>
      </c>
      <c r="AT195" s="34" t="s">
        <v>57</v>
      </c>
      <c r="AU195" s="34">
        <v>255</v>
      </c>
      <c r="AV195" s="34">
        <v>194</v>
      </c>
      <c r="AW195" s="34">
        <v>61</v>
      </c>
      <c r="AX195" s="34" t="s">
        <v>57</v>
      </c>
      <c r="AY195" s="34">
        <v>1</v>
      </c>
      <c r="AZ195" s="34">
        <v>54</v>
      </c>
      <c r="BA195" s="34">
        <v>88</v>
      </c>
      <c r="BB195" s="34">
        <v>112</v>
      </c>
      <c r="BF195" s="34" t="s">
        <v>57</v>
      </c>
      <c r="BG195" s="34">
        <v>255</v>
      </c>
      <c r="BH195" s="34">
        <v>101</v>
      </c>
      <c r="BI195" s="34">
        <v>7</v>
      </c>
      <c r="BL195" s="34">
        <v>240</v>
      </c>
      <c r="BM195" s="34">
        <v>15</v>
      </c>
      <c r="BN195" s="34">
        <v>245</v>
      </c>
      <c r="BO195" s="34">
        <v>10</v>
      </c>
      <c r="BP195" s="34">
        <v>255</v>
      </c>
      <c r="BQ195" s="34" t="s">
        <v>57</v>
      </c>
      <c r="BR195" s="34">
        <v>243</v>
      </c>
      <c r="BS195" s="34">
        <v>12</v>
      </c>
      <c r="BU195" s="34" t="s">
        <v>57</v>
      </c>
      <c r="BV195" s="34">
        <v>67</v>
      </c>
      <c r="BW195" s="34" t="s">
        <v>57</v>
      </c>
      <c r="BX195" s="34" t="s">
        <v>57</v>
      </c>
      <c r="BY195" s="34" t="s">
        <v>57</v>
      </c>
      <c r="BZ195" s="34" t="s">
        <v>57</v>
      </c>
      <c r="CA195" s="34" t="s">
        <v>57</v>
      </c>
    </row>
    <row r="196" spans="1:79" ht="15">
      <c r="A196" s="33" t="s">
        <v>58</v>
      </c>
      <c r="B196" s="33" t="s">
        <v>106</v>
      </c>
      <c r="C196" s="33">
        <v>127</v>
      </c>
      <c r="D196" s="33">
        <v>140</v>
      </c>
      <c r="E196" s="33">
        <v>54</v>
      </c>
      <c r="F196" s="33">
        <v>257</v>
      </c>
      <c r="G196" s="33">
        <v>341</v>
      </c>
      <c r="H196" s="33">
        <v>114</v>
      </c>
      <c r="I196" s="33">
        <v>72</v>
      </c>
      <c r="J196" s="33">
        <v>102</v>
      </c>
      <c r="K196" s="33">
        <v>62</v>
      </c>
      <c r="L196" s="33">
        <v>91</v>
      </c>
      <c r="M196" s="33">
        <v>55</v>
      </c>
      <c r="N196" s="33">
        <v>165</v>
      </c>
      <c r="O196" s="33">
        <v>254</v>
      </c>
      <c r="P196" s="33">
        <v>93</v>
      </c>
      <c r="Q196" s="33">
        <v>157</v>
      </c>
      <c r="R196" s="33">
        <v>123</v>
      </c>
      <c r="S196" s="33">
        <v>63</v>
      </c>
      <c r="T196" s="33">
        <v>107</v>
      </c>
      <c r="U196" s="33">
        <v>61</v>
      </c>
      <c r="V196" s="33">
        <v>177</v>
      </c>
      <c r="W196" s="33">
        <v>50</v>
      </c>
      <c r="X196" s="33">
        <v>117</v>
      </c>
      <c r="Y196" s="33">
        <v>58</v>
      </c>
      <c r="Z196" s="33">
        <v>51</v>
      </c>
      <c r="AA196" s="33">
        <v>62</v>
      </c>
      <c r="AB196" s="33">
        <v>255</v>
      </c>
      <c r="AC196" s="33">
        <v>3208</v>
      </c>
      <c r="AD196" s="33" t="s">
        <v>57</v>
      </c>
      <c r="AE196" s="33">
        <v>3167</v>
      </c>
      <c r="AF196" s="33">
        <v>41</v>
      </c>
      <c r="AG196" s="33">
        <v>3208</v>
      </c>
      <c r="AH196" s="33">
        <v>3189</v>
      </c>
      <c r="AI196" s="33">
        <v>19</v>
      </c>
      <c r="AJ196" s="33">
        <v>3208</v>
      </c>
      <c r="AK196" s="34" t="s">
        <v>57</v>
      </c>
      <c r="AL196" s="34" t="s">
        <v>57</v>
      </c>
      <c r="AM196" s="34">
        <v>1222</v>
      </c>
      <c r="AN196" s="34">
        <v>1</v>
      </c>
      <c r="AO196" s="34">
        <v>1836</v>
      </c>
      <c r="AP196" s="34">
        <v>156</v>
      </c>
      <c r="AQ196" s="34">
        <v>2226</v>
      </c>
      <c r="AR196" s="34">
        <v>700</v>
      </c>
      <c r="AS196" s="34">
        <v>126</v>
      </c>
      <c r="AT196" s="34">
        <v>26</v>
      </c>
      <c r="AU196" s="34">
        <v>3182</v>
      </c>
      <c r="AV196" s="34">
        <v>2141</v>
      </c>
      <c r="AW196" s="34">
        <v>1067</v>
      </c>
      <c r="AX196" s="34">
        <v>99</v>
      </c>
      <c r="AY196" s="34">
        <v>291</v>
      </c>
      <c r="AZ196" s="34">
        <v>1021</v>
      </c>
      <c r="BA196" s="34">
        <v>922</v>
      </c>
      <c r="BB196" s="34">
        <v>875</v>
      </c>
      <c r="BF196" s="34">
        <v>14</v>
      </c>
      <c r="BG196" s="34">
        <v>3194</v>
      </c>
      <c r="BH196" s="34">
        <v>1320</v>
      </c>
      <c r="BI196" s="34">
        <v>140</v>
      </c>
      <c r="BL196" s="34">
        <v>2955</v>
      </c>
      <c r="BM196" s="34">
        <v>253</v>
      </c>
      <c r="BN196" s="34">
        <v>3071</v>
      </c>
      <c r="BO196" s="34">
        <v>118</v>
      </c>
      <c r="BP196" s="34">
        <v>3205</v>
      </c>
      <c r="BQ196" s="34" t="s">
        <v>57</v>
      </c>
      <c r="BR196" s="34">
        <v>3094</v>
      </c>
      <c r="BS196" s="34">
        <v>114</v>
      </c>
      <c r="BU196" s="34">
        <v>5</v>
      </c>
      <c r="BV196" s="34">
        <v>899</v>
      </c>
      <c r="BW196" s="34" t="s">
        <v>57</v>
      </c>
      <c r="BX196" s="34" t="s">
        <v>57</v>
      </c>
      <c r="BY196" s="34" t="s">
        <v>57</v>
      </c>
      <c r="BZ196" s="34" t="s">
        <v>57</v>
      </c>
      <c r="CA196" s="34" t="s">
        <v>57</v>
      </c>
    </row>
    <row r="197" spans="2:79" ht="15">
      <c r="B197" s="33" t="s">
        <v>4</v>
      </c>
      <c r="C197" s="33">
        <v>131</v>
      </c>
      <c r="D197" s="33">
        <v>129</v>
      </c>
      <c r="E197" s="33">
        <v>193</v>
      </c>
      <c r="F197" s="33">
        <v>56</v>
      </c>
      <c r="G197" s="33">
        <v>67</v>
      </c>
      <c r="H197" s="33">
        <v>80</v>
      </c>
      <c r="I197" s="33">
        <v>178</v>
      </c>
      <c r="J197" s="33">
        <v>59</v>
      </c>
      <c r="K197" s="33">
        <v>177</v>
      </c>
      <c r="L197" s="33">
        <v>78</v>
      </c>
      <c r="M197" s="33">
        <v>68</v>
      </c>
      <c r="N197" s="33">
        <v>62</v>
      </c>
      <c r="O197" s="33">
        <v>180</v>
      </c>
      <c r="P197" s="33">
        <v>67</v>
      </c>
      <c r="Q197" s="33">
        <v>98</v>
      </c>
      <c r="R197" s="33">
        <v>78</v>
      </c>
      <c r="S197" s="33">
        <v>258</v>
      </c>
      <c r="T197" s="33">
        <v>56</v>
      </c>
      <c r="U197" s="33">
        <v>111</v>
      </c>
      <c r="V197" s="33">
        <v>50</v>
      </c>
      <c r="W197" s="33">
        <v>79</v>
      </c>
      <c r="X197" s="33">
        <v>69</v>
      </c>
      <c r="Y197" s="33">
        <v>73</v>
      </c>
      <c r="Z197" s="33">
        <v>158</v>
      </c>
      <c r="AA197" s="33">
        <v>67</v>
      </c>
      <c r="AB197" s="33" t="s">
        <v>57</v>
      </c>
      <c r="AC197" s="33" t="s">
        <v>57</v>
      </c>
      <c r="AD197" s="33">
        <v>2622</v>
      </c>
      <c r="AE197" s="33">
        <v>2548</v>
      </c>
      <c r="AF197" s="33">
        <v>74</v>
      </c>
      <c r="AG197" s="33">
        <v>2622</v>
      </c>
      <c r="AH197" s="33">
        <v>2620</v>
      </c>
      <c r="AI197" s="33">
        <v>2</v>
      </c>
      <c r="AJ197" s="33">
        <v>2605</v>
      </c>
      <c r="AK197" s="34">
        <v>17</v>
      </c>
      <c r="AL197" s="34" t="s">
        <v>57</v>
      </c>
      <c r="AM197" s="34">
        <v>1185</v>
      </c>
      <c r="AN197" s="34">
        <v>7</v>
      </c>
      <c r="AO197" s="34">
        <v>1213</v>
      </c>
      <c r="AP197" s="34">
        <v>37</v>
      </c>
      <c r="AQ197" s="34">
        <v>1132</v>
      </c>
      <c r="AR197" s="34">
        <v>1100</v>
      </c>
      <c r="AS197" s="34">
        <v>353</v>
      </c>
      <c r="AT197" s="34">
        <v>174</v>
      </c>
      <c r="AU197" s="34">
        <v>2442</v>
      </c>
      <c r="AV197" s="34">
        <v>1691</v>
      </c>
      <c r="AW197" s="34">
        <v>931</v>
      </c>
      <c r="AX197" s="34">
        <v>1556</v>
      </c>
      <c r="AY197" s="34">
        <v>1037</v>
      </c>
      <c r="AZ197" s="34">
        <v>27</v>
      </c>
      <c r="BA197" s="34">
        <v>2</v>
      </c>
      <c r="BB197" s="34" t="s">
        <v>57</v>
      </c>
      <c r="BF197" s="34">
        <v>1</v>
      </c>
      <c r="BG197" s="34">
        <v>2621</v>
      </c>
      <c r="BH197" s="34">
        <v>1541</v>
      </c>
      <c r="BI197" s="34">
        <v>189</v>
      </c>
      <c r="BL197" s="34">
        <v>2494</v>
      </c>
      <c r="BM197" s="34">
        <v>128</v>
      </c>
      <c r="BN197" s="34">
        <v>2450</v>
      </c>
      <c r="BO197" s="34">
        <v>150</v>
      </c>
      <c r="BP197" s="34">
        <v>2600</v>
      </c>
      <c r="BQ197" s="34">
        <v>22</v>
      </c>
      <c r="BR197" s="34">
        <v>2383</v>
      </c>
      <c r="BS197" s="34">
        <v>239</v>
      </c>
      <c r="BU197" s="34">
        <v>1</v>
      </c>
      <c r="BV197" s="34">
        <v>608</v>
      </c>
      <c r="BW197" s="34" t="s">
        <v>57</v>
      </c>
      <c r="BX197" s="34" t="s">
        <v>57</v>
      </c>
      <c r="BY197" s="34" t="s">
        <v>57</v>
      </c>
      <c r="BZ197" s="34" t="s">
        <v>57</v>
      </c>
      <c r="CA197" s="34" t="s">
        <v>57</v>
      </c>
    </row>
    <row r="198" spans="1:79" ht="15">
      <c r="A198" s="33" t="s">
        <v>59</v>
      </c>
      <c r="B198" s="33" t="s">
        <v>107</v>
      </c>
      <c r="C198" s="33">
        <v>255</v>
      </c>
      <c r="D198" s="33">
        <v>265</v>
      </c>
      <c r="E198" s="33">
        <v>238</v>
      </c>
      <c r="F198" s="33">
        <v>312</v>
      </c>
      <c r="G198" s="33">
        <v>402</v>
      </c>
      <c r="H198" s="33">
        <v>188</v>
      </c>
      <c r="I198" s="33">
        <v>250</v>
      </c>
      <c r="J198" s="33">
        <v>161</v>
      </c>
      <c r="K198" s="33">
        <v>229</v>
      </c>
      <c r="L198" s="33">
        <v>162</v>
      </c>
      <c r="M198" s="33">
        <v>118</v>
      </c>
      <c r="N198" s="33">
        <v>224</v>
      </c>
      <c r="O198" s="33">
        <v>425</v>
      </c>
      <c r="P198" s="33">
        <v>158</v>
      </c>
      <c r="Q198" s="33">
        <v>252</v>
      </c>
      <c r="R198" s="33">
        <v>193</v>
      </c>
      <c r="S198" s="33">
        <v>310</v>
      </c>
      <c r="T198" s="33">
        <v>163</v>
      </c>
      <c r="U198" s="33">
        <v>169</v>
      </c>
      <c r="V198" s="33">
        <v>223</v>
      </c>
      <c r="W198" s="33">
        <v>129</v>
      </c>
      <c r="X198" s="33">
        <v>186</v>
      </c>
      <c r="Y198" s="33">
        <v>124</v>
      </c>
      <c r="Z198" s="33">
        <v>206</v>
      </c>
      <c r="AA198" s="33">
        <v>122</v>
      </c>
      <c r="AB198" s="33">
        <v>251</v>
      </c>
      <c r="AC198" s="33">
        <v>3167</v>
      </c>
      <c r="AD198" s="33">
        <v>2548</v>
      </c>
      <c r="AE198" s="33">
        <v>5715</v>
      </c>
      <c r="AF198" s="33" t="s">
        <v>57</v>
      </c>
      <c r="AG198" s="33">
        <v>5715</v>
      </c>
      <c r="AH198" s="33">
        <v>5695</v>
      </c>
      <c r="AI198" s="33">
        <v>20</v>
      </c>
      <c r="AJ198" s="33">
        <v>5701</v>
      </c>
      <c r="AK198" s="34">
        <v>14</v>
      </c>
      <c r="AL198" s="34" t="s">
        <v>57</v>
      </c>
      <c r="AM198" s="34">
        <v>2353</v>
      </c>
      <c r="AN198" s="34">
        <v>8</v>
      </c>
      <c r="AO198" s="34">
        <v>2997</v>
      </c>
      <c r="AP198" s="34">
        <v>189</v>
      </c>
      <c r="AQ198" s="34">
        <v>3345</v>
      </c>
      <c r="AR198" s="34">
        <v>1718</v>
      </c>
      <c r="AS198" s="34">
        <v>463</v>
      </c>
      <c r="AT198" s="34">
        <v>194</v>
      </c>
      <c r="AU198" s="34">
        <v>5515</v>
      </c>
      <c r="AV198" s="34">
        <v>3766</v>
      </c>
      <c r="AW198" s="34">
        <v>1949</v>
      </c>
      <c r="AX198" s="34">
        <v>1587</v>
      </c>
      <c r="AY198" s="34">
        <v>1320</v>
      </c>
      <c r="AZ198" s="34">
        <v>1033</v>
      </c>
      <c r="BA198" s="34">
        <v>909</v>
      </c>
      <c r="BB198" s="34">
        <v>866</v>
      </c>
      <c r="BF198" s="34">
        <v>15</v>
      </c>
      <c r="BG198" s="34">
        <v>5700</v>
      </c>
      <c r="BH198" s="34">
        <v>2783</v>
      </c>
      <c r="BI198" s="34">
        <v>326</v>
      </c>
      <c r="BL198" s="34">
        <v>5338</v>
      </c>
      <c r="BM198" s="34">
        <v>377</v>
      </c>
      <c r="BN198" s="34">
        <v>5419</v>
      </c>
      <c r="BO198" s="34">
        <v>256</v>
      </c>
      <c r="BP198" s="34">
        <v>5690</v>
      </c>
      <c r="BQ198" s="34">
        <v>22</v>
      </c>
      <c r="BR198" s="34">
        <v>5376</v>
      </c>
      <c r="BS198" s="34">
        <v>339</v>
      </c>
      <c r="BU198" s="34">
        <v>6</v>
      </c>
      <c r="BV198" s="34">
        <v>1480</v>
      </c>
      <c r="BW198" s="34" t="s">
        <v>57</v>
      </c>
      <c r="BX198" s="34" t="s">
        <v>57</v>
      </c>
      <c r="BY198" s="34" t="s">
        <v>57</v>
      </c>
      <c r="BZ198" s="34" t="s">
        <v>57</v>
      </c>
      <c r="CA198" s="34" t="s">
        <v>57</v>
      </c>
    </row>
    <row r="199" spans="2:79" ht="15">
      <c r="B199" s="33" t="s">
        <v>108</v>
      </c>
      <c r="C199" s="33">
        <v>3</v>
      </c>
      <c r="D199" s="33">
        <v>4</v>
      </c>
      <c r="E199" s="33">
        <v>9</v>
      </c>
      <c r="F199" s="33">
        <v>1</v>
      </c>
      <c r="G199" s="33">
        <v>6</v>
      </c>
      <c r="H199" s="33">
        <v>6</v>
      </c>
      <c r="I199" s="33" t="s">
        <v>57</v>
      </c>
      <c r="J199" s="33" t="s">
        <v>57</v>
      </c>
      <c r="K199" s="33">
        <v>10</v>
      </c>
      <c r="L199" s="33">
        <v>7</v>
      </c>
      <c r="M199" s="33">
        <v>5</v>
      </c>
      <c r="N199" s="33">
        <v>3</v>
      </c>
      <c r="O199" s="33">
        <v>9</v>
      </c>
      <c r="P199" s="33">
        <v>2</v>
      </c>
      <c r="Q199" s="33">
        <v>3</v>
      </c>
      <c r="R199" s="33">
        <v>8</v>
      </c>
      <c r="S199" s="33">
        <v>11</v>
      </c>
      <c r="T199" s="33" t="s">
        <v>57</v>
      </c>
      <c r="U199" s="33">
        <v>3</v>
      </c>
      <c r="V199" s="33">
        <v>4</v>
      </c>
      <c r="W199" s="33" t="s">
        <v>57</v>
      </c>
      <c r="X199" s="33" t="s">
        <v>57</v>
      </c>
      <c r="Y199" s="33">
        <v>7</v>
      </c>
      <c r="Z199" s="33">
        <v>3</v>
      </c>
      <c r="AA199" s="33">
        <v>7</v>
      </c>
      <c r="AB199" s="33">
        <v>4</v>
      </c>
      <c r="AC199" s="33">
        <v>41</v>
      </c>
      <c r="AD199" s="33">
        <v>74</v>
      </c>
      <c r="AE199" s="33" t="s">
        <v>57</v>
      </c>
      <c r="AF199" s="33">
        <v>115</v>
      </c>
      <c r="AG199" s="33">
        <v>115</v>
      </c>
      <c r="AH199" s="33">
        <v>114</v>
      </c>
      <c r="AI199" s="33">
        <v>1</v>
      </c>
      <c r="AJ199" s="33">
        <v>112</v>
      </c>
      <c r="AK199" s="34">
        <v>3</v>
      </c>
      <c r="AL199" s="34" t="s">
        <v>57</v>
      </c>
      <c r="AM199" s="34">
        <v>54</v>
      </c>
      <c r="AN199" s="34" t="s">
        <v>57</v>
      </c>
      <c r="AO199" s="34">
        <v>52</v>
      </c>
      <c r="AP199" s="34">
        <v>4</v>
      </c>
      <c r="AQ199" s="34">
        <v>13</v>
      </c>
      <c r="AR199" s="34">
        <v>82</v>
      </c>
      <c r="AS199" s="34">
        <v>16</v>
      </c>
      <c r="AT199" s="34">
        <v>6</v>
      </c>
      <c r="AU199" s="34">
        <v>109</v>
      </c>
      <c r="AV199" s="34">
        <v>66</v>
      </c>
      <c r="AW199" s="34">
        <v>49</v>
      </c>
      <c r="AX199" s="34">
        <v>68</v>
      </c>
      <c r="AY199" s="34">
        <v>8</v>
      </c>
      <c r="AZ199" s="34">
        <v>15</v>
      </c>
      <c r="BA199" s="34">
        <v>15</v>
      </c>
      <c r="BB199" s="34">
        <v>9</v>
      </c>
      <c r="BF199" s="34" t="s">
        <v>57</v>
      </c>
      <c r="BG199" s="34">
        <v>115</v>
      </c>
      <c r="BH199" s="34">
        <v>78</v>
      </c>
      <c r="BI199" s="34">
        <v>3</v>
      </c>
      <c r="BL199" s="34">
        <v>111</v>
      </c>
      <c r="BM199" s="34">
        <v>4</v>
      </c>
      <c r="BN199" s="34">
        <v>102</v>
      </c>
      <c r="BO199" s="34">
        <v>12</v>
      </c>
      <c r="BP199" s="34">
        <v>115</v>
      </c>
      <c r="BQ199" s="34" t="s">
        <v>57</v>
      </c>
      <c r="BR199" s="34">
        <v>101</v>
      </c>
      <c r="BS199" s="34">
        <v>14</v>
      </c>
      <c r="BU199" s="34" t="s">
        <v>57</v>
      </c>
      <c r="BV199" s="34">
        <v>27</v>
      </c>
      <c r="BW199" s="34" t="s">
        <v>57</v>
      </c>
      <c r="BX199" s="34" t="s">
        <v>57</v>
      </c>
      <c r="BY199" s="34" t="s">
        <v>57</v>
      </c>
      <c r="BZ199" s="34" t="s">
        <v>57</v>
      </c>
      <c r="CA199" s="34" t="s">
        <v>57</v>
      </c>
    </row>
    <row r="200" spans="1:79" ht="15">
      <c r="A200" s="33" t="s">
        <v>128</v>
      </c>
      <c r="B200" s="33" t="s">
        <v>107</v>
      </c>
      <c r="C200" s="33">
        <v>258</v>
      </c>
      <c r="D200" s="33">
        <v>269</v>
      </c>
      <c r="E200" s="33">
        <v>247</v>
      </c>
      <c r="F200" s="33">
        <v>313</v>
      </c>
      <c r="G200" s="33">
        <v>408</v>
      </c>
      <c r="H200" s="33">
        <v>194</v>
      </c>
      <c r="I200" s="33">
        <v>250</v>
      </c>
      <c r="J200" s="33">
        <v>161</v>
      </c>
      <c r="K200" s="33">
        <v>239</v>
      </c>
      <c r="L200" s="33">
        <v>169</v>
      </c>
      <c r="M200" s="33">
        <v>123</v>
      </c>
      <c r="N200" s="33">
        <v>227</v>
      </c>
      <c r="O200" s="33">
        <v>434</v>
      </c>
      <c r="P200" s="33">
        <v>160</v>
      </c>
      <c r="Q200" s="33">
        <v>255</v>
      </c>
      <c r="R200" s="33">
        <v>201</v>
      </c>
      <c r="S200" s="33">
        <v>321</v>
      </c>
      <c r="T200" s="33">
        <v>163</v>
      </c>
      <c r="U200" s="33">
        <v>172</v>
      </c>
      <c r="V200" s="33">
        <v>227</v>
      </c>
      <c r="W200" s="33">
        <v>129</v>
      </c>
      <c r="X200" s="33">
        <v>186</v>
      </c>
      <c r="Y200" s="33">
        <v>131</v>
      </c>
      <c r="Z200" s="33">
        <v>209</v>
      </c>
      <c r="AA200" s="33">
        <v>129</v>
      </c>
      <c r="AB200" s="33">
        <v>255</v>
      </c>
      <c r="AC200" s="33">
        <v>3208</v>
      </c>
      <c r="AD200" s="33">
        <v>2622</v>
      </c>
      <c r="AE200" s="33">
        <v>5715</v>
      </c>
      <c r="AF200" s="33">
        <v>115</v>
      </c>
      <c r="AG200" s="33">
        <v>5830</v>
      </c>
      <c r="AH200" s="33">
        <v>5809</v>
      </c>
      <c r="AI200" s="33">
        <v>21</v>
      </c>
      <c r="AJ200" s="33">
        <v>5813</v>
      </c>
      <c r="AK200" s="34">
        <v>17</v>
      </c>
      <c r="AL200" s="34" t="s">
        <v>57</v>
      </c>
      <c r="AM200" s="34">
        <v>2407</v>
      </c>
      <c r="AN200" s="34">
        <v>8</v>
      </c>
      <c r="AO200" s="34">
        <v>3049</v>
      </c>
      <c r="AP200" s="34">
        <v>193</v>
      </c>
      <c r="AQ200" s="34">
        <v>3358</v>
      </c>
      <c r="AR200" s="34">
        <v>1800</v>
      </c>
      <c r="AS200" s="34">
        <v>479</v>
      </c>
      <c r="AT200" s="34">
        <v>200</v>
      </c>
      <c r="AU200" s="34">
        <v>5624</v>
      </c>
      <c r="AV200" s="34">
        <v>3832</v>
      </c>
      <c r="AW200" s="34">
        <v>1998</v>
      </c>
      <c r="AX200" s="34">
        <v>1655</v>
      </c>
      <c r="AY200" s="34">
        <v>1328</v>
      </c>
      <c r="AZ200" s="34">
        <v>1048</v>
      </c>
      <c r="BA200" s="34">
        <v>924</v>
      </c>
      <c r="BB200" s="34">
        <v>875</v>
      </c>
      <c r="BF200" s="34">
        <v>15</v>
      </c>
      <c r="BG200" s="34">
        <v>5815</v>
      </c>
      <c r="BH200" s="34">
        <v>2861</v>
      </c>
      <c r="BI200" s="34">
        <v>329</v>
      </c>
      <c r="BL200" s="34">
        <v>5449</v>
      </c>
      <c r="BM200" s="34">
        <v>381</v>
      </c>
      <c r="BN200" s="34">
        <v>5521</v>
      </c>
      <c r="BO200" s="34">
        <v>268</v>
      </c>
      <c r="BP200" s="34">
        <v>5805</v>
      </c>
      <c r="BQ200" s="34">
        <v>22</v>
      </c>
      <c r="BR200" s="34">
        <v>5477</v>
      </c>
      <c r="BS200" s="34">
        <v>353</v>
      </c>
      <c r="BU200" s="34">
        <v>6</v>
      </c>
      <c r="BV200" s="34">
        <v>1507</v>
      </c>
      <c r="BW200" s="34" t="s">
        <v>57</v>
      </c>
      <c r="BX200" s="34" t="s">
        <v>57</v>
      </c>
      <c r="BY200" s="34" t="s">
        <v>57</v>
      </c>
      <c r="BZ200" s="34" t="s">
        <v>57</v>
      </c>
      <c r="CA200" s="34" t="s">
        <v>57</v>
      </c>
    </row>
    <row r="201" spans="1:79" ht="15">
      <c r="A201" s="33" t="s">
        <v>129</v>
      </c>
      <c r="B201" s="33" t="s">
        <v>107</v>
      </c>
      <c r="C201" s="33">
        <v>258</v>
      </c>
      <c r="D201" s="33">
        <v>269</v>
      </c>
      <c r="E201" s="33">
        <v>247</v>
      </c>
      <c r="F201" s="33">
        <v>313</v>
      </c>
      <c r="G201" s="33">
        <v>406</v>
      </c>
      <c r="H201" s="33">
        <v>194</v>
      </c>
      <c r="I201" s="33">
        <v>250</v>
      </c>
      <c r="J201" s="33">
        <v>161</v>
      </c>
      <c r="K201" s="33">
        <v>239</v>
      </c>
      <c r="L201" s="33">
        <v>169</v>
      </c>
      <c r="M201" s="33">
        <v>122</v>
      </c>
      <c r="N201" s="33">
        <v>226</v>
      </c>
      <c r="O201" s="33">
        <v>434</v>
      </c>
      <c r="P201" s="33">
        <v>160</v>
      </c>
      <c r="Q201" s="33">
        <v>255</v>
      </c>
      <c r="R201" s="33">
        <v>201</v>
      </c>
      <c r="S201" s="33">
        <v>319</v>
      </c>
      <c r="T201" s="33">
        <v>163</v>
      </c>
      <c r="U201" s="33">
        <v>172</v>
      </c>
      <c r="V201" s="33">
        <v>218</v>
      </c>
      <c r="W201" s="33">
        <v>129</v>
      </c>
      <c r="X201" s="33">
        <v>186</v>
      </c>
      <c r="Y201" s="33">
        <v>126</v>
      </c>
      <c r="Z201" s="33">
        <v>209</v>
      </c>
      <c r="AA201" s="33">
        <v>129</v>
      </c>
      <c r="AB201" s="33">
        <v>254</v>
      </c>
      <c r="AC201" s="33">
        <v>3189</v>
      </c>
      <c r="AD201" s="33">
        <v>2620</v>
      </c>
      <c r="AE201" s="33">
        <v>5695</v>
      </c>
      <c r="AF201" s="33">
        <v>114</v>
      </c>
      <c r="AG201" s="33">
        <v>5809</v>
      </c>
      <c r="AH201" s="33">
        <v>5809</v>
      </c>
      <c r="AI201" s="33" t="s">
        <v>57</v>
      </c>
      <c r="AJ201" s="33">
        <v>5792</v>
      </c>
      <c r="AK201" s="34">
        <v>17</v>
      </c>
      <c r="AL201" s="34" t="s">
        <v>57</v>
      </c>
      <c r="AM201" s="34">
        <v>2398</v>
      </c>
      <c r="AN201" s="34">
        <v>8</v>
      </c>
      <c r="AO201" s="34">
        <v>3037</v>
      </c>
      <c r="AP201" s="34">
        <v>193</v>
      </c>
      <c r="AQ201" s="34">
        <v>3343</v>
      </c>
      <c r="AR201" s="34">
        <v>1794</v>
      </c>
      <c r="AS201" s="34">
        <v>479</v>
      </c>
      <c r="AT201" s="34">
        <v>199</v>
      </c>
      <c r="AU201" s="34">
        <v>5604</v>
      </c>
      <c r="AV201" s="34">
        <v>3823</v>
      </c>
      <c r="AW201" s="34">
        <v>1986</v>
      </c>
      <c r="AX201" s="34">
        <v>1654</v>
      </c>
      <c r="AY201" s="34">
        <v>1325</v>
      </c>
      <c r="AZ201" s="34">
        <v>1044</v>
      </c>
      <c r="BA201" s="34">
        <v>913</v>
      </c>
      <c r="BB201" s="34">
        <v>873</v>
      </c>
      <c r="BF201" s="34">
        <v>15</v>
      </c>
      <c r="BG201" s="34">
        <v>5794</v>
      </c>
      <c r="BH201" s="34">
        <v>2854</v>
      </c>
      <c r="BI201" s="34">
        <v>329</v>
      </c>
      <c r="BL201" s="34">
        <v>5430</v>
      </c>
      <c r="BM201" s="34">
        <v>379</v>
      </c>
      <c r="BN201" s="34">
        <v>5501</v>
      </c>
      <c r="BO201" s="34">
        <v>267</v>
      </c>
      <c r="BP201" s="34">
        <v>5784</v>
      </c>
      <c r="BQ201" s="34">
        <v>22</v>
      </c>
      <c r="BR201" s="34">
        <v>5459</v>
      </c>
      <c r="BS201" s="34">
        <v>350</v>
      </c>
      <c r="BU201" s="34">
        <v>5</v>
      </c>
      <c r="BV201" s="34">
        <v>1500</v>
      </c>
      <c r="BW201" s="34" t="s">
        <v>57</v>
      </c>
      <c r="BX201" s="34" t="s">
        <v>57</v>
      </c>
      <c r="BY201" s="34" t="s">
        <v>57</v>
      </c>
      <c r="BZ201" s="34" t="s">
        <v>57</v>
      </c>
      <c r="CA201" s="34" t="s">
        <v>57</v>
      </c>
    </row>
    <row r="202" spans="2:79" ht="15">
      <c r="B202" s="33" t="s">
        <v>108</v>
      </c>
      <c r="C202" s="33" t="s">
        <v>57</v>
      </c>
      <c r="D202" s="33" t="s">
        <v>57</v>
      </c>
      <c r="E202" s="33" t="s">
        <v>57</v>
      </c>
      <c r="F202" s="33" t="s">
        <v>57</v>
      </c>
      <c r="G202" s="33">
        <v>2</v>
      </c>
      <c r="H202" s="33" t="s">
        <v>57</v>
      </c>
      <c r="I202" s="33" t="s">
        <v>57</v>
      </c>
      <c r="J202" s="33" t="s">
        <v>57</v>
      </c>
      <c r="K202" s="33" t="s">
        <v>57</v>
      </c>
      <c r="L202" s="33" t="s">
        <v>57</v>
      </c>
      <c r="M202" s="33">
        <v>1</v>
      </c>
      <c r="N202" s="33">
        <v>1</v>
      </c>
      <c r="O202" s="33" t="s">
        <v>57</v>
      </c>
      <c r="P202" s="33" t="s">
        <v>57</v>
      </c>
      <c r="Q202" s="33" t="s">
        <v>57</v>
      </c>
      <c r="R202" s="33" t="s">
        <v>57</v>
      </c>
      <c r="S202" s="33">
        <v>2</v>
      </c>
      <c r="T202" s="33" t="s">
        <v>57</v>
      </c>
      <c r="U202" s="33" t="s">
        <v>57</v>
      </c>
      <c r="V202" s="33">
        <v>9</v>
      </c>
      <c r="W202" s="33" t="s">
        <v>57</v>
      </c>
      <c r="X202" s="33" t="s">
        <v>57</v>
      </c>
      <c r="Y202" s="33">
        <v>5</v>
      </c>
      <c r="Z202" s="33" t="s">
        <v>57</v>
      </c>
      <c r="AA202" s="33" t="s">
        <v>57</v>
      </c>
      <c r="AB202" s="33">
        <v>1</v>
      </c>
      <c r="AC202" s="33">
        <v>19</v>
      </c>
      <c r="AD202" s="33">
        <v>2</v>
      </c>
      <c r="AE202" s="33">
        <v>20</v>
      </c>
      <c r="AF202" s="33">
        <v>1</v>
      </c>
      <c r="AG202" s="33">
        <v>21</v>
      </c>
      <c r="AH202" s="33" t="s">
        <v>57</v>
      </c>
      <c r="AI202" s="33">
        <v>21</v>
      </c>
      <c r="AJ202" s="33">
        <v>21</v>
      </c>
      <c r="AK202" s="34" t="s">
        <v>57</v>
      </c>
      <c r="AL202" s="34" t="s">
        <v>57</v>
      </c>
      <c r="AM202" s="34">
        <v>9</v>
      </c>
      <c r="AN202" s="34" t="s">
        <v>57</v>
      </c>
      <c r="AO202" s="34">
        <v>12</v>
      </c>
      <c r="AP202" s="34" t="s">
        <v>57</v>
      </c>
      <c r="AQ202" s="34">
        <v>15</v>
      </c>
      <c r="AR202" s="34">
        <v>6</v>
      </c>
      <c r="AS202" s="34" t="s">
        <v>57</v>
      </c>
      <c r="AT202" s="34">
        <v>1</v>
      </c>
      <c r="AU202" s="34">
        <v>20</v>
      </c>
      <c r="AV202" s="34">
        <v>9</v>
      </c>
      <c r="AW202" s="34">
        <v>12</v>
      </c>
      <c r="AX202" s="34">
        <v>1</v>
      </c>
      <c r="AY202" s="34">
        <v>3</v>
      </c>
      <c r="AZ202" s="34">
        <v>4</v>
      </c>
      <c r="BA202" s="34">
        <v>11</v>
      </c>
      <c r="BB202" s="34">
        <v>2</v>
      </c>
      <c r="BF202" s="34" t="s">
        <v>57</v>
      </c>
      <c r="BG202" s="34">
        <v>21</v>
      </c>
      <c r="BH202" s="34">
        <v>7</v>
      </c>
      <c r="BI202" s="34" t="s">
        <v>57</v>
      </c>
      <c r="BL202" s="34">
        <v>19</v>
      </c>
      <c r="BM202" s="34">
        <v>2</v>
      </c>
      <c r="BN202" s="34">
        <v>20</v>
      </c>
      <c r="BO202" s="34">
        <v>1</v>
      </c>
      <c r="BP202" s="34">
        <v>21</v>
      </c>
      <c r="BQ202" s="34" t="s">
        <v>57</v>
      </c>
      <c r="BR202" s="34">
        <v>18</v>
      </c>
      <c r="BS202" s="34">
        <v>3</v>
      </c>
      <c r="BU202" s="34">
        <v>1</v>
      </c>
      <c r="BV202" s="34">
        <v>7</v>
      </c>
      <c r="BW202" s="34" t="s">
        <v>57</v>
      </c>
      <c r="BX202" s="34" t="s">
        <v>57</v>
      </c>
      <c r="BY202" s="34" t="s">
        <v>57</v>
      </c>
      <c r="BZ202" s="34" t="s">
        <v>57</v>
      </c>
      <c r="CA202" s="34" t="s">
        <v>57</v>
      </c>
    </row>
    <row r="203" spans="1:79" ht="15">
      <c r="A203" s="33" t="s">
        <v>130</v>
      </c>
      <c r="B203" s="33" t="s">
        <v>107</v>
      </c>
      <c r="C203" s="33">
        <v>257</v>
      </c>
      <c r="D203" s="33">
        <v>269</v>
      </c>
      <c r="E203" s="33">
        <v>247</v>
      </c>
      <c r="F203" s="33">
        <v>313</v>
      </c>
      <c r="G203" s="33">
        <v>408</v>
      </c>
      <c r="H203" s="33">
        <v>194</v>
      </c>
      <c r="I203" s="33">
        <v>246</v>
      </c>
      <c r="J203" s="33">
        <v>161</v>
      </c>
      <c r="K203" s="33">
        <v>239</v>
      </c>
      <c r="L203" s="33">
        <v>169</v>
      </c>
      <c r="M203" s="33">
        <v>123</v>
      </c>
      <c r="N203" s="33">
        <v>227</v>
      </c>
      <c r="O203" s="33">
        <v>434</v>
      </c>
      <c r="P203" s="33">
        <v>158</v>
      </c>
      <c r="Q203" s="33">
        <v>255</v>
      </c>
      <c r="R203" s="33">
        <v>198</v>
      </c>
      <c r="S203" s="33">
        <v>317</v>
      </c>
      <c r="T203" s="33">
        <v>163</v>
      </c>
      <c r="U203" s="33">
        <v>172</v>
      </c>
      <c r="V203" s="33">
        <v>225</v>
      </c>
      <c r="W203" s="33">
        <v>128</v>
      </c>
      <c r="X203" s="33">
        <v>186</v>
      </c>
      <c r="Y203" s="33">
        <v>131</v>
      </c>
      <c r="Z203" s="33">
        <v>209</v>
      </c>
      <c r="AA203" s="33">
        <v>129</v>
      </c>
      <c r="AB203" s="33">
        <v>255</v>
      </c>
      <c r="AC203" s="33">
        <v>3208</v>
      </c>
      <c r="AD203" s="33">
        <v>2605</v>
      </c>
      <c r="AE203" s="33">
        <v>5701</v>
      </c>
      <c r="AF203" s="33">
        <v>112</v>
      </c>
      <c r="AG203" s="33">
        <v>5813</v>
      </c>
      <c r="AH203" s="33">
        <v>5792</v>
      </c>
      <c r="AI203" s="33">
        <v>21</v>
      </c>
      <c r="AJ203" s="33">
        <v>5813</v>
      </c>
      <c r="AK203" s="34" t="s">
        <v>57</v>
      </c>
      <c r="AL203" s="34" t="s">
        <v>57</v>
      </c>
      <c r="AM203" s="34">
        <v>2395</v>
      </c>
      <c r="AN203" s="34">
        <v>8</v>
      </c>
      <c r="AO203" s="34">
        <v>3047</v>
      </c>
      <c r="AP203" s="34">
        <v>193</v>
      </c>
      <c r="AQ203" s="34">
        <v>3354</v>
      </c>
      <c r="AR203" s="34">
        <v>1794</v>
      </c>
      <c r="AS203" s="34">
        <v>472</v>
      </c>
      <c r="AT203" s="34">
        <v>200</v>
      </c>
      <c r="AU203" s="34">
        <v>5607</v>
      </c>
      <c r="AV203" s="34">
        <v>3819</v>
      </c>
      <c r="AW203" s="34">
        <v>1994</v>
      </c>
      <c r="AX203" s="34">
        <v>1638</v>
      </c>
      <c r="AY203" s="34">
        <v>1328</v>
      </c>
      <c r="AZ203" s="34">
        <v>1048</v>
      </c>
      <c r="BA203" s="34">
        <v>924</v>
      </c>
      <c r="BB203" s="34">
        <v>875</v>
      </c>
      <c r="BF203" s="34">
        <v>15</v>
      </c>
      <c r="BG203" s="34">
        <v>5798</v>
      </c>
      <c r="BH203" s="34">
        <v>2849</v>
      </c>
      <c r="BI203" s="34">
        <v>324</v>
      </c>
      <c r="BL203" s="34">
        <v>5435</v>
      </c>
      <c r="BM203" s="34">
        <v>378</v>
      </c>
      <c r="BN203" s="34">
        <v>5507</v>
      </c>
      <c r="BO203" s="34">
        <v>266</v>
      </c>
      <c r="BP203" s="34">
        <v>5788</v>
      </c>
      <c r="BQ203" s="34">
        <v>22</v>
      </c>
      <c r="BR203" s="34">
        <v>5460</v>
      </c>
      <c r="BS203" s="34">
        <v>353</v>
      </c>
      <c r="BU203" s="34">
        <v>6</v>
      </c>
      <c r="BV203" s="34">
        <v>1507</v>
      </c>
      <c r="BW203" s="34" t="s">
        <v>57</v>
      </c>
      <c r="BX203" s="34" t="s">
        <v>57</v>
      </c>
      <c r="BY203" s="34" t="s">
        <v>57</v>
      </c>
      <c r="BZ203" s="34" t="s">
        <v>57</v>
      </c>
      <c r="CA203" s="34" t="s">
        <v>57</v>
      </c>
    </row>
    <row r="204" spans="2:79" ht="15">
      <c r="B204" s="33" t="s">
        <v>108</v>
      </c>
      <c r="C204" s="33">
        <v>1</v>
      </c>
      <c r="D204" s="33" t="s">
        <v>57</v>
      </c>
      <c r="E204" s="33" t="s">
        <v>57</v>
      </c>
      <c r="F204" s="33" t="s">
        <v>57</v>
      </c>
      <c r="G204" s="33" t="s">
        <v>57</v>
      </c>
      <c r="H204" s="33" t="s">
        <v>57</v>
      </c>
      <c r="I204" s="33">
        <v>4</v>
      </c>
      <c r="J204" s="33" t="s">
        <v>57</v>
      </c>
      <c r="K204" s="33" t="s">
        <v>57</v>
      </c>
      <c r="L204" s="33" t="s">
        <v>57</v>
      </c>
      <c r="M204" s="33" t="s">
        <v>57</v>
      </c>
      <c r="N204" s="33" t="s">
        <v>57</v>
      </c>
      <c r="O204" s="33" t="s">
        <v>57</v>
      </c>
      <c r="P204" s="33">
        <v>2</v>
      </c>
      <c r="Q204" s="33" t="s">
        <v>57</v>
      </c>
      <c r="R204" s="33">
        <v>3</v>
      </c>
      <c r="S204" s="33">
        <v>4</v>
      </c>
      <c r="T204" s="33" t="s">
        <v>57</v>
      </c>
      <c r="U204" s="33" t="s">
        <v>57</v>
      </c>
      <c r="V204" s="33">
        <v>2</v>
      </c>
      <c r="W204" s="33">
        <v>1</v>
      </c>
      <c r="X204" s="33" t="s">
        <v>57</v>
      </c>
      <c r="Y204" s="33" t="s">
        <v>57</v>
      </c>
      <c r="Z204" s="33" t="s">
        <v>57</v>
      </c>
      <c r="AA204" s="33" t="s">
        <v>57</v>
      </c>
      <c r="AB204" s="33" t="s">
        <v>57</v>
      </c>
      <c r="AC204" s="33" t="s">
        <v>57</v>
      </c>
      <c r="AD204" s="33">
        <v>17</v>
      </c>
      <c r="AE204" s="33">
        <v>14</v>
      </c>
      <c r="AF204" s="33">
        <v>3</v>
      </c>
      <c r="AG204" s="33">
        <v>17</v>
      </c>
      <c r="AH204" s="33">
        <v>17</v>
      </c>
      <c r="AI204" s="33" t="s">
        <v>57</v>
      </c>
      <c r="AJ204" s="33" t="s">
        <v>57</v>
      </c>
      <c r="AK204" s="34">
        <v>17</v>
      </c>
      <c r="AL204" s="34" t="s">
        <v>57</v>
      </c>
      <c r="AM204" s="34">
        <v>12</v>
      </c>
      <c r="AN204" s="34" t="s">
        <v>57</v>
      </c>
      <c r="AO204" s="34">
        <v>2</v>
      </c>
      <c r="AP204" s="34" t="s">
        <v>57</v>
      </c>
      <c r="AQ204" s="34">
        <v>4</v>
      </c>
      <c r="AR204" s="34">
        <v>6</v>
      </c>
      <c r="AS204" s="34">
        <v>7</v>
      </c>
      <c r="AT204" s="34" t="s">
        <v>57</v>
      </c>
      <c r="AU204" s="34">
        <v>17</v>
      </c>
      <c r="AV204" s="34">
        <v>13</v>
      </c>
      <c r="AW204" s="34">
        <v>4</v>
      </c>
      <c r="AX204" s="34">
        <v>17</v>
      </c>
      <c r="AY204" s="34" t="s">
        <v>57</v>
      </c>
      <c r="AZ204" s="34" t="s">
        <v>57</v>
      </c>
      <c r="BA204" s="34" t="s">
        <v>57</v>
      </c>
      <c r="BB204" s="34" t="s">
        <v>57</v>
      </c>
      <c r="BF204" s="34" t="s">
        <v>57</v>
      </c>
      <c r="BG204" s="34">
        <v>17</v>
      </c>
      <c r="BH204" s="34">
        <v>12</v>
      </c>
      <c r="BI204" s="34">
        <v>5</v>
      </c>
      <c r="BL204" s="34">
        <v>14</v>
      </c>
      <c r="BM204" s="34">
        <v>3</v>
      </c>
      <c r="BN204" s="34">
        <v>14</v>
      </c>
      <c r="BO204" s="34">
        <v>2</v>
      </c>
      <c r="BP204" s="34">
        <v>17</v>
      </c>
      <c r="BQ204" s="34" t="s">
        <v>57</v>
      </c>
      <c r="BR204" s="34">
        <v>17</v>
      </c>
      <c r="BS204" s="34" t="s">
        <v>57</v>
      </c>
      <c r="BU204" s="34" t="s">
        <v>57</v>
      </c>
      <c r="BV204" s="34" t="s">
        <v>57</v>
      </c>
      <c r="BW204" s="34" t="s">
        <v>57</v>
      </c>
      <c r="BX204" s="34" t="s">
        <v>57</v>
      </c>
      <c r="BY204" s="34" t="s">
        <v>57</v>
      </c>
      <c r="BZ204" s="34" t="s">
        <v>57</v>
      </c>
      <c r="CA204" s="34" t="s">
        <v>57</v>
      </c>
    </row>
    <row r="205" spans="1:79" ht="15">
      <c r="A205" s="33" t="s">
        <v>131</v>
      </c>
      <c r="B205" s="33" t="s">
        <v>110</v>
      </c>
      <c r="C205" s="33" t="s">
        <v>57</v>
      </c>
      <c r="D205" s="33" t="s">
        <v>57</v>
      </c>
      <c r="E205" s="33" t="s">
        <v>57</v>
      </c>
      <c r="F205" s="33" t="s">
        <v>57</v>
      </c>
      <c r="G205" s="33" t="s">
        <v>57</v>
      </c>
      <c r="H205" s="33" t="s">
        <v>57</v>
      </c>
      <c r="I205" s="33" t="s">
        <v>57</v>
      </c>
      <c r="J205" s="33" t="s">
        <v>57</v>
      </c>
      <c r="K205" s="33" t="s">
        <v>57</v>
      </c>
      <c r="L205" s="33" t="s">
        <v>57</v>
      </c>
      <c r="M205" s="33" t="s">
        <v>57</v>
      </c>
      <c r="N205" s="33" t="s">
        <v>57</v>
      </c>
      <c r="O205" s="33" t="s">
        <v>57</v>
      </c>
      <c r="P205" s="33" t="s">
        <v>57</v>
      </c>
      <c r="Q205" s="33" t="s">
        <v>57</v>
      </c>
      <c r="R205" s="33" t="s">
        <v>57</v>
      </c>
      <c r="S205" s="33" t="s">
        <v>57</v>
      </c>
      <c r="T205" s="33" t="s">
        <v>57</v>
      </c>
      <c r="U205" s="33" t="s">
        <v>57</v>
      </c>
      <c r="V205" s="33" t="s">
        <v>57</v>
      </c>
      <c r="W205" s="33" t="s">
        <v>57</v>
      </c>
      <c r="X205" s="33" t="s">
        <v>57</v>
      </c>
      <c r="Y205" s="33" t="s">
        <v>57</v>
      </c>
      <c r="Z205" s="33" t="s">
        <v>57</v>
      </c>
      <c r="AA205" s="33" t="s">
        <v>57</v>
      </c>
      <c r="AB205" s="33" t="s">
        <v>57</v>
      </c>
      <c r="AC205" s="33" t="s">
        <v>57</v>
      </c>
      <c r="AD205" s="33" t="s">
        <v>57</v>
      </c>
      <c r="AE205" s="33" t="s">
        <v>57</v>
      </c>
      <c r="AF205" s="33" t="s">
        <v>57</v>
      </c>
      <c r="AG205" s="33" t="s">
        <v>57</v>
      </c>
      <c r="AH205" s="33" t="s">
        <v>57</v>
      </c>
      <c r="AI205" s="33" t="s">
        <v>57</v>
      </c>
      <c r="AJ205" s="33" t="s">
        <v>57</v>
      </c>
      <c r="AK205" s="34" t="s">
        <v>57</v>
      </c>
      <c r="AL205" s="34" t="s">
        <v>57</v>
      </c>
      <c r="AM205" s="34" t="s">
        <v>57</v>
      </c>
      <c r="AN205" s="34" t="s">
        <v>57</v>
      </c>
      <c r="AO205" s="34" t="s">
        <v>57</v>
      </c>
      <c r="AP205" s="34" t="s">
        <v>57</v>
      </c>
      <c r="AQ205" s="34" t="s">
        <v>57</v>
      </c>
      <c r="AR205" s="34" t="s">
        <v>57</v>
      </c>
      <c r="AS205" s="34" t="s">
        <v>57</v>
      </c>
      <c r="AT205" s="34" t="s">
        <v>57</v>
      </c>
      <c r="AU205" s="34" t="s">
        <v>57</v>
      </c>
      <c r="AV205" s="34" t="s">
        <v>57</v>
      </c>
      <c r="AW205" s="34" t="s">
        <v>57</v>
      </c>
      <c r="AX205" s="34" t="s">
        <v>57</v>
      </c>
      <c r="AY205" s="34" t="s">
        <v>57</v>
      </c>
      <c r="AZ205" s="34" t="s">
        <v>57</v>
      </c>
      <c r="BA205" s="34" t="s">
        <v>57</v>
      </c>
      <c r="BB205" s="34" t="s">
        <v>57</v>
      </c>
      <c r="BF205" s="34" t="s">
        <v>57</v>
      </c>
      <c r="BG205" s="34" t="s">
        <v>57</v>
      </c>
      <c r="BH205" s="34" t="s">
        <v>57</v>
      </c>
      <c r="BI205" s="34" t="s">
        <v>57</v>
      </c>
      <c r="BL205" s="34" t="s">
        <v>57</v>
      </c>
      <c r="BM205" s="34" t="s">
        <v>57</v>
      </c>
      <c r="BN205" s="34" t="s">
        <v>57</v>
      </c>
      <c r="BO205" s="34" t="s">
        <v>57</v>
      </c>
      <c r="BP205" s="34" t="s">
        <v>57</v>
      </c>
      <c r="BQ205" s="34" t="s">
        <v>57</v>
      </c>
      <c r="BR205" s="34" t="s">
        <v>57</v>
      </c>
      <c r="BS205" s="34" t="s">
        <v>57</v>
      </c>
      <c r="BU205" s="34" t="s">
        <v>57</v>
      </c>
      <c r="BV205" s="34" t="s">
        <v>57</v>
      </c>
      <c r="BW205" s="34" t="s">
        <v>57</v>
      </c>
      <c r="BX205" s="34" t="s">
        <v>57</v>
      </c>
      <c r="BY205" s="34" t="s">
        <v>57</v>
      </c>
      <c r="BZ205" s="34" t="s">
        <v>57</v>
      </c>
      <c r="CA205" s="34" t="s">
        <v>57</v>
      </c>
    </row>
    <row r="206" spans="1:79" ht="15">
      <c r="A206" s="33" t="s">
        <v>132</v>
      </c>
      <c r="B206" s="33" t="s">
        <v>107</v>
      </c>
      <c r="C206" s="33">
        <v>78</v>
      </c>
      <c r="D206" s="33">
        <v>121</v>
      </c>
      <c r="E206" s="33">
        <v>129</v>
      </c>
      <c r="F206" s="33">
        <v>103</v>
      </c>
      <c r="G206" s="33">
        <v>175</v>
      </c>
      <c r="H206" s="33">
        <v>91</v>
      </c>
      <c r="I206" s="33">
        <v>96</v>
      </c>
      <c r="J206" s="33">
        <v>46</v>
      </c>
      <c r="K206" s="33">
        <v>115</v>
      </c>
      <c r="L206" s="33">
        <v>67</v>
      </c>
      <c r="M206" s="33">
        <v>56</v>
      </c>
      <c r="N206" s="33">
        <v>77</v>
      </c>
      <c r="O206" s="33">
        <v>179</v>
      </c>
      <c r="P206" s="33">
        <v>59</v>
      </c>
      <c r="Q206" s="33">
        <v>85</v>
      </c>
      <c r="R206" s="33">
        <v>93</v>
      </c>
      <c r="S206" s="33">
        <v>169</v>
      </c>
      <c r="T206" s="33">
        <v>64</v>
      </c>
      <c r="U206" s="33">
        <v>60</v>
      </c>
      <c r="V206" s="33">
        <v>80</v>
      </c>
      <c r="W206" s="33">
        <v>59</v>
      </c>
      <c r="X206" s="33">
        <v>90</v>
      </c>
      <c r="Y206" s="33">
        <v>60</v>
      </c>
      <c r="Z206" s="33">
        <v>88</v>
      </c>
      <c r="AA206" s="33">
        <v>62</v>
      </c>
      <c r="AB206" s="33">
        <v>105</v>
      </c>
      <c r="AC206" s="33">
        <v>1222</v>
      </c>
      <c r="AD206" s="33">
        <v>1185</v>
      </c>
      <c r="AE206" s="33">
        <v>2353</v>
      </c>
      <c r="AF206" s="33">
        <v>54</v>
      </c>
      <c r="AG206" s="33">
        <v>2407</v>
      </c>
      <c r="AH206" s="33">
        <v>2398</v>
      </c>
      <c r="AI206" s="33">
        <v>9</v>
      </c>
      <c r="AJ206" s="33">
        <v>2395</v>
      </c>
      <c r="AK206" s="34">
        <v>12</v>
      </c>
      <c r="AL206" s="34" t="s">
        <v>57</v>
      </c>
      <c r="AM206" s="34">
        <v>2407</v>
      </c>
      <c r="AN206" s="34" t="s">
        <v>57</v>
      </c>
      <c r="AO206" s="34" t="s">
        <v>57</v>
      </c>
      <c r="AP206" s="34">
        <v>83</v>
      </c>
      <c r="AQ206" s="34">
        <v>1351</v>
      </c>
      <c r="AR206" s="34">
        <v>758</v>
      </c>
      <c r="AS206" s="34">
        <v>215</v>
      </c>
      <c r="AT206" s="34">
        <v>92</v>
      </c>
      <c r="AU206" s="34">
        <v>2313</v>
      </c>
      <c r="AV206" s="34">
        <v>1565</v>
      </c>
      <c r="AW206" s="34">
        <v>842</v>
      </c>
      <c r="AX206" s="34">
        <v>782</v>
      </c>
      <c r="AY206" s="34">
        <v>557</v>
      </c>
      <c r="AZ206" s="34">
        <v>425</v>
      </c>
      <c r="BA206" s="34">
        <v>357</v>
      </c>
      <c r="BB206" s="34">
        <v>286</v>
      </c>
      <c r="BF206" s="34">
        <v>8</v>
      </c>
      <c r="BG206" s="34">
        <v>2399</v>
      </c>
      <c r="BH206" s="34">
        <v>1724</v>
      </c>
      <c r="BI206" s="34">
        <v>196</v>
      </c>
      <c r="BL206" s="34">
        <v>2223</v>
      </c>
      <c r="BM206" s="34">
        <v>184</v>
      </c>
      <c r="BN206" s="34">
        <v>2227</v>
      </c>
      <c r="BO206" s="34">
        <v>167</v>
      </c>
      <c r="BP206" s="34">
        <v>2393</v>
      </c>
      <c r="BQ206" s="34">
        <v>11</v>
      </c>
      <c r="BR206" s="34">
        <v>2238</v>
      </c>
      <c r="BS206" s="34">
        <v>169</v>
      </c>
      <c r="BU206" s="34" t="s">
        <v>57</v>
      </c>
      <c r="BV206" s="34" t="s">
        <v>57</v>
      </c>
      <c r="BW206" s="34" t="s">
        <v>57</v>
      </c>
      <c r="BX206" s="34" t="s">
        <v>57</v>
      </c>
      <c r="BY206" s="34" t="s">
        <v>57</v>
      </c>
      <c r="BZ206" s="34" t="s">
        <v>57</v>
      </c>
      <c r="CA206" s="34" t="s">
        <v>57</v>
      </c>
    </row>
    <row r="207" spans="2:79" ht="15">
      <c r="B207" s="33" t="s">
        <v>108</v>
      </c>
      <c r="C207" s="33">
        <v>1</v>
      </c>
      <c r="D207" s="33" t="s">
        <v>57</v>
      </c>
      <c r="E207" s="33" t="s">
        <v>57</v>
      </c>
      <c r="F207" s="33" t="s">
        <v>57</v>
      </c>
      <c r="G207" s="33" t="s">
        <v>57</v>
      </c>
      <c r="H207" s="33" t="s">
        <v>57</v>
      </c>
      <c r="I207" s="33">
        <v>1</v>
      </c>
      <c r="J207" s="33" t="s">
        <v>57</v>
      </c>
      <c r="K207" s="33" t="s">
        <v>57</v>
      </c>
      <c r="L207" s="33" t="s">
        <v>57</v>
      </c>
      <c r="M207" s="33" t="s">
        <v>57</v>
      </c>
      <c r="N207" s="33">
        <v>1</v>
      </c>
      <c r="O207" s="33">
        <v>1</v>
      </c>
      <c r="P207" s="33" t="s">
        <v>57</v>
      </c>
      <c r="Q207" s="33">
        <v>1</v>
      </c>
      <c r="R207" s="33" t="s">
        <v>57</v>
      </c>
      <c r="S207" s="33" t="s">
        <v>57</v>
      </c>
      <c r="T207" s="33" t="s">
        <v>57</v>
      </c>
      <c r="U207" s="33" t="s">
        <v>57</v>
      </c>
      <c r="V207" s="33" t="s">
        <v>57</v>
      </c>
      <c r="W207" s="33" t="s">
        <v>57</v>
      </c>
      <c r="X207" s="33" t="s">
        <v>57</v>
      </c>
      <c r="Y207" s="33">
        <v>2</v>
      </c>
      <c r="Z207" s="33" t="s">
        <v>57</v>
      </c>
      <c r="AA207" s="33">
        <v>1</v>
      </c>
      <c r="AB207" s="33" t="s">
        <v>57</v>
      </c>
      <c r="AC207" s="33">
        <v>1</v>
      </c>
      <c r="AD207" s="33">
        <v>7</v>
      </c>
      <c r="AE207" s="33">
        <v>8</v>
      </c>
      <c r="AF207" s="33" t="s">
        <v>57</v>
      </c>
      <c r="AG207" s="33">
        <v>8</v>
      </c>
      <c r="AH207" s="33">
        <v>8</v>
      </c>
      <c r="AI207" s="33" t="s">
        <v>57</v>
      </c>
      <c r="AJ207" s="33">
        <v>8</v>
      </c>
      <c r="AK207" s="34" t="s">
        <v>57</v>
      </c>
      <c r="AL207" s="34" t="s">
        <v>57</v>
      </c>
      <c r="AM207" s="34" t="s">
        <v>57</v>
      </c>
      <c r="AN207" s="34">
        <v>8</v>
      </c>
      <c r="AO207" s="34" t="s">
        <v>57</v>
      </c>
      <c r="AP207" s="34" t="s">
        <v>57</v>
      </c>
      <c r="AQ207" s="34">
        <v>3</v>
      </c>
      <c r="AR207" s="34">
        <v>2</v>
      </c>
      <c r="AS207" s="34">
        <v>3</v>
      </c>
      <c r="AT207" s="34">
        <v>1</v>
      </c>
      <c r="AU207" s="34">
        <v>7</v>
      </c>
      <c r="AV207" s="34">
        <v>6</v>
      </c>
      <c r="AW207" s="34">
        <v>2</v>
      </c>
      <c r="AX207" s="34">
        <v>5</v>
      </c>
      <c r="AY207" s="34">
        <v>3</v>
      </c>
      <c r="AZ207" s="34" t="s">
        <v>57</v>
      </c>
      <c r="BA207" s="34" t="s">
        <v>57</v>
      </c>
      <c r="BB207" s="34" t="s">
        <v>57</v>
      </c>
      <c r="BF207" s="34" t="s">
        <v>57</v>
      </c>
      <c r="BG207" s="34">
        <v>8</v>
      </c>
      <c r="BH207" s="34">
        <v>6</v>
      </c>
      <c r="BI207" s="34">
        <v>1</v>
      </c>
      <c r="BL207" s="34">
        <v>8</v>
      </c>
      <c r="BM207" s="34" t="s">
        <v>57</v>
      </c>
      <c r="BN207" s="34">
        <v>8</v>
      </c>
      <c r="BO207" s="34" t="s">
        <v>57</v>
      </c>
      <c r="BP207" s="34">
        <v>8</v>
      </c>
      <c r="BQ207" s="34" t="s">
        <v>57</v>
      </c>
      <c r="BR207" s="34">
        <v>7</v>
      </c>
      <c r="BS207" s="34">
        <v>1</v>
      </c>
      <c r="BU207" s="34" t="s">
        <v>57</v>
      </c>
      <c r="BV207" s="34" t="s">
        <v>57</v>
      </c>
      <c r="BW207" s="34" t="s">
        <v>57</v>
      </c>
      <c r="BX207" s="34" t="s">
        <v>57</v>
      </c>
      <c r="BY207" s="34" t="s">
        <v>57</v>
      </c>
      <c r="BZ207" s="34" t="s">
        <v>57</v>
      </c>
      <c r="CA207" s="34" t="s">
        <v>57</v>
      </c>
    </row>
    <row r="208" spans="1:2" ht="15">
      <c r="A208" s="33" t="s">
        <v>133</v>
      </c>
      <c r="B208" s="33" t="s">
        <v>110</v>
      </c>
    </row>
    <row r="209" spans="1:79" ht="15">
      <c r="A209" s="33" t="s">
        <v>66</v>
      </c>
      <c r="B209" s="33" t="s">
        <v>134</v>
      </c>
      <c r="C209" s="33">
        <v>6</v>
      </c>
      <c r="D209" s="33">
        <v>4</v>
      </c>
      <c r="E209" s="33">
        <v>5</v>
      </c>
      <c r="F209" s="33">
        <v>21</v>
      </c>
      <c r="G209" s="33">
        <v>21</v>
      </c>
      <c r="H209" s="33">
        <v>3</v>
      </c>
      <c r="I209" s="33">
        <v>2</v>
      </c>
      <c r="J209" s="33">
        <v>11</v>
      </c>
      <c r="K209" s="33">
        <v>1</v>
      </c>
      <c r="L209" s="33">
        <v>8</v>
      </c>
      <c r="M209" s="33">
        <v>3</v>
      </c>
      <c r="N209" s="33">
        <v>18</v>
      </c>
      <c r="O209" s="33">
        <v>2</v>
      </c>
      <c r="P209" s="33">
        <v>3</v>
      </c>
      <c r="Q209" s="33">
        <v>7</v>
      </c>
      <c r="R209" s="33">
        <v>11</v>
      </c>
      <c r="S209" s="33">
        <v>1</v>
      </c>
      <c r="T209" s="33">
        <v>19</v>
      </c>
      <c r="U209" s="33">
        <v>2</v>
      </c>
      <c r="V209" s="33">
        <v>11</v>
      </c>
      <c r="W209" s="33">
        <v>4</v>
      </c>
      <c r="X209" s="33">
        <v>6</v>
      </c>
      <c r="Y209" s="33">
        <v>2</v>
      </c>
      <c r="Z209" s="33">
        <v>5</v>
      </c>
      <c r="AA209" s="33">
        <v>6</v>
      </c>
      <c r="AB209" s="33">
        <v>11</v>
      </c>
      <c r="AC209" s="33">
        <v>156</v>
      </c>
      <c r="AD209" s="33">
        <v>37</v>
      </c>
      <c r="AE209" s="33">
        <v>189</v>
      </c>
      <c r="AF209" s="33">
        <v>4</v>
      </c>
      <c r="AG209" s="33">
        <v>193</v>
      </c>
      <c r="AH209" s="33">
        <v>193</v>
      </c>
      <c r="AI209" s="33" t="s">
        <v>57</v>
      </c>
      <c r="AJ209" s="33">
        <v>193</v>
      </c>
      <c r="AK209" s="34" t="s">
        <v>57</v>
      </c>
      <c r="AL209" s="34" t="s">
        <v>57</v>
      </c>
      <c r="AM209" s="34">
        <v>83</v>
      </c>
      <c r="AN209" s="34" t="s">
        <v>57</v>
      </c>
      <c r="AO209" s="34">
        <v>104</v>
      </c>
      <c r="AP209" s="34">
        <v>193</v>
      </c>
      <c r="AQ209" s="34" t="s">
        <v>57</v>
      </c>
      <c r="AR209" s="34" t="s">
        <v>57</v>
      </c>
      <c r="AS209" s="34" t="s">
        <v>57</v>
      </c>
      <c r="AT209" s="34">
        <v>1</v>
      </c>
      <c r="AU209" s="34">
        <v>192</v>
      </c>
      <c r="AV209" s="34">
        <v>6</v>
      </c>
      <c r="AW209" s="34">
        <v>187</v>
      </c>
      <c r="AX209" s="34">
        <v>31</v>
      </c>
      <c r="AY209" s="34">
        <v>29</v>
      </c>
      <c r="AZ209" s="34">
        <v>49</v>
      </c>
      <c r="BA209" s="34">
        <v>38</v>
      </c>
      <c r="BB209" s="34">
        <v>46</v>
      </c>
      <c r="BF209" s="34">
        <v>6</v>
      </c>
      <c r="BG209" s="34">
        <v>187</v>
      </c>
      <c r="BH209" s="34">
        <v>42</v>
      </c>
      <c r="BI209" s="34">
        <v>2</v>
      </c>
      <c r="BL209" s="34">
        <v>3</v>
      </c>
      <c r="BM209" s="34">
        <v>190</v>
      </c>
      <c r="BN209" s="34">
        <v>157</v>
      </c>
      <c r="BO209" s="34">
        <v>23</v>
      </c>
      <c r="BP209" s="34">
        <v>190</v>
      </c>
      <c r="BQ209" s="34" t="s">
        <v>57</v>
      </c>
      <c r="BR209" s="34">
        <v>192</v>
      </c>
      <c r="BS209" s="34">
        <v>1</v>
      </c>
      <c r="BU209" s="34" t="s">
        <v>57</v>
      </c>
      <c r="BV209" s="34">
        <v>58</v>
      </c>
      <c r="BW209" s="34" t="s">
        <v>57</v>
      </c>
      <c r="BX209" s="34" t="s">
        <v>57</v>
      </c>
      <c r="BY209" s="34" t="s">
        <v>57</v>
      </c>
      <c r="BZ209" s="34" t="s">
        <v>57</v>
      </c>
      <c r="CA209" s="34" t="s">
        <v>57</v>
      </c>
    </row>
    <row r="210" spans="2:79" ht="15">
      <c r="B210" s="33" t="s">
        <v>112</v>
      </c>
      <c r="C210" s="33">
        <v>136</v>
      </c>
      <c r="D210" s="33">
        <v>147</v>
      </c>
      <c r="E210" s="33">
        <v>94</v>
      </c>
      <c r="F210" s="33">
        <v>203</v>
      </c>
      <c r="G210" s="33">
        <v>275</v>
      </c>
      <c r="H210" s="33">
        <v>128</v>
      </c>
      <c r="I210" s="33">
        <v>106</v>
      </c>
      <c r="J210" s="33">
        <v>93</v>
      </c>
      <c r="K210" s="33">
        <v>109</v>
      </c>
      <c r="L210" s="33">
        <v>101</v>
      </c>
      <c r="M210" s="33">
        <v>81</v>
      </c>
      <c r="N210" s="33">
        <v>157</v>
      </c>
      <c r="O210" s="33">
        <v>156</v>
      </c>
      <c r="P210" s="33">
        <v>109</v>
      </c>
      <c r="Q210" s="33">
        <v>188</v>
      </c>
      <c r="R210" s="33">
        <v>130</v>
      </c>
      <c r="S210" s="33">
        <v>92</v>
      </c>
      <c r="T210" s="33">
        <v>105</v>
      </c>
      <c r="U210" s="33">
        <v>73</v>
      </c>
      <c r="V210" s="33">
        <v>157</v>
      </c>
      <c r="W210" s="33">
        <v>94</v>
      </c>
      <c r="X210" s="33">
        <v>145</v>
      </c>
      <c r="Y210" s="33">
        <v>104</v>
      </c>
      <c r="Z210" s="33">
        <v>130</v>
      </c>
      <c r="AA210" s="33">
        <v>88</v>
      </c>
      <c r="AB210" s="33">
        <v>157</v>
      </c>
      <c r="AC210" s="33">
        <v>2226</v>
      </c>
      <c r="AD210" s="33">
        <v>1132</v>
      </c>
      <c r="AE210" s="33">
        <v>3345</v>
      </c>
      <c r="AF210" s="33">
        <v>13</v>
      </c>
      <c r="AG210" s="33">
        <v>3358</v>
      </c>
      <c r="AH210" s="33">
        <v>3343</v>
      </c>
      <c r="AI210" s="33">
        <v>15</v>
      </c>
      <c r="AJ210" s="33">
        <v>3354</v>
      </c>
      <c r="AK210" s="34">
        <v>4</v>
      </c>
      <c r="AL210" s="34" t="s">
        <v>57</v>
      </c>
      <c r="AM210" s="34">
        <v>1351</v>
      </c>
      <c r="AN210" s="34">
        <v>3</v>
      </c>
      <c r="AO210" s="34">
        <v>1823</v>
      </c>
      <c r="AP210" s="34" t="s">
        <v>57</v>
      </c>
      <c r="AQ210" s="34">
        <v>3358</v>
      </c>
      <c r="AR210" s="34" t="s">
        <v>57</v>
      </c>
      <c r="AS210" s="34" t="s">
        <v>57</v>
      </c>
      <c r="AT210" s="34">
        <v>40</v>
      </c>
      <c r="AU210" s="34">
        <v>3318</v>
      </c>
      <c r="AV210" s="34">
        <v>2334</v>
      </c>
      <c r="AW210" s="34">
        <v>1024</v>
      </c>
      <c r="AX210" s="34">
        <v>699</v>
      </c>
      <c r="AY210" s="34">
        <v>676</v>
      </c>
      <c r="AZ210" s="34">
        <v>739</v>
      </c>
      <c r="BA210" s="34">
        <v>638</v>
      </c>
      <c r="BB210" s="34">
        <v>606</v>
      </c>
      <c r="BF210" s="34">
        <v>9</v>
      </c>
      <c r="BG210" s="34">
        <v>3349</v>
      </c>
      <c r="BH210" s="34">
        <v>1459</v>
      </c>
      <c r="BI210" s="34">
        <v>154</v>
      </c>
      <c r="BL210" s="34">
        <v>3179</v>
      </c>
      <c r="BM210" s="34">
        <v>179</v>
      </c>
      <c r="BN210" s="34">
        <v>3224</v>
      </c>
      <c r="BO210" s="34">
        <v>117</v>
      </c>
      <c r="BP210" s="34">
        <v>3358</v>
      </c>
      <c r="BQ210" s="34" t="s">
        <v>57</v>
      </c>
      <c r="BR210" s="34">
        <v>3278</v>
      </c>
      <c r="BS210" s="34">
        <v>80</v>
      </c>
      <c r="BU210" s="34">
        <v>3</v>
      </c>
      <c r="BV210" s="34">
        <v>900</v>
      </c>
      <c r="BW210" s="34" t="s">
        <v>57</v>
      </c>
      <c r="BX210" s="34" t="s">
        <v>57</v>
      </c>
      <c r="BY210" s="34" t="s">
        <v>57</v>
      </c>
      <c r="BZ210" s="34" t="s">
        <v>57</v>
      </c>
      <c r="CA210" s="34" t="s">
        <v>57</v>
      </c>
    </row>
    <row r="211" spans="2:79" ht="15">
      <c r="B211" s="33" t="s">
        <v>113</v>
      </c>
      <c r="C211" s="33">
        <v>92</v>
      </c>
      <c r="D211" s="33">
        <v>95</v>
      </c>
      <c r="E211" s="33">
        <v>113</v>
      </c>
      <c r="F211" s="33">
        <v>65</v>
      </c>
      <c r="G211" s="33">
        <v>106</v>
      </c>
      <c r="H211" s="33">
        <v>58</v>
      </c>
      <c r="I211" s="33">
        <v>99</v>
      </c>
      <c r="J211" s="33">
        <v>41</v>
      </c>
      <c r="K211" s="33">
        <v>92</v>
      </c>
      <c r="L211" s="33">
        <v>58</v>
      </c>
      <c r="M211" s="33">
        <v>32</v>
      </c>
      <c r="N211" s="33">
        <v>44</v>
      </c>
      <c r="O211" s="33">
        <v>209</v>
      </c>
      <c r="P211" s="33">
        <v>43</v>
      </c>
      <c r="Q211" s="33">
        <v>55</v>
      </c>
      <c r="R211" s="33">
        <v>49</v>
      </c>
      <c r="S211" s="33">
        <v>136</v>
      </c>
      <c r="T211" s="33">
        <v>39</v>
      </c>
      <c r="U211" s="33">
        <v>82</v>
      </c>
      <c r="V211" s="33">
        <v>57</v>
      </c>
      <c r="W211" s="33">
        <v>22</v>
      </c>
      <c r="X211" s="33">
        <v>34</v>
      </c>
      <c r="Y211" s="33">
        <v>25</v>
      </c>
      <c r="Z211" s="33">
        <v>58</v>
      </c>
      <c r="AA211" s="33">
        <v>24</v>
      </c>
      <c r="AB211" s="33">
        <v>72</v>
      </c>
      <c r="AC211" s="33">
        <v>700</v>
      </c>
      <c r="AD211" s="33">
        <v>1100</v>
      </c>
      <c r="AE211" s="33">
        <v>1718</v>
      </c>
      <c r="AF211" s="33">
        <v>82</v>
      </c>
      <c r="AG211" s="33">
        <v>1800</v>
      </c>
      <c r="AH211" s="33">
        <v>1794</v>
      </c>
      <c r="AI211" s="33">
        <v>6</v>
      </c>
      <c r="AJ211" s="33">
        <v>1794</v>
      </c>
      <c r="AK211" s="34">
        <v>6</v>
      </c>
      <c r="AL211" s="34" t="s">
        <v>57</v>
      </c>
      <c r="AM211" s="34">
        <v>758</v>
      </c>
      <c r="AN211" s="34">
        <v>2</v>
      </c>
      <c r="AO211" s="34">
        <v>902</v>
      </c>
      <c r="AP211" s="34" t="s">
        <v>57</v>
      </c>
      <c r="AQ211" s="34" t="s">
        <v>57</v>
      </c>
      <c r="AR211" s="34">
        <v>1800</v>
      </c>
      <c r="AS211" s="34" t="s">
        <v>57</v>
      </c>
      <c r="AT211" s="34">
        <v>113</v>
      </c>
      <c r="AU211" s="34">
        <v>1681</v>
      </c>
      <c r="AV211" s="34">
        <v>1156</v>
      </c>
      <c r="AW211" s="34">
        <v>644</v>
      </c>
      <c r="AX211" s="34">
        <v>681</v>
      </c>
      <c r="AY211" s="34">
        <v>508</v>
      </c>
      <c r="AZ211" s="34">
        <v>218</v>
      </c>
      <c r="BA211" s="34">
        <v>209</v>
      </c>
      <c r="BB211" s="34">
        <v>184</v>
      </c>
      <c r="BF211" s="34" t="s">
        <v>57</v>
      </c>
      <c r="BG211" s="34">
        <v>1800</v>
      </c>
      <c r="BH211" s="34">
        <v>1028</v>
      </c>
      <c r="BI211" s="34">
        <v>110</v>
      </c>
      <c r="BL211" s="34">
        <v>1788</v>
      </c>
      <c r="BM211" s="34">
        <v>12</v>
      </c>
      <c r="BN211" s="34">
        <v>1696</v>
      </c>
      <c r="BO211" s="34">
        <v>97</v>
      </c>
      <c r="BP211" s="34">
        <v>1788</v>
      </c>
      <c r="BQ211" s="34">
        <v>12</v>
      </c>
      <c r="BR211" s="34">
        <v>1593</v>
      </c>
      <c r="BS211" s="34">
        <v>207</v>
      </c>
      <c r="BU211" s="34">
        <v>3</v>
      </c>
      <c r="BV211" s="34">
        <v>447</v>
      </c>
      <c r="BW211" s="34" t="s">
        <v>57</v>
      </c>
      <c r="BX211" s="34" t="s">
        <v>57</v>
      </c>
      <c r="BY211" s="34" t="s">
        <v>57</v>
      </c>
      <c r="BZ211" s="34" t="s">
        <v>57</v>
      </c>
      <c r="CA211" s="34" t="s">
        <v>57</v>
      </c>
    </row>
    <row r="212" spans="2:79" ht="15">
      <c r="B212" s="33" t="s">
        <v>135</v>
      </c>
      <c r="C212" s="33">
        <v>24</v>
      </c>
      <c r="D212" s="33">
        <v>23</v>
      </c>
      <c r="E212" s="33">
        <v>35</v>
      </c>
      <c r="F212" s="33">
        <v>24</v>
      </c>
      <c r="G212" s="33">
        <v>6</v>
      </c>
      <c r="H212" s="33">
        <v>5</v>
      </c>
      <c r="I212" s="33">
        <v>43</v>
      </c>
      <c r="J212" s="33">
        <v>16</v>
      </c>
      <c r="K212" s="33">
        <v>37</v>
      </c>
      <c r="L212" s="33">
        <v>2</v>
      </c>
      <c r="M212" s="33">
        <v>7</v>
      </c>
      <c r="N212" s="33">
        <v>8</v>
      </c>
      <c r="O212" s="33">
        <v>67</v>
      </c>
      <c r="P212" s="33">
        <v>5</v>
      </c>
      <c r="Q212" s="33">
        <v>5</v>
      </c>
      <c r="R212" s="33">
        <v>11</v>
      </c>
      <c r="S212" s="33">
        <v>92</v>
      </c>
      <c r="T212" s="33" t="s">
        <v>57</v>
      </c>
      <c r="U212" s="33">
        <v>15</v>
      </c>
      <c r="V212" s="33">
        <v>2</v>
      </c>
      <c r="W212" s="33">
        <v>9</v>
      </c>
      <c r="X212" s="33">
        <v>1</v>
      </c>
      <c r="Y212" s="33" t="s">
        <v>57</v>
      </c>
      <c r="Z212" s="33">
        <v>16</v>
      </c>
      <c r="AA212" s="33">
        <v>11</v>
      </c>
      <c r="AB212" s="33">
        <v>15</v>
      </c>
      <c r="AC212" s="33">
        <v>126</v>
      </c>
      <c r="AD212" s="33">
        <v>353</v>
      </c>
      <c r="AE212" s="33">
        <v>463</v>
      </c>
      <c r="AF212" s="33">
        <v>16</v>
      </c>
      <c r="AG212" s="33">
        <v>479</v>
      </c>
      <c r="AH212" s="33">
        <v>479</v>
      </c>
      <c r="AI212" s="33" t="s">
        <v>57</v>
      </c>
      <c r="AJ212" s="33">
        <v>472</v>
      </c>
      <c r="AK212" s="34">
        <v>7</v>
      </c>
      <c r="AL212" s="34" t="s">
        <v>57</v>
      </c>
      <c r="AM212" s="34">
        <v>215</v>
      </c>
      <c r="AN212" s="34">
        <v>3</v>
      </c>
      <c r="AO212" s="34">
        <v>220</v>
      </c>
      <c r="AP212" s="34" t="s">
        <v>57</v>
      </c>
      <c r="AQ212" s="34" t="s">
        <v>57</v>
      </c>
      <c r="AR212" s="34" t="s">
        <v>57</v>
      </c>
      <c r="AS212" s="34">
        <v>479</v>
      </c>
      <c r="AT212" s="34">
        <v>46</v>
      </c>
      <c r="AU212" s="34">
        <v>433</v>
      </c>
      <c r="AV212" s="34">
        <v>336</v>
      </c>
      <c r="AW212" s="34">
        <v>143</v>
      </c>
      <c r="AX212" s="34">
        <v>244</v>
      </c>
      <c r="AY212" s="34">
        <v>115</v>
      </c>
      <c r="AZ212" s="34">
        <v>42</v>
      </c>
      <c r="BA212" s="34">
        <v>39</v>
      </c>
      <c r="BB212" s="34">
        <v>39</v>
      </c>
      <c r="BF212" s="34" t="s">
        <v>57</v>
      </c>
      <c r="BG212" s="34">
        <v>479</v>
      </c>
      <c r="BH212" s="34">
        <v>332</v>
      </c>
      <c r="BI212" s="34">
        <v>63</v>
      </c>
      <c r="BL212" s="34">
        <v>479</v>
      </c>
      <c r="BM212" s="34" t="s">
        <v>57</v>
      </c>
      <c r="BN212" s="34">
        <v>444</v>
      </c>
      <c r="BO212" s="34">
        <v>31</v>
      </c>
      <c r="BP212" s="34">
        <v>469</v>
      </c>
      <c r="BQ212" s="34">
        <v>10</v>
      </c>
      <c r="BR212" s="34">
        <v>414</v>
      </c>
      <c r="BS212" s="34">
        <v>65</v>
      </c>
      <c r="BU212" s="34" t="s">
        <v>57</v>
      </c>
      <c r="BV212" s="34">
        <v>102</v>
      </c>
      <c r="BW212" s="34" t="s">
        <v>57</v>
      </c>
      <c r="BX212" s="34" t="s">
        <v>57</v>
      </c>
      <c r="BY212" s="34" t="s">
        <v>57</v>
      </c>
      <c r="BZ212" s="34" t="s">
        <v>57</v>
      </c>
      <c r="CA212" s="34" t="s">
        <v>57</v>
      </c>
    </row>
    <row r="213" spans="1:79" ht="15">
      <c r="A213" s="33" t="s">
        <v>67</v>
      </c>
      <c r="B213" s="33" t="s">
        <v>115</v>
      </c>
      <c r="C213" s="33">
        <v>4</v>
      </c>
      <c r="D213" s="33">
        <v>7</v>
      </c>
      <c r="E213" s="33">
        <v>18</v>
      </c>
      <c r="F213" s="33">
        <v>3</v>
      </c>
      <c r="G213" s="33" t="s">
        <v>57</v>
      </c>
      <c r="H213" s="33">
        <v>2</v>
      </c>
      <c r="I213" s="33">
        <v>13</v>
      </c>
      <c r="J213" s="33">
        <v>3</v>
      </c>
      <c r="K213" s="33">
        <v>18</v>
      </c>
      <c r="L213" s="33" t="s">
        <v>57</v>
      </c>
      <c r="M213" s="33" t="s">
        <v>57</v>
      </c>
      <c r="N213" s="33">
        <v>2</v>
      </c>
      <c r="O213" s="33">
        <v>45</v>
      </c>
      <c r="P213" s="33">
        <v>3</v>
      </c>
      <c r="Q213" s="33">
        <v>5</v>
      </c>
      <c r="R213" s="33">
        <v>2</v>
      </c>
      <c r="S213" s="33">
        <v>39</v>
      </c>
      <c r="T213" s="33">
        <v>2</v>
      </c>
      <c r="U213" s="33">
        <v>12</v>
      </c>
      <c r="V213" s="33">
        <v>4</v>
      </c>
      <c r="W213" s="33">
        <v>2</v>
      </c>
      <c r="X213" s="33">
        <v>2</v>
      </c>
      <c r="Y213" s="33">
        <v>9</v>
      </c>
      <c r="Z213" s="33">
        <v>2</v>
      </c>
      <c r="AA213" s="33">
        <v>3</v>
      </c>
      <c r="AB213" s="33" t="s">
        <v>57</v>
      </c>
      <c r="AC213" s="33">
        <v>26</v>
      </c>
      <c r="AD213" s="33">
        <v>174</v>
      </c>
      <c r="AE213" s="33">
        <v>194</v>
      </c>
      <c r="AF213" s="33">
        <v>6</v>
      </c>
      <c r="AG213" s="33">
        <v>200</v>
      </c>
      <c r="AH213" s="33">
        <v>199</v>
      </c>
      <c r="AI213" s="33">
        <v>1</v>
      </c>
      <c r="AJ213" s="33">
        <v>200</v>
      </c>
      <c r="AK213" s="34" t="s">
        <v>57</v>
      </c>
      <c r="AL213" s="34" t="s">
        <v>57</v>
      </c>
      <c r="AM213" s="34">
        <v>92</v>
      </c>
      <c r="AN213" s="34">
        <v>1</v>
      </c>
      <c r="AO213" s="34">
        <v>95</v>
      </c>
      <c r="AP213" s="34">
        <v>1</v>
      </c>
      <c r="AQ213" s="34">
        <v>40</v>
      </c>
      <c r="AR213" s="34">
        <v>113</v>
      </c>
      <c r="AS213" s="34">
        <v>46</v>
      </c>
      <c r="AT213" s="34">
        <v>200</v>
      </c>
      <c r="AU213" s="34" t="s">
        <v>57</v>
      </c>
      <c r="AV213" s="34">
        <v>86</v>
      </c>
      <c r="AW213" s="34">
        <v>114</v>
      </c>
      <c r="AX213" s="34">
        <v>111</v>
      </c>
      <c r="AY213" s="34">
        <v>74</v>
      </c>
      <c r="AZ213" s="34">
        <v>6</v>
      </c>
      <c r="BA213" s="34">
        <v>5</v>
      </c>
      <c r="BB213" s="34">
        <v>4</v>
      </c>
      <c r="BF213" s="34">
        <v>1</v>
      </c>
      <c r="BG213" s="34">
        <v>199</v>
      </c>
      <c r="BH213" s="34">
        <v>106</v>
      </c>
      <c r="BI213" s="34">
        <v>7</v>
      </c>
      <c r="BL213" s="34">
        <v>199</v>
      </c>
      <c r="BM213" s="34">
        <v>1</v>
      </c>
      <c r="BN213" s="34">
        <v>186</v>
      </c>
      <c r="BO213" s="34">
        <v>13</v>
      </c>
      <c r="BP213" s="34">
        <v>200</v>
      </c>
      <c r="BQ213" s="34" t="s">
        <v>57</v>
      </c>
      <c r="BR213" s="34">
        <v>65</v>
      </c>
      <c r="BS213" s="34">
        <v>135</v>
      </c>
      <c r="BU213" s="34" t="s">
        <v>57</v>
      </c>
      <c r="BV213" s="34">
        <v>51</v>
      </c>
      <c r="BW213" s="34" t="s">
        <v>57</v>
      </c>
      <c r="BX213" s="34" t="s">
        <v>57</v>
      </c>
      <c r="BY213" s="34" t="s">
        <v>57</v>
      </c>
      <c r="BZ213" s="34" t="s">
        <v>57</v>
      </c>
      <c r="CA213" s="34" t="s">
        <v>57</v>
      </c>
    </row>
    <row r="214" spans="2:79" ht="15">
      <c r="B214" s="33" t="s">
        <v>116</v>
      </c>
      <c r="C214" s="33">
        <v>254</v>
      </c>
      <c r="D214" s="33">
        <v>262</v>
      </c>
      <c r="E214" s="33">
        <v>227</v>
      </c>
      <c r="F214" s="33">
        <v>307</v>
      </c>
      <c r="G214" s="33">
        <v>408</v>
      </c>
      <c r="H214" s="33">
        <v>191</v>
      </c>
      <c r="I214" s="33">
        <v>237</v>
      </c>
      <c r="J214" s="33">
        <v>158</v>
      </c>
      <c r="K214" s="33">
        <v>221</v>
      </c>
      <c r="L214" s="33">
        <v>169</v>
      </c>
      <c r="M214" s="33">
        <v>123</v>
      </c>
      <c r="N214" s="33">
        <v>225</v>
      </c>
      <c r="O214" s="33">
        <v>389</v>
      </c>
      <c r="P214" s="33">
        <v>157</v>
      </c>
      <c r="Q214" s="33">
        <v>250</v>
      </c>
      <c r="R214" s="33">
        <v>199</v>
      </c>
      <c r="S214" s="33">
        <v>282</v>
      </c>
      <c r="T214" s="33">
        <v>161</v>
      </c>
      <c r="U214" s="33">
        <v>160</v>
      </c>
      <c r="V214" s="33">
        <v>223</v>
      </c>
      <c r="W214" s="33">
        <v>127</v>
      </c>
      <c r="X214" s="33">
        <v>184</v>
      </c>
      <c r="Y214" s="33">
        <v>122</v>
      </c>
      <c r="Z214" s="33">
        <v>207</v>
      </c>
      <c r="AA214" s="33">
        <v>126</v>
      </c>
      <c r="AB214" s="33">
        <v>255</v>
      </c>
      <c r="AC214" s="33">
        <v>3182</v>
      </c>
      <c r="AD214" s="33">
        <v>2442</v>
      </c>
      <c r="AE214" s="33">
        <v>5515</v>
      </c>
      <c r="AF214" s="33">
        <v>109</v>
      </c>
      <c r="AG214" s="33">
        <v>5624</v>
      </c>
      <c r="AH214" s="33">
        <v>5604</v>
      </c>
      <c r="AI214" s="33">
        <v>20</v>
      </c>
      <c r="AJ214" s="33">
        <v>5607</v>
      </c>
      <c r="AK214" s="34">
        <v>17</v>
      </c>
      <c r="AL214" s="34" t="s">
        <v>57</v>
      </c>
      <c r="AM214" s="34">
        <v>2313</v>
      </c>
      <c r="AN214" s="34">
        <v>7</v>
      </c>
      <c r="AO214" s="34">
        <v>2951</v>
      </c>
      <c r="AP214" s="34">
        <v>192</v>
      </c>
      <c r="AQ214" s="34">
        <v>3318</v>
      </c>
      <c r="AR214" s="34">
        <v>1681</v>
      </c>
      <c r="AS214" s="34">
        <v>433</v>
      </c>
      <c r="AT214" s="34" t="s">
        <v>57</v>
      </c>
      <c r="AU214" s="34">
        <v>5624</v>
      </c>
      <c r="AV214" s="34">
        <v>3743</v>
      </c>
      <c r="AW214" s="34">
        <v>1881</v>
      </c>
      <c r="AX214" s="34">
        <v>1543</v>
      </c>
      <c r="AY214" s="34">
        <v>1249</v>
      </c>
      <c r="AZ214" s="34">
        <v>1042</v>
      </c>
      <c r="BA214" s="34">
        <v>919</v>
      </c>
      <c r="BB214" s="34">
        <v>871</v>
      </c>
      <c r="BF214" s="34">
        <v>14</v>
      </c>
      <c r="BG214" s="34">
        <v>5610</v>
      </c>
      <c r="BH214" s="34">
        <v>2750</v>
      </c>
      <c r="BI214" s="34">
        <v>322</v>
      </c>
      <c r="BL214" s="34">
        <v>5244</v>
      </c>
      <c r="BM214" s="34">
        <v>380</v>
      </c>
      <c r="BN214" s="34">
        <v>5329</v>
      </c>
      <c r="BO214" s="34">
        <v>255</v>
      </c>
      <c r="BP214" s="34">
        <v>5599</v>
      </c>
      <c r="BQ214" s="34">
        <v>22</v>
      </c>
      <c r="BR214" s="34">
        <v>5412</v>
      </c>
      <c r="BS214" s="34">
        <v>212</v>
      </c>
      <c r="BU214" s="34">
        <v>6</v>
      </c>
      <c r="BV214" s="34">
        <v>1454</v>
      </c>
      <c r="BW214" s="34" t="s">
        <v>57</v>
      </c>
      <c r="BX214" s="34" t="s">
        <v>57</v>
      </c>
      <c r="BY214" s="34" t="s">
        <v>57</v>
      </c>
      <c r="BZ214" s="34" t="s">
        <v>57</v>
      </c>
      <c r="CA214" s="34" t="s">
        <v>57</v>
      </c>
    </row>
    <row r="215" spans="1:79" ht="15">
      <c r="A215" s="33" t="s">
        <v>68</v>
      </c>
      <c r="B215" s="33" t="s">
        <v>117</v>
      </c>
      <c r="C215" s="33">
        <v>163</v>
      </c>
      <c r="D215" s="33">
        <v>155</v>
      </c>
      <c r="E215" s="33">
        <v>153</v>
      </c>
      <c r="F215" s="33">
        <v>205</v>
      </c>
      <c r="G215" s="33">
        <v>249</v>
      </c>
      <c r="H215" s="33">
        <v>127</v>
      </c>
      <c r="I215" s="33">
        <v>157</v>
      </c>
      <c r="J215" s="33">
        <v>76</v>
      </c>
      <c r="K215" s="33">
        <v>138</v>
      </c>
      <c r="L215" s="33">
        <v>105</v>
      </c>
      <c r="M215" s="33">
        <v>77</v>
      </c>
      <c r="N215" s="33">
        <v>146</v>
      </c>
      <c r="O215" s="33">
        <v>257</v>
      </c>
      <c r="P215" s="33">
        <v>103</v>
      </c>
      <c r="Q215" s="33">
        <v>199</v>
      </c>
      <c r="R215" s="33">
        <v>121</v>
      </c>
      <c r="S215" s="33">
        <v>279</v>
      </c>
      <c r="T215" s="33">
        <v>104</v>
      </c>
      <c r="U215" s="33">
        <v>129</v>
      </c>
      <c r="V215" s="33">
        <v>124</v>
      </c>
      <c r="W215" s="33">
        <v>100</v>
      </c>
      <c r="X215" s="33">
        <v>119</v>
      </c>
      <c r="Y215" s="33">
        <v>96</v>
      </c>
      <c r="Z215" s="33">
        <v>163</v>
      </c>
      <c r="AA215" s="33">
        <v>93</v>
      </c>
      <c r="AB215" s="33">
        <v>194</v>
      </c>
      <c r="AC215" s="33">
        <v>2141</v>
      </c>
      <c r="AD215" s="33">
        <v>1691</v>
      </c>
      <c r="AE215" s="33">
        <v>3766</v>
      </c>
      <c r="AF215" s="33">
        <v>66</v>
      </c>
      <c r="AG215" s="33">
        <v>3832</v>
      </c>
      <c r="AH215" s="33">
        <v>3823</v>
      </c>
      <c r="AI215" s="33">
        <v>9</v>
      </c>
      <c r="AJ215" s="33">
        <v>3819</v>
      </c>
      <c r="AK215" s="34">
        <v>13</v>
      </c>
      <c r="AL215" s="34" t="s">
        <v>57</v>
      </c>
      <c r="AM215" s="34">
        <v>1565</v>
      </c>
      <c r="AN215" s="34">
        <v>6</v>
      </c>
      <c r="AO215" s="34">
        <v>2023</v>
      </c>
      <c r="AP215" s="34">
        <v>6</v>
      </c>
      <c r="AQ215" s="34">
        <v>2334</v>
      </c>
      <c r="AR215" s="34">
        <v>1156</v>
      </c>
      <c r="AS215" s="34">
        <v>336</v>
      </c>
      <c r="AT215" s="34">
        <v>86</v>
      </c>
      <c r="AU215" s="34">
        <v>3743</v>
      </c>
      <c r="AV215" s="34">
        <v>3832</v>
      </c>
      <c r="AW215" s="34" t="s">
        <v>57</v>
      </c>
      <c r="AX215" s="34">
        <v>1100</v>
      </c>
      <c r="AY215" s="34">
        <v>831</v>
      </c>
      <c r="AZ215" s="34">
        <v>702</v>
      </c>
      <c r="BA215" s="34">
        <v>620</v>
      </c>
      <c r="BB215" s="34">
        <v>579</v>
      </c>
      <c r="BF215" s="34">
        <v>6</v>
      </c>
      <c r="BG215" s="34">
        <v>3826</v>
      </c>
      <c r="BH215" s="34">
        <v>1927</v>
      </c>
      <c r="BI215" s="34">
        <v>225</v>
      </c>
      <c r="BL215" s="34">
        <v>3818</v>
      </c>
      <c r="BM215" s="34">
        <v>14</v>
      </c>
      <c r="BN215" s="34">
        <v>3738</v>
      </c>
      <c r="BO215" s="34">
        <v>78</v>
      </c>
      <c r="BP215" s="34">
        <v>3822</v>
      </c>
      <c r="BQ215" s="34">
        <v>10</v>
      </c>
      <c r="BR215" s="34">
        <v>3657</v>
      </c>
      <c r="BS215" s="34">
        <v>175</v>
      </c>
      <c r="BU215" s="34">
        <v>5</v>
      </c>
      <c r="BV215" s="34">
        <v>969</v>
      </c>
      <c r="BW215" s="34" t="s">
        <v>57</v>
      </c>
      <c r="BX215" s="34" t="s">
        <v>57</v>
      </c>
      <c r="BY215" s="34" t="s">
        <v>57</v>
      </c>
      <c r="BZ215" s="34" t="s">
        <v>57</v>
      </c>
      <c r="CA215" s="34" t="s">
        <v>57</v>
      </c>
    </row>
    <row r="216" spans="2:79" ht="15">
      <c r="B216" s="33" t="s">
        <v>118</v>
      </c>
      <c r="C216" s="33">
        <v>95</v>
      </c>
      <c r="D216" s="33">
        <v>114</v>
      </c>
      <c r="E216" s="33">
        <v>94</v>
      </c>
      <c r="F216" s="33">
        <v>108</v>
      </c>
      <c r="G216" s="33">
        <v>159</v>
      </c>
      <c r="H216" s="33">
        <v>67</v>
      </c>
      <c r="I216" s="33">
        <v>93</v>
      </c>
      <c r="J216" s="33">
        <v>85</v>
      </c>
      <c r="K216" s="33">
        <v>101</v>
      </c>
      <c r="L216" s="33">
        <v>64</v>
      </c>
      <c r="M216" s="33">
        <v>46</v>
      </c>
      <c r="N216" s="33">
        <v>81</v>
      </c>
      <c r="O216" s="33">
        <v>177</v>
      </c>
      <c r="P216" s="33">
        <v>57</v>
      </c>
      <c r="Q216" s="33">
        <v>56</v>
      </c>
      <c r="R216" s="33">
        <v>80</v>
      </c>
      <c r="S216" s="33">
        <v>42</v>
      </c>
      <c r="T216" s="33">
        <v>59</v>
      </c>
      <c r="U216" s="33">
        <v>43</v>
      </c>
      <c r="V216" s="33">
        <v>103</v>
      </c>
      <c r="W216" s="33">
        <v>29</v>
      </c>
      <c r="X216" s="33">
        <v>67</v>
      </c>
      <c r="Y216" s="33">
        <v>35</v>
      </c>
      <c r="Z216" s="33">
        <v>46</v>
      </c>
      <c r="AA216" s="33">
        <v>36</v>
      </c>
      <c r="AB216" s="33">
        <v>61</v>
      </c>
      <c r="AC216" s="33">
        <v>1067</v>
      </c>
      <c r="AD216" s="33">
        <v>931</v>
      </c>
      <c r="AE216" s="33">
        <v>1949</v>
      </c>
      <c r="AF216" s="33">
        <v>49</v>
      </c>
      <c r="AG216" s="33">
        <v>1998</v>
      </c>
      <c r="AH216" s="33">
        <v>1986</v>
      </c>
      <c r="AI216" s="33">
        <v>12</v>
      </c>
      <c r="AJ216" s="33">
        <v>1994</v>
      </c>
      <c r="AK216" s="34">
        <v>4</v>
      </c>
      <c r="AL216" s="34" t="s">
        <v>57</v>
      </c>
      <c r="AM216" s="34">
        <v>842</v>
      </c>
      <c r="AN216" s="34">
        <v>2</v>
      </c>
      <c r="AO216" s="34">
        <v>1026</v>
      </c>
      <c r="AP216" s="34">
        <v>187</v>
      </c>
      <c r="AQ216" s="34">
        <v>1024</v>
      </c>
      <c r="AR216" s="34">
        <v>644</v>
      </c>
      <c r="AS216" s="34">
        <v>143</v>
      </c>
      <c r="AT216" s="34">
        <v>114</v>
      </c>
      <c r="AU216" s="34">
        <v>1881</v>
      </c>
      <c r="AV216" s="34" t="s">
        <v>57</v>
      </c>
      <c r="AW216" s="34">
        <v>1998</v>
      </c>
      <c r="AX216" s="34">
        <v>555</v>
      </c>
      <c r="AY216" s="34">
        <v>497</v>
      </c>
      <c r="AZ216" s="34">
        <v>346</v>
      </c>
      <c r="BA216" s="34">
        <v>304</v>
      </c>
      <c r="BB216" s="34">
        <v>296</v>
      </c>
      <c r="BF216" s="34">
        <v>9</v>
      </c>
      <c r="BG216" s="34">
        <v>1989</v>
      </c>
      <c r="BH216" s="34">
        <v>934</v>
      </c>
      <c r="BI216" s="34">
        <v>104</v>
      </c>
      <c r="BL216" s="34">
        <v>1631</v>
      </c>
      <c r="BM216" s="34">
        <v>367</v>
      </c>
      <c r="BN216" s="34">
        <v>1783</v>
      </c>
      <c r="BO216" s="34">
        <v>190</v>
      </c>
      <c r="BP216" s="34">
        <v>1983</v>
      </c>
      <c r="BQ216" s="34">
        <v>12</v>
      </c>
      <c r="BR216" s="34">
        <v>1820</v>
      </c>
      <c r="BS216" s="34">
        <v>178</v>
      </c>
      <c r="BU216" s="34">
        <v>1</v>
      </c>
      <c r="BV216" s="34">
        <v>538</v>
      </c>
      <c r="BW216" s="34" t="s">
        <v>57</v>
      </c>
      <c r="BX216" s="34" t="s">
        <v>57</v>
      </c>
      <c r="BY216" s="34" t="s">
        <v>57</v>
      </c>
      <c r="BZ216" s="34" t="s">
        <v>57</v>
      </c>
      <c r="CA216" s="34" t="s">
        <v>57</v>
      </c>
    </row>
    <row r="217" spans="1:79" ht="15">
      <c r="A217" s="33" t="s">
        <v>69</v>
      </c>
      <c r="B217" s="33" t="s">
        <v>119</v>
      </c>
      <c r="C217" s="33">
        <v>78</v>
      </c>
      <c r="D217" s="33">
        <v>155</v>
      </c>
      <c r="E217" s="33">
        <v>161</v>
      </c>
      <c r="F217" s="33">
        <v>8</v>
      </c>
      <c r="G217" s="33">
        <v>8</v>
      </c>
      <c r="H217" s="33">
        <v>80</v>
      </c>
      <c r="I217" s="33">
        <v>38</v>
      </c>
      <c r="J217" s="33">
        <v>35</v>
      </c>
      <c r="K217" s="33">
        <v>100</v>
      </c>
      <c r="L217" s="33">
        <v>40</v>
      </c>
      <c r="M217" s="33">
        <v>14</v>
      </c>
      <c r="N217" s="33">
        <v>59</v>
      </c>
      <c r="O217" s="33">
        <v>51</v>
      </c>
      <c r="P217" s="33">
        <v>50</v>
      </c>
      <c r="Q217" s="33">
        <v>53</v>
      </c>
      <c r="R217" s="33">
        <v>41</v>
      </c>
      <c r="S217" s="33">
        <v>258</v>
      </c>
      <c r="T217" s="33">
        <v>54</v>
      </c>
      <c r="U217" s="33">
        <v>14</v>
      </c>
      <c r="V217" s="33">
        <v>27</v>
      </c>
      <c r="W217" s="33">
        <v>70</v>
      </c>
      <c r="X217" s="33">
        <v>7</v>
      </c>
      <c r="Y217" s="33">
        <v>41</v>
      </c>
      <c r="Z217" s="33">
        <v>146</v>
      </c>
      <c r="AA217" s="33">
        <v>67</v>
      </c>
      <c r="AB217" s="33" t="s">
        <v>57</v>
      </c>
      <c r="AC217" s="33">
        <v>99</v>
      </c>
      <c r="AD217" s="33">
        <v>1556</v>
      </c>
      <c r="AE217" s="33">
        <v>1587</v>
      </c>
      <c r="AF217" s="33">
        <v>68</v>
      </c>
      <c r="AG217" s="33">
        <v>1655</v>
      </c>
      <c r="AH217" s="33">
        <v>1654</v>
      </c>
      <c r="AI217" s="33">
        <v>1</v>
      </c>
      <c r="AJ217" s="33">
        <v>1638</v>
      </c>
      <c r="AK217" s="34">
        <v>17</v>
      </c>
      <c r="AL217" s="34" t="s">
        <v>57</v>
      </c>
      <c r="AM217" s="34">
        <v>782</v>
      </c>
      <c r="AN217" s="34">
        <v>5</v>
      </c>
      <c r="AO217" s="34">
        <v>725</v>
      </c>
      <c r="AP217" s="34">
        <v>31</v>
      </c>
      <c r="AQ217" s="34">
        <v>699</v>
      </c>
      <c r="AR217" s="34">
        <v>681</v>
      </c>
      <c r="AS217" s="34">
        <v>244</v>
      </c>
      <c r="AT217" s="34">
        <v>111</v>
      </c>
      <c r="AU217" s="34">
        <v>1543</v>
      </c>
      <c r="AV217" s="34">
        <v>1100</v>
      </c>
      <c r="AW217" s="34">
        <v>555</v>
      </c>
      <c r="AX217" s="34">
        <v>1655</v>
      </c>
      <c r="AY217" s="34" t="s">
        <v>57</v>
      </c>
      <c r="AZ217" s="34" t="s">
        <v>57</v>
      </c>
      <c r="BA217" s="34" t="s">
        <v>57</v>
      </c>
      <c r="BB217" s="34" t="s">
        <v>57</v>
      </c>
      <c r="BF217" s="34">
        <v>2</v>
      </c>
      <c r="BG217" s="34">
        <v>1653</v>
      </c>
      <c r="BH217" s="34">
        <v>1049</v>
      </c>
      <c r="BI217" s="34">
        <v>102</v>
      </c>
      <c r="BL217" s="34">
        <v>1552</v>
      </c>
      <c r="BM217" s="34">
        <v>103</v>
      </c>
      <c r="BN217" s="34">
        <v>1562</v>
      </c>
      <c r="BO217" s="34">
        <v>82</v>
      </c>
      <c r="BP217" s="34">
        <v>1633</v>
      </c>
      <c r="BQ217" s="34">
        <v>22</v>
      </c>
      <c r="BR217" s="34">
        <v>1516</v>
      </c>
      <c r="BS217" s="34">
        <v>139</v>
      </c>
      <c r="BU217" s="34">
        <v>1</v>
      </c>
      <c r="BV217" s="34">
        <v>366</v>
      </c>
      <c r="BW217" s="34" t="s">
        <v>57</v>
      </c>
      <c r="BX217" s="34" t="s">
        <v>57</v>
      </c>
      <c r="BY217" s="34" t="s">
        <v>57</v>
      </c>
      <c r="BZ217" s="34" t="s">
        <v>57</v>
      </c>
      <c r="CA217" s="34" t="s">
        <v>57</v>
      </c>
    </row>
    <row r="218" spans="2:79" ht="15">
      <c r="B218" s="33" t="s">
        <v>120</v>
      </c>
      <c r="C218" s="33">
        <v>49</v>
      </c>
      <c r="D218" s="33">
        <v>60</v>
      </c>
      <c r="E218" s="33">
        <v>36</v>
      </c>
      <c r="F218" s="33">
        <v>56</v>
      </c>
      <c r="G218" s="33">
        <v>81</v>
      </c>
      <c r="H218" s="33">
        <v>4</v>
      </c>
      <c r="I218" s="33">
        <v>139</v>
      </c>
      <c r="J218" s="33">
        <v>45</v>
      </c>
      <c r="K218" s="33">
        <v>79</v>
      </c>
      <c r="L218" s="33">
        <v>38</v>
      </c>
      <c r="M218" s="33">
        <v>64</v>
      </c>
      <c r="N218" s="33">
        <v>81</v>
      </c>
      <c r="O218" s="33">
        <v>176</v>
      </c>
      <c r="P218" s="33">
        <v>19</v>
      </c>
      <c r="Q218" s="33">
        <v>70</v>
      </c>
      <c r="R218" s="33">
        <v>43</v>
      </c>
      <c r="S218" s="33" t="s">
        <v>57</v>
      </c>
      <c r="T218" s="33">
        <v>4</v>
      </c>
      <c r="U218" s="33">
        <v>102</v>
      </c>
      <c r="V218" s="33">
        <v>52</v>
      </c>
      <c r="W218" s="33">
        <v>10</v>
      </c>
      <c r="X218" s="33">
        <v>60</v>
      </c>
      <c r="Y218" s="33">
        <v>33</v>
      </c>
      <c r="Z218" s="33">
        <v>22</v>
      </c>
      <c r="AA218" s="33">
        <v>4</v>
      </c>
      <c r="AB218" s="33">
        <v>1</v>
      </c>
      <c r="AC218" s="33">
        <v>291</v>
      </c>
      <c r="AD218" s="33">
        <v>1037</v>
      </c>
      <c r="AE218" s="33">
        <v>1320</v>
      </c>
      <c r="AF218" s="33">
        <v>8</v>
      </c>
      <c r="AG218" s="33">
        <v>1328</v>
      </c>
      <c r="AH218" s="33">
        <v>1325</v>
      </c>
      <c r="AI218" s="33">
        <v>3</v>
      </c>
      <c r="AJ218" s="33">
        <v>1328</v>
      </c>
      <c r="AK218" s="34" t="s">
        <v>57</v>
      </c>
      <c r="AL218" s="34" t="s">
        <v>57</v>
      </c>
      <c r="AM218" s="34">
        <v>557</v>
      </c>
      <c r="AN218" s="34">
        <v>3</v>
      </c>
      <c r="AO218" s="34">
        <v>678</v>
      </c>
      <c r="AP218" s="34">
        <v>29</v>
      </c>
      <c r="AQ218" s="34">
        <v>676</v>
      </c>
      <c r="AR218" s="34">
        <v>508</v>
      </c>
      <c r="AS218" s="34">
        <v>115</v>
      </c>
      <c r="AT218" s="34">
        <v>74</v>
      </c>
      <c r="AU218" s="34">
        <v>1249</v>
      </c>
      <c r="AV218" s="34">
        <v>831</v>
      </c>
      <c r="AW218" s="34">
        <v>497</v>
      </c>
      <c r="AX218" s="34" t="s">
        <v>57</v>
      </c>
      <c r="AY218" s="34">
        <v>1328</v>
      </c>
      <c r="AZ218" s="34" t="s">
        <v>57</v>
      </c>
      <c r="BA218" s="34" t="s">
        <v>57</v>
      </c>
      <c r="BB218" s="34" t="s">
        <v>57</v>
      </c>
      <c r="BF218" s="34">
        <v>1</v>
      </c>
      <c r="BG218" s="34">
        <v>1327</v>
      </c>
      <c r="BH218" s="34">
        <v>675</v>
      </c>
      <c r="BI218" s="34">
        <v>103</v>
      </c>
      <c r="BL218" s="34">
        <v>1265</v>
      </c>
      <c r="BM218" s="34">
        <v>63</v>
      </c>
      <c r="BN218" s="34">
        <v>1231</v>
      </c>
      <c r="BO218" s="34">
        <v>84</v>
      </c>
      <c r="BP218" s="34">
        <v>1328</v>
      </c>
      <c r="BQ218" s="34" t="s">
        <v>57</v>
      </c>
      <c r="BR218" s="34">
        <v>1199</v>
      </c>
      <c r="BS218" s="34">
        <v>129</v>
      </c>
      <c r="BU218" s="34" t="s">
        <v>57</v>
      </c>
      <c r="BV218" s="34">
        <v>343</v>
      </c>
      <c r="BW218" s="34" t="s">
        <v>57</v>
      </c>
      <c r="BX218" s="34" t="s">
        <v>57</v>
      </c>
      <c r="BY218" s="34" t="s">
        <v>57</v>
      </c>
      <c r="BZ218" s="34" t="s">
        <v>57</v>
      </c>
      <c r="CA218" s="34" t="s">
        <v>57</v>
      </c>
    </row>
    <row r="219" spans="2:79" ht="15">
      <c r="B219" s="33" t="s">
        <v>121</v>
      </c>
      <c r="C219" s="33">
        <v>42</v>
      </c>
      <c r="D219" s="33">
        <v>46</v>
      </c>
      <c r="E219" s="33">
        <v>50</v>
      </c>
      <c r="F219" s="33">
        <v>45</v>
      </c>
      <c r="G219" s="33">
        <v>101</v>
      </c>
      <c r="H219" s="33">
        <v>65</v>
      </c>
      <c r="I219" s="33">
        <v>7</v>
      </c>
      <c r="J219" s="33">
        <v>18</v>
      </c>
      <c r="K219" s="33">
        <v>21</v>
      </c>
      <c r="L219" s="33">
        <v>13</v>
      </c>
      <c r="M219" s="33">
        <v>43</v>
      </c>
      <c r="N219" s="33">
        <v>20</v>
      </c>
      <c r="O219" s="33">
        <v>79</v>
      </c>
      <c r="P219" s="33">
        <v>33</v>
      </c>
      <c r="Q219" s="33">
        <v>84</v>
      </c>
      <c r="R219" s="33">
        <v>42</v>
      </c>
      <c r="S219" s="33">
        <v>12</v>
      </c>
      <c r="T219" s="33">
        <v>36</v>
      </c>
      <c r="U219" s="33">
        <v>18</v>
      </c>
      <c r="V219" s="33">
        <v>77</v>
      </c>
      <c r="W219" s="33">
        <v>15</v>
      </c>
      <c r="X219" s="33">
        <v>47</v>
      </c>
      <c r="Y219" s="33">
        <v>20</v>
      </c>
      <c r="Z219" s="33">
        <v>13</v>
      </c>
      <c r="AA219" s="33">
        <v>47</v>
      </c>
      <c r="AB219" s="33">
        <v>54</v>
      </c>
      <c r="AC219" s="33">
        <v>1021</v>
      </c>
      <c r="AD219" s="33">
        <v>27</v>
      </c>
      <c r="AE219" s="33">
        <v>1033</v>
      </c>
      <c r="AF219" s="33">
        <v>15</v>
      </c>
      <c r="AG219" s="33">
        <v>1048</v>
      </c>
      <c r="AH219" s="33">
        <v>1044</v>
      </c>
      <c r="AI219" s="33">
        <v>4</v>
      </c>
      <c r="AJ219" s="33">
        <v>1048</v>
      </c>
      <c r="AK219" s="34" t="s">
        <v>57</v>
      </c>
      <c r="AL219" s="34" t="s">
        <v>57</v>
      </c>
      <c r="AM219" s="34">
        <v>425</v>
      </c>
      <c r="AN219" s="34" t="s">
        <v>57</v>
      </c>
      <c r="AO219" s="34">
        <v>568</v>
      </c>
      <c r="AP219" s="34">
        <v>49</v>
      </c>
      <c r="AQ219" s="34">
        <v>739</v>
      </c>
      <c r="AR219" s="34">
        <v>218</v>
      </c>
      <c r="AS219" s="34">
        <v>42</v>
      </c>
      <c r="AT219" s="34">
        <v>6</v>
      </c>
      <c r="AU219" s="34">
        <v>1042</v>
      </c>
      <c r="AV219" s="34">
        <v>702</v>
      </c>
      <c r="AW219" s="34">
        <v>346</v>
      </c>
      <c r="AX219" s="34" t="s">
        <v>57</v>
      </c>
      <c r="AY219" s="34" t="s">
        <v>57</v>
      </c>
      <c r="AZ219" s="34">
        <v>1048</v>
      </c>
      <c r="BA219" s="34" t="s">
        <v>57</v>
      </c>
      <c r="BB219" s="34" t="s">
        <v>57</v>
      </c>
      <c r="BF219" s="34" t="s">
        <v>57</v>
      </c>
      <c r="BG219" s="34">
        <v>1048</v>
      </c>
      <c r="BH219" s="34">
        <v>467</v>
      </c>
      <c r="BI219" s="34">
        <v>46</v>
      </c>
      <c r="BL219" s="34">
        <v>962</v>
      </c>
      <c r="BM219" s="34">
        <v>86</v>
      </c>
      <c r="BN219" s="34">
        <v>999</v>
      </c>
      <c r="BO219" s="34">
        <v>42</v>
      </c>
      <c r="BP219" s="34">
        <v>1048</v>
      </c>
      <c r="BQ219" s="34" t="s">
        <v>57</v>
      </c>
      <c r="BR219" s="34">
        <v>1021</v>
      </c>
      <c r="BS219" s="34">
        <v>27</v>
      </c>
      <c r="BU219" s="34">
        <v>1</v>
      </c>
      <c r="BV219" s="34">
        <v>287</v>
      </c>
      <c r="BW219" s="34" t="s">
        <v>57</v>
      </c>
      <c r="BX219" s="34" t="s">
        <v>57</v>
      </c>
      <c r="BY219" s="34" t="s">
        <v>57</v>
      </c>
      <c r="BZ219" s="34" t="s">
        <v>57</v>
      </c>
      <c r="CA219" s="34" t="s">
        <v>57</v>
      </c>
    </row>
    <row r="220" spans="2:79" ht="15">
      <c r="B220" s="33" t="s">
        <v>122</v>
      </c>
      <c r="C220" s="33">
        <v>44</v>
      </c>
      <c r="D220" s="33">
        <v>4</v>
      </c>
      <c r="E220" s="33" t="s">
        <v>57</v>
      </c>
      <c r="F220" s="33">
        <v>82</v>
      </c>
      <c r="G220" s="33">
        <v>111</v>
      </c>
      <c r="H220" s="33">
        <v>39</v>
      </c>
      <c r="I220" s="33">
        <v>53</v>
      </c>
      <c r="J220" s="33">
        <v>15</v>
      </c>
      <c r="K220" s="33">
        <v>8</v>
      </c>
      <c r="L220" s="33">
        <v>21</v>
      </c>
      <c r="M220" s="33">
        <v>2</v>
      </c>
      <c r="N220" s="33">
        <v>38</v>
      </c>
      <c r="O220" s="33">
        <v>99</v>
      </c>
      <c r="P220" s="33">
        <v>40</v>
      </c>
      <c r="Q220" s="33">
        <v>19</v>
      </c>
      <c r="R220" s="33">
        <v>28</v>
      </c>
      <c r="S220" s="33">
        <v>16</v>
      </c>
      <c r="T220" s="33">
        <v>46</v>
      </c>
      <c r="U220" s="33">
        <v>36</v>
      </c>
      <c r="V220" s="33">
        <v>31</v>
      </c>
      <c r="W220" s="33">
        <v>9</v>
      </c>
      <c r="X220" s="33">
        <v>47</v>
      </c>
      <c r="Y220" s="33">
        <v>15</v>
      </c>
      <c r="Z220" s="33">
        <v>24</v>
      </c>
      <c r="AA220" s="33">
        <v>9</v>
      </c>
      <c r="AB220" s="33">
        <v>88</v>
      </c>
      <c r="AC220" s="33">
        <v>922</v>
      </c>
      <c r="AD220" s="33">
        <v>2</v>
      </c>
      <c r="AE220" s="33">
        <v>909</v>
      </c>
      <c r="AF220" s="33">
        <v>15</v>
      </c>
      <c r="AG220" s="33">
        <v>924</v>
      </c>
      <c r="AH220" s="33">
        <v>913</v>
      </c>
      <c r="AI220" s="33">
        <v>11</v>
      </c>
      <c r="AJ220" s="33">
        <v>924</v>
      </c>
      <c r="AK220" s="34" t="s">
        <v>57</v>
      </c>
      <c r="AL220" s="34" t="s">
        <v>57</v>
      </c>
      <c r="AM220" s="34">
        <v>357</v>
      </c>
      <c r="AN220" s="34" t="s">
        <v>57</v>
      </c>
      <c r="AO220" s="34">
        <v>522</v>
      </c>
      <c r="AP220" s="34">
        <v>38</v>
      </c>
      <c r="AQ220" s="34">
        <v>638</v>
      </c>
      <c r="AR220" s="34">
        <v>209</v>
      </c>
      <c r="AS220" s="34">
        <v>39</v>
      </c>
      <c r="AT220" s="34">
        <v>5</v>
      </c>
      <c r="AU220" s="34">
        <v>919</v>
      </c>
      <c r="AV220" s="34">
        <v>620</v>
      </c>
      <c r="AW220" s="34">
        <v>304</v>
      </c>
      <c r="AX220" s="34" t="s">
        <v>57</v>
      </c>
      <c r="AY220" s="34" t="s">
        <v>57</v>
      </c>
      <c r="AZ220" s="34" t="s">
        <v>57</v>
      </c>
      <c r="BA220" s="34">
        <v>924</v>
      </c>
      <c r="BB220" s="34" t="s">
        <v>57</v>
      </c>
      <c r="BF220" s="34">
        <v>5</v>
      </c>
      <c r="BG220" s="34">
        <v>919</v>
      </c>
      <c r="BH220" s="34">
        <v>380</v>
      </c>
      <c r="BI220" s="34">
        <v>52</v>
      </c>
      <c r="BL220" s="34">
        <v>859</v>
      </c>
      <c r="BM220" s="34">
        <v>65</v>
      </c>
      <c r="BN220" s="34">
        <v>888</v>
      </c>
      <c r="BO220" s="34">
        <v>31</v>
      </c>
      <c r="BP220" s="34">
        <v>923</v>
      </c>
      <c r="BQ220" s="34" t="s">
        <v>57</v>
      </c>
      <c r="BR220" s="34">
        <v>891</v>
      </c>
      <c r="BS220" s="34">
        <v>33</v>
      </c>
      <c r="BU220" s="34">
        <v>1</v>
      </c>
      <c r="BV220" s="34">
        <v>237</v>
      </c>
      <c r="BW220" s="34" t="s">
        <v>57</v>
      </c>
      <c r="BX220" s="34" t="s">
        <v>57</v>
      </c>
      <c r="BY220" s="34" t="s">
        <v>57</v>
      </c>
      <c r="BZ220" s="34" t="s">
        <v>57</v>
      </c>
      <c r="CA220" s="34" t="s">
        <v>57</v>
      </c>
    </row>
    <row r="221" spans="2:79" ht="15">
      <c r="B221" s="33" t="s">
        <v>123</v>
      </c>
      <c r="C221" s="33">
        <v>45</v>
      </c>
      <c r="D221" s="33">
        <v>4</v>
      </c>
      <c r="E221" s="33" t="s">
        <v>57</v>
      </c>
      <c r="F221" s="33">
        <v>122</v>
      </c>
      <c r="G221" s="33">
        <v>107</v>
      </c>
      <c r="H221" s="33">
        <v>6</v>
      </c>
      <c r="I221" s="33">
        <v>13</v>
      </c>
      <c r="J221" s="33">
        <v>48</v>
      </c>
      <c r="K221" s="33">
        <v>31</v>
      </c>
      <c r="L221" s="33">
        <v>57</v>
      </c>
      <c r="M221" s="33" t="s">
        <v>57</v>
      </c>
      <c r="N221" s="33">
        <v>29</v>
      </c>
      <c r="O221" s="33">
        <v>29</v>
      </c>
      <c r="P221" s="33">
        <v>18</v>
      </c>
      <c r="Q221" s="33">
        <v>29</v>
      </c>
      <c r="R221" s="33">
        <v>47</v>
      </c>
      <c r="S221" s="33">
        <v>35</v>
      </c>
      <c r="T221" s="33">
        <v>23</v>
      </c>
      <c r="U221" s="33">
        <v>2</v>
      </c>
      <c r="V221" s="33">
        <v>40</v>
      </c>
      <c r="W221" s="33">
        <v>25</v>
      </c>
      <c r="X221" s="33">
        <v>25</v>
      </c>
      <c r="Y221" s="33">
        <v>22</v>
      </c>
      <c r="Z221" s="33">
        <v>4</v>
      </c>
      <c r="AA221" s="33">
        <v>2</v>
      </c>
      <c r="AB221" s="33">
        <v>112</v>
      </c>
      <c r="AC221" s="33">
        <v>875</v>
      </c>
      <c r="AD221" s="33" t="s">
        <v>57</v>
      </c>
      <c r="AE221" s="33">
        <v>866</v>
      </c>
      <c r="AF221" s="33">
        <v>9</v>
      </c>
      <c r="AG221" s="33">
        <v>875</v>
      </c>
      <c r="AH221" s="33">
        <v>873</v>
      </c>
      <c r="AI221" s="33">
        <v>2</v>
      </c>
      <c r="AJ221" s="33">
        <v>875</v>
      </c>
      <c r="AK221" s="34" t="s">
        <v>57</v>
      </c>
      <c r="AL221" s="34" t="s">
        <v>57</v>
      </c>
      <c r="AM221" s="34">
        <v>286</v>
      </c>
      <c r="AN221" s="34" t="s">
        <v>57</v>
      </c>
      <c r="AO221" s="34">
        <v>556</v>
      </c>
      <c r="AP221" s="34">
        <v>46</v>
      </c>
      <c r="AQ221" s="34">
        <v>606</v>
      </c>
      <c r="AR221" s="34">
        <v>184</v>
      </c>
      <c r="AS221" s="34">
        <v>39</v>
      </c>
      <c r="AT221" s="34">
        <v>4</v>
      </c>
      <c r="AU221" s="34">
        <v>871</v>
      </c>
      <c r="AV221" s="34">
        <v>579</v>
      </c>
      <c r="AW221" s="34">
        <v>296</v>
      </c>
      <c r="AX221" s="34" t="s">
        <v>57</v>
      </c>
      <c r="AY221" s="34" t="s">
        <v>57</v>
      </c>
      <c r="AZ221" s="34" t="s">
        <v>57</v>
      </c>
      <c r="BA221" s="34" t="s">
        <v>57</v>
      </c>
      <c r="BB221" s="34">
        <v>875</v>
      </c>
      <c r="BF221" s="34">
        <v>7</v>
      </c>
      <c r="BG221" s="34">
        <v>868</v>
      </c>
      <c r="BH221" s="34">
        <v>290</v>
      </c>
      <c r="BI221" s="34">
        <v>26</v>
      </c>
      <c r="BL221" s="34">
        <v>811</v>
      </c>
      <c r="BM221" s="34">
        <v>64</v>
      </c>
      <c r="BN221" s="34">
        <v>841</v>
      </c>
      <c r="BO221" s="34">
        <v>29</v>
      </c>
      <c r="BP221" s="34">
        <v>873</v>
      </c>
      <c r="BQ221" s="34" t="s">
        <v>57</v>
      </c>
      <c r="BR221" s="34">
        <v>850</v>
      </c>
      <c r="BS221" s="34">
        <v>25</v>
      </c>
      <c r="BU221" s="34">
        <v>3</v>
      </c>
      <c r="BV221" s="34">
        <v>274</v>
      </c>
      <c r="BW221" s="34" t="s">
        <v>57</v>
      </c>
      <c r="BX221" s="34" t="s">
        <v>57</v>
      </c>
      <c r="BY221" s="34" t="s">
        <v>57</v>
      </c>
      <c r="BZ221" s="34" t="s">
        <v>57</v>
      </c>
      <c r="CA221" s="34" t="s">
        <v>57</v>
      </c>
    </row>
    <row r="222" spans="1:2" ht="15">
      <c r="A222" s="33" t="s">
        <v>1</v>
      </c>
      <c r="B222" s="33" t="s">
        <v>110</v>
      </c>
    </row>
    <row r="223" spans="1:2" ht="15">
      <c r="A223" s="33" t="s">
        <v>2</v>
      </c>
      <c r="B223" s="33" t="s">
        <v>110</v>
      </c>
    </row>
    <row r="224" spans="1:2" ht="15">
      <c r="A224" s="33" t="s">
        <v>3</v>
      </c>
      <c r="B224" s="33" t="s">
        <v>110</v>
      </c>
    </row>
    <row r="225" spans="1:79" ht="15">
      <c r="A225" s="33" t="s">
        <v>136</v>
      </c>
      <c r="B225" s="33" t="s">
        <v>124</v>
      </c>
      <c r="C225" s="33" t="s">
        <v>57</v>
      </c>
      <c r="D225" s="33" t="s">
        <v>57</v>
      </c>
      <c r="E225" s="33" t="s">
        <v>57</v>
      </c>
      <c r="F225" s="33">
        <v>7</v>
      </c>
      <c r="G225" s="33">
        <v>1</v>
      </c>
      <c r="H225" s="33" t="s">
        <v>57</v>
      </c>
      <c r="I225" s="33" t="s">
        <v>57</v>
      </c>
      <c r="J225" s="33" t="s">
        <v>57</v>
      </c>
      <c r="K225" s="33" t="s">
        <v>57</v>
      </c>
      <c r="L225" s="33" t="s">
        <v>57</v>
      </c>
      <c r="M225" s="33" t="s">
        <v>57</v>
      </c>
      <c r="N225" s="33">
        <v>3</v>
      </c>
      <c r="O225" s="33" t="s">
        <v>57</v>
      </c>
      <c r="P225" s="33">
        <v>1</v>
      </c>
      <c r="Q225" s="33">
        <v>1</v>
      </c>
      <c r="R225" s="33">
        <v>1</v>
      </c>
      <c r="S225" s="33" t="s">
        <v>57</v>
      </c>
      <c r="T225" s="33" t="s">
        <v>57</v>
      </c>
      <c r="U225" s="33" t="s">
        <v>57</v>
      </c>
      <c r="V225" s="33" t="s">
        <v>57</v>
      </c>
      <c r="W225" s="33" t="s">
        <v>57</v>
      </c>
      <c r="X225" s="33" t="s">
        <v>57</v>
      </c>
      <c r="Y225" s="33">
        <v>1</v>
      </c>
      <c r="Z225" s="33" t="s">
        <v>57</v>
      </c>
      <c r="AA225" s="33" t="s">
        <v>57</v>
      </c>
      <c r="AB225" s="33" t="s">
        <v>57</v>
      </c>
      <c r="AC225" s="33">
        <v>14</v>
      </c>
      <c r="AD225" s="33">
        <v>1</v>
      </c>
      <c r="AE225" s="33">
        <v>15</v>
      </c>
      <c r="AF225" s="33" t="s">
        <v>57</v>
      </c>
      <c r="AG225" s="33">
        <v>15</v>
      </c>
      <c r="AH225" s="33">
        <v>15</v>
      </c>
      <c r="AI225" s="33" t="s">
        <v>57</v>
      </c>
      <c r="AJ225" s="33">
        <v>15</v>
      </c>
      <c r="AK225" s="34" t="s">
        <v>57</v>
      </c>
      <c r="AL225" s="34" t="s">
        <v>57</v>
      </c>
      <c r="AM225" s="34">
        <v>8</v>
      </c>
      <c r="AN225" s="34" t="s">
        <v>57</v>
      </c>
      <c r="AO225" s="34">
        <v>7</v>
      </c>
      <c r="AP225" s="34">
        <v>6</v>
      </c>
      <c r="AQ225" s="34">
        <v>9</v>
      </c>
      <c r="AR225" s="34" t="s">
        <v>57</v>
      </c>
      <c r="AS225" s="34" t="s">
        <v>57</v>
      </c>
      <c r="AT225" s="34">
        <v>1</v>
      </c>
      <c r="AU225" s="34">
        <v>14</v>
      </c>
      <c r="AV225" s="34">
        <v>6</v>
      </c>
      <c r="AW225" s="34">
        <v>9</v>
      </c>
      <c r="AX225" s="34">
        <v>2</v>
      </c>
      <c r="AY225" s="34">
        <v>1</v>
      </c>
      <c r="AZ225" s="34" t="s">
        <v>57</v>
      </c>
      <c r="BA225" s="34">
        <v>5</v>
      </c>
      <c r="BB225" s="34">
        <v>7</v>
      </c>
      <c r="BF225" s="34">
        <v>15</v>
      </c>
      <c r="BG225" s="34" t="s">
        <v>57</v>
      </c>
      <c r="BH225" s="34">
        <v>4</v>
      </c>
      <c r="BI225" s="34" t="s">
        <v>57</v>
      </c>
      <c r="BL225" s="34">
        <v>12</v>
      </c>
      <c r="BM225" s="34">
        <v>3</v>
      </c>
      <c r="BN225" s="34">
        <v>9</v>
      </c>
      <c r="BO225" s="34">
        <v>4</v>
      </c>
      <c r="BP225" s="34">
        <v>12</v>
      </c>
      <c r="BQ225" s="34" t="s">
        <v>57</v>
      </c>
      <c r="BR225" s="34">
        <v>12</v>
      </c>
      <c r="BS225" s="34">
        <v>3</v>
      </c>
      <c r="BU225" s="34" t="s">
        <v>57</v>
      </c>
      <c r="BV225" s="34">
        <v>2</v>
      </c>
      <c r="BW225" s="34" t="s">
        <v>57</v>
      </c>
      <c r="BX225" s="34" t="s">
        <v>57</v>
      </c>
      <c r="BY225" s="34" t="s">
        <v>57</v>
      </c>
      <c r="BZ225" s="34" t="s">
        <v>57</v>
      </c>
      <c r="CA225" s="34" t="s">
        <v>57</v>
      </c>
    </row>
    <row r="226" spans="2:79" ht="15">
      <c r="B226" s="33" t="s">
        <v>125</v>
      </c>
      <c r="C226" s="33">
        <v>258</v>
      </c>
      <c r="D226" s="33">
        <v>269</v>
      </c>
      <c r="E226" s="33">
        <v>247</v>
      </c>
      <c r="F226" s="33">
        <v>306</v>
      </c>
      <c r="G226" s="33">
        <v>407</v>
      </c>
      <c r="H226" s="33">
        <v>194</v>
      </c>
      <c r="I226" s="33">
        <v>250</v>
      </c>
      <c r="J226" s="33">
        <v>161</v>
      </c>
      <c r="K226" s="33">
        <v>239</v>
      </c>
      <c r="L226" s="33">
        <v>169</v>
      </c>
      <c r="M226" s="33">
        <v>123</v>
      </c>
      <c r="N226" s="33">
        <v>224</v>
      </c>
      <c r="O226" s="33">
        <v>434</v>
      </c>
      <c r="P226" s="33">
        <v>159</v>
      </c>
      <c r="Q226" s="33">
        <v>254</v>
      </c>
      <c r="R226" s="33">
        <v>200</v>
      </c>
      <c r="S226" s="33">
        <v>321</v>
      </c>
      <c r="T226" s="33">
        <v>163</v>
      </c>
      <c r="U226" s="33">
        <v>172</v>
      </c>
      <c r="V226" s="33">
        <v>227</v>
      </c>
      <c r="W226" s="33">
        <v>129</v>
      </c>
      <c r="X226" s="33">
        <v>186</v>
      </c>
      <c r="Y226" s="33">
        <v>130</v>
      </c>
      <c r="Z226" s="33">
        <v>209</v>
      </c>
      <c r="AA226" s="33">
        <v>129</v>
      </c>
      <c r="AB226" s="33">
        <v>255</v>
      </c>
      <c r="AC226" s="33">
        <v>3194</v>
      </c>
      <c r="AD226" s="33">
        <v>2621</v>
      </c>
      <c r="AE226" s="33">
        <v>5700</v>
      </c>
      <c r="AF226" s="33">
        <v>115</v>
      </c>
      <c r="AG226" s="33">
        <v>5815</v>
      </c>
      <c r="AH226" s="33">
        <v>5794</v>
      </c>
      <c r="AI226" s="33">
        <v>21</v>
      </c>
      <c r="AJ226" s="33">
        <v>5798</v>
      </c>
      <c r="AK226" s="34">
        <v>17</v>
      </c>
      <c r="AL226" s="34" t="s">
        <v>57</v>
      </c>
      <c r="AM226" s="34">
        <v>2399</v>
      </c>
      <c r="AN226" s="34">
        <v>8</v>
      </c>
      <c r="AO226" s="34">
        <v>3042</v>
      </c>
      <c r="AP226" s="34">
        <v>187</v>
      </c>
      <c r="AQ226" s="34">
        <v>3349</v>
      </c>
      <c r="AR226" s="34">
        <v>1800</v>
      </c>
      <c r="AS226" s="34">
        <v>479</v>
      </c>
      <c r="AT226" s="34">
        <v>199</v>
      </c>
      <c r="AU226" s="34">
        <v>5610</v>
      </c>
      <c r="AV226" s="34">
        <v>3826</v>
      </c>
      <c r="AW226" s="34">
        <v>1989</v>
      </c>
      <c r="AX226" s="34">
        <v>1653</v>
      </c>
      <c r="AY226" s="34">
        <v>1327</v>
      </c>
      <c r="AZ226" s="34">
        <v>1048</v>
      </c>
      <c r="BA226" s="34">
        <v>919</v>
      </c>
      <c r="BB226" s="34">
        <v>868</v>
      </c>
      <c r="BF226" s="34" t="s">
        <v>57</v>
      </c>
      <c r="BG226" s="34">
        <v>5815</v>
      </c>
      <c r="BH226" s="34">
        <v>2857</v>
      </c>
      <c r="BI226" s="34">
        <v>329</v>
      </c>
      <c r="BL226" s="34">
        <v>5437</v>
      </c>
      <c r="BM226" s="34">
        <v>378</v>
      </c>
      <c r="BN226" s="34">
        <v>5512</v>
      </c>
      <c r="BO226" s="34">
        <v>264</v>
      </c>
      <c r="BP226" s="34">
        <v>5793</v>
      </c>
      <c r="BQ226" s="34">
        <v>22</v>
      </c>
      <c r="BR226" s="34">
        <v>5465</v>
      </c>
      <c r="BS226" s="34">
        <v>350</v>
      </c>
      <c r="BU226" s="34">
        <v>6</v>
      </c>
      <c r="BV226" s="34">
        <v>1505</v>
      </c>
      <c r="BW226" s="34" t="s">
        <v>57</v>
      </c>
      <c r="BX226" s="34" t="s">
        <v>57</v>
      </c>
      <c r="BY226" s="34" t="s">
        <v>57</v>
      </c>
      <c r="BZ226" s="34" t="s">
        <v>57</v>
      </c>
      <c r="CA226" s="34" t="s">
        <v>57</v>
      </c>
    </row>
    <row r="227" spans="1:79" ht="15">
      <c r="A227" s="33" t="s">
        <v>71</v>
      </c>
      <c r="B227" s="33" t="s">
        <v>124</v>
      </c>
      <c r="C227" s="33">
        <v>100</v>
      </c>
      <c r="D227" s="33">
        <v>156</v>
      </c>
      <c r="E227" s="33">
        <v>163</v>
      </c>
      <c r="F227" s="33">
        <v>119</v>
      </c>
      <c r="G227" s="33">
        <v>189</v>
      </c>
      <c r="H227" s="33">
        <v>124</v>
      </c>
      <c r="I227" s="33">
        <v>73</v>
      </c>
      <c r="J227" s="33">
        <v>50</v>
      </c>
      <c r="K227" s="33">
        <v>134</v>
      </c>
      <c r="L227" s="33">
        <v>86</v>
      </c>
      <c r="M227" s="33">
        <v>71</v>
      </c>
      <c r="N227" s="33">
        <v>75</v>
      </c>
      <c r="O227" s="33">
        <v>247</v>
      </c>
      <c r="P227" s="33">
        <v>81</v>
      </c>
      <c r="Q227" s="33">
        <v>115</v>
      </c>
      <c r="R227" s="33">
        <v>79</v>
      </c>
      <c r="S227" s="33">
        <v>255</v>
      </c>
      <c r="T227" s="33">
        <v>71</v>
      </c>
      <c r="U227" s="33">
        <v>95</v>
      </c>
      <c r="V227" s="33">
        <v>92</v>
      </c>
      <c r="W227" s="33">
        <v>59</v>
      </c>
      <c r="X227" s="33">
        <v>81</v>
      </c>
      <c r="Y227" s="33">
        <v>72</v>
      </c>
      <c r="Z227" s="33">
        <v>111</v>
      </c>
      <c r="AA227" s="33">
        <v>62</v>
      </c>
      <c r="AB227" s="33">
        <v>101</v>
      </c>
      <c r="AC227" s="33">
        <v>1320</v>
      </c>
      <c r="AD227" s="33">
        <v>1541</v>
      </c>
      <c r="AE227" s="33">
        <v>2783</v>
      </c>
      <c r="AF227" s="33">
        <v>78</v>
      </c>
      <c r="AG227" s="33">
        <v>2861</v>
      </c>
      <c r="AH227" s="33">
        <v>2854</v>
      </c>
      <c r="AI227" s="33">
        <v>7</v>
      </c>
      <c r="AJ227" s="33">
        <v>2849</v>
      </c>
      <c r="AK227" s="34">
        <v>12</v>
      </c>
      <c r="AL227" s="34" t="s">
        <v>57</v>
      </c>
      <c r="AM227" s="34">
        <v>1724</v>
      </c>
      <c r="AN227" s="34">
        <v>6</v>
      </c>
      <c r="AO227" s="34">
        <v>786</v>
      </c>
      <c r="AP227" s="34">
        <v>42</v>
      </c>
      <c r="AQ227" s="34">
        <v>1459</v>
      </c>
      <c r="AR227" s="34">
        <v>1028</v>
      </c>
      <c r="AS227" s="34">
        <v>332</v>
      </c>
      <c r="AT227" s="34">
        <v>106</v>
      </c>
      <c r="AU227" s="34">
        <v>2750</v>
      </c>
      <c r="AV227" s="34">
        <v>1927</v>
      </c>
      <c r="AW227" s="34">
        <v>934</v>
      </c>
      <c r="AX227" s="34">
        <v>1049</v>
      </c>
      <c r="AY227" s="34">
        <v>675</v>
      </c>
      <c r="AZ227" s="34">
        <v>467</v>
      </c>
      <c r="BA227" s="34">
        <v>380</v>
      </c>
      <c r="BB227" s="34">
        <v>290</v>
      </c>
      <c r="BF227" s="34">
        <v>4</v>
      </c>
      <c r="BG227" s="34">
        <v>2857</v>
      </c>
      <c r="BH227" s="34">
        <v>2861</v>
      </c>
      <c r="BI227" s="34" t="s">
        <v>57</v>
      </c>
      <c r="BL227" s="34">
        <v>2694</v>
      </c>
      <c r="BM227" s="34">
        <v>167</v>
      </c>
      <c r="BN227" s="34">
        <v>2700</v>
      </c>
      <c r="BO227" s="34">
        <v>146</v>
      </c>
      <c r="BP227" s="34">
        <v>2843</v>
      </c>
      <c r="BQ227" s="34">
        <v>18</v>
      </c>
      <c r="BR227" s="34">
        <v>2676</v>
      </c>
      <c r="BS227" s="34">
        <v>185</v>
      </c>
      <c r="BU227" s="34">
        <v>2</v>
      </c>
      <c r="BV227" s="34">
        <v>399</v>
      </c>
      <c r="BW227" s="34" t="s">
        <v>57</v>
      </c>
      <c r="BX227" s="34" t="s">
        <v>57</v>
      </c>
      <c r="BY227" s="34" t="s">
        <v>57</v>
      </c>
      <c r="BZ227" s="34" t="s">
        <v>57</v>
      </c>
      <c r="CA227" s="34" t="s">
        <v>57</v>
      </c>
    </row>
    <row r="228" spans="2:79" ht="15">
      <c r="B228" s="33" t="s">
        <v>125</v>
      </c>
      <c r="C228" s="33">
        <v>20</v>
      </c>
      <c r="D228" s="33">
        <v>8</v>
      </c>
      <c r="E228" s="33">
        <v>20</v>
      </c>
      <c r="F228" s="33">
        <v>7</v>
      </c>
      <c r="G228" s="33">
        <v>12</v>
      </c>
      <c r="H228" s="33">
        <v>1</v>
      </c>
      <c r="I228" s="33">
        <v>63</v>
      </c>
      <c r="J228" s="33">
        <v>19</v>
      </c>
      <c r="K228" s="33">
        <v>2</v>
      </c>
      <c r="L228" s="33">
        <v>5</v>
      </c>
      <c r="M228" s="33">
        <v>10</v>
      </c>
      <c r="N228" s="33">
        <v>22</v>
      </c>
      <c r="O228" s="33">
        <v>10</v>
      </c>
      <c r="P228" s="33">
        <v>3</v>
      </c>
      <c r="Q228" s="33">
        <v>12</v>
      </c>
      <c r="R228" s="33">
        <v>33</v>
      </c>
      <c r="S228" s="33">
        <v>2</v>
      </c>
      <c r="T228" s="33">
        <v>2</v>
      </c>
      <c r="U228" s="33">
        <v>3</v>
      </c>
      <c r="V228" s="33">
        <v>2</v>
      </c>
      <c r="W228" s="33">
        <v>9</v>
      </c>
      <c r="X228" s="33">
        <v>29</v>
      </c>
      <c r="Y228" s="33">
        <v>4</v>
      </c>
      <c r="Z228" s="33">
        <v>24</v>
      </c>
      <c r="AA228" s="33" t="s">
        <v>57</v>
      </c>
      <c r="AB228" s="33">
        <v>7</v>
      </c>
      <c r="AC228" s="33">
        <v>140</v>
      </c>
      <c r="AD228" s="33">
        <v>189</v>
      </c>
      <c r="AE228" s="33">
        <v>326</v>
      </c>
      <c r="AF228" s="33">
        <v>3</v>
      </c>
      <c r="AG228" s="33">
        <v>329</v>
      </c>
      <c r="AH228" s="33">
        <v>329</v>
      </c>
      <c r="AI228" s="33" t="s">
        <v>57</v>
      </c>
      <c r="AJ228" s="33">
        <v>324</v>
      </c>
      <c r="AK228" s="34">
        <v>5</v>
      </c>
      <c r="AL228" s="34" t="s">
        <v>57</v>
      </c>
      <c r="AM228" s="34">
        <v>196</v>
      </c>
      <c r="AN228" s="34">
        <v>1</v>
      </c>
      <c r="AO228" s="34">
        <v>111</v>
      </c>
      <c r="AP228" s="34">
        <v>2</v>
      </c>
      <c r="AQ228" s="34">
        <v>154</v>
      </c>
      <c r="AR228" s="34">
        <v>110</v>
      </c>
      <c r="AS228" s="34">
        <v>63</v>
      </c>
      <c r="AT228" s="34">
        <v>7</v>
      </c>
      <c r="AU228" s="34">
        <v>322</v>
      </c>
      <c r="AV228" s="34">
        <v>225</v>
      </c>
      <c r="AW228" s="34">
        <v>104</v>
      </c>
      <c r="AX228" s="34">
        <v>102</v>
      </c>
      <c r="AY228" s="34">
        <v>103</v>
      </c>
      <c r="AZ228" s="34">
        <v>46</v>
      </c>
      <c r="BA228" s="34">
        <v>52</v>
      </c>
      <c r="BB228" s="34">
        <v>26</v>
      </c>
      <c r="BF228" s="34" t="s">
        <v>57</v>
      </c>
      <c r="BG228" s="34">
        <v>329</v>
      </c>
      <c r="BH228" s="34" t="s">
        <v>57</v>
      </c>
      <c r="BI228" s="34">
        <v>329</v>
      </c>
      <c r="BL228" s="34">
        <v>311</v>
      </c>
      <c r="BM228" s="34">
        <v>18</v>
      </c>
      <c r="BN228" s="34">
        <v>308</v>
      </c>
      <c r="BO228" s="34">
        <v>21</v>
      </c>
      <c r="BP228" s="34">
        <v>325</v>
      </c>
      <c r="BQ228" s="34">
        <v>4</v>
      </c>
      <c r="BR228" s="34">
        <v>307</v>
      </c>
      <c r="BS228" s="34">
        <v>22</v>
      </c>
      <c r="BU228" s="34" t="s">
        <v>57</v>
      </c>
      <c r="BV228" s="34">
        <v>53</v>
      </c>
      <c r="BW228" s="34" t="s">
        <v>57</v>
      </c>
      <c r="BX228" s="34" t="s">
        <v>57</v>
      </c>
      <c r="BY228" s="34" t="s">
        <v>57</v>
      </c>
      <c r="BZ228" s="34" t="s">
        <v>57</v>
      </c>
      <c r="CA228" s="34" t="s">
        <v>57</v>
      </c>
    </row>
    <row r="229" spans="1:2" ht="15">
      <c r="A229" s="33" t="s">
        <v>137</v>
      </c>
      <c r="B229" s="33" t="s">
        <v>110</v>
      </c>
    </row>
    <row r="230" spans="1:2" ht="15">
      <c r="A230" s="33" t="s">
        <v>73</v>
      </c>
      <c r="B230" s="33" t="s">
        <v>110</v>
      </c>
    </row>
    <row r="231" spans="1:79" ht="15">
      <c r="A231" s="33" t="s">
        <v>74</v>
      </c>
      <c r="B231" s="33" t="s">
        <v>124</v>
      </c>
      <c r="C231" s="33">
        <v>241</v>
      </c>
      <c r="D231" s="33">
        <v>247</v>
      </c>
      <c r="E231" s="33">
        <v>230</v>
      </c>
      <c r="F231" s="33">
        <v>287</v>
      </c>
      <c r="G231" s="33">
        <v>371</v>
      </c>
      <c r="H231" s="33">
        <v>184</v>
      </c>
      <c r="I231" s="33">
        <v>244</v>
      </c>
      <c r="J231" s="33">
        <v>142</v>
      </c>
      <c r="K231" s="33">
        <v>228</v>
      </c>
      <c r="L231" s="33">
        <v>157</v>
      </c>
      <c r="M231" s="33">
        <v>117</v>
      </c>
      <c r="N231" s="33">
        <v>203</v>
      </c>
      <c r="O231" s="33">
        <v>423</v>
      </c>
      <c r="P231" s="33">
        <v>149</v>
      </c>
      <c r="Q231" s="33">
        <v>234</v>
      </c>
      <c r="R231" s="33">
        <v>184</v>
      </c>
      <c r="S231" s="33">
        <v>315</v>
      </c>
      <c r="T231" s="33">
        <v>139</v>
      </c>
      <c r="U231" s="33">
        <v>168</v>
      </c>
      <c r="V231" s="33">
        <v>207</v>
      </c>
      <c r="W231" s="33">
        <v>121</v>
      </c>
      <c r="X231" s="33">
        <v>174</v>
      </c>
      <c r="Y231" s="33">
        <v>125</v>
      </c>
      <c r="Z231" s="33">
        <v>198</v>
      </c>
      <c r="AA231" s="33">
        <v>121</v>
      </c>
      <c r="AB231" s="33">
        <v>240</v>
      </c>
      <c r="AC231" s="33">
        <v>2955</v>
      </c>
      <c r="AD231" s="33">
        <v>2494</v>
      </c>
      <c r="AE231" s="33">
        <v>5338</v>
      </c>
      <c r="AF231" s="33">
        <v>111</v>
      </c>
      <c r="AG231" s="33">
        <v>5449</v>
      </c>
      <c r="AH231" s="33">
        <v>5430</v>
      </c>
      <c r="AI231" s="33">
        <v>19</v>
      </c>
      <c r="AJ231" s="33">
        <v>5435</v>
      </c>
      <c r="AK231" s="34">
        <v>14</v>
      </c>
      <c r="AL231" s="34" t="s">
        <v>57</v>
      </c>
      <c r="AM231" s="34">
        <v>2223</v>
      </c>
      <c r="AN231" s="34">
        <v>8</v>
      </c>
      <c r="AO231" s="34">
        <v>2872</v>
      </c>
      <c r="AP231" s="34">
        <v>3</v>
      </c>
      <c r="AQ231" s="34">
        <v>3179</v>
      </c>
      <c r="AR231" s="34">
        <v>1788</v>
      </c>
      <c r="AS231" s="34">
        <v>479</v>
      </c>
      <c r="AT231" s="34">
        <v>199</v>
      </c>
      <c r="AU231" s="34">
        <v>5244</v>
      </c>
      <c r="AV231" s="34">
        <v>3818</v>
      </c>
      <c r="AW231" s="34">
        <v>1631</v>
      </c>
      <c r="AX231" s="34">
        <v>1552</v>
      </c>
      <c r="AY231" s="34">
        <v>1265</v>
      </c>
      <c r="AZ231" s="34">
        <v>962</v>
      </c>
      <c r="BA231" s="34">
        <v>859</v>
      </c>
      <c r="BB231" s="34">
        <v>811</v>
      </c>
      <c r="BF231" s="34">
        <v>12</v>
      </c>
      <c r="BG231" s="34">
        <v>5437</v>
      </c>
      <c r="BH231" s="34">
        <v>2694</v>
      </c>
      <c r="BI231" s="34">
        <v>311</v>
      </c>
      <c r="BL231" s="34">
        <v>5449</v>
      </c>
      <c r="BM231" s="34" t="s">
        <v>57</v>
      </c>
      <c r="BN231" s="34">
        <v>5225</v>
      </c>
      <c r="BO231" s="34">
        <v>197</v>
      </c>
      <c r="BP231" s="34">
        <v>5436</v>
      </c>
      <c r="BQ231" s="34">
        <v>10</v>
      </c>
      <c r="BR231" s="34">
        <v>5097</v>
      </c>
      <c r="BS231" s="34">
        <v>352</v>
      </c>
      <c r="BU231" s="34">
        <v>6</v>
      </c>
      <c r="BV231" s="34">
        <v>1410</v>
      </c>
      <c r="BW231" s="34" t="s">
        <v>57</v>
      </c>
      <c r="BX231" s="34" t="s">
        <v>57</v>
      </c>
      <c r="BY231" s="34" t="s">
        <v>57</v>
      </c>
      <c r="BZ231" s="34" t="s">
        <v>57</v>
      </c>
      <c r="CA231" s="34" t="s">
        <v>57</v>
      </c>
    </row>
    <row r="232" spans="2:79" ht="15">
      <c r="B232" s="33" t="s">
        <v>125</v>
      </c>
      <c r="C232" s="33">
        <v>17</v>
      </c>
      <c r="D232" s="33">
        <v>22</v>
      </c>
      <c r="E232" s="33">
        <v>17</v>
      </c>
      <c r="F232" s="33">
        <v>26</v>
      </c>
      <c r="G232" s="33">
        <v>37</v>
      </c>
      <c r="H232" s="33">
        <v>10</v>
      </c>
      <c r="I232" s="33">
        <v>6</v>
      </c>
      <c r="J232" s="33">
        <v>19</v>
      </c>
      <c r="K232" s="33">
        <v>11</v>
      </c>
      <c r="L232" s="33">
        <v>12</v>
      </c>
      <c r="M232" s="33">
        <v>6</v>
      </c>
      <c r="N232" s="33">
        <v>24</v>
      </c>
      <c r="O232" s="33">
        <v>11</v>
      </c>
      <c r="P232" s="33">
        <v>11</v>
      </c>
      <c r="Q232" s="33">
        <v>21</v>
      </c>
      <c r="R232" s="33">
        <v>17</v>
      </c>
      <c r="S232" s="33">
        <v>6</v>
      </c>
      <c r="T232" s="33">
        <v>24</v>
      </c>
      <c r="U232" s="33">
        <v>4</v>
      </c>
      <c r="V232" s="33">
        <v>20</v>
      </c>
      <c r="W232" s="33">
        <v>8</v>
      </c>
      <c r="X232" s="33">
        <v>12</v>
      </c>
      <c r="Y232" s="33">
        <v>6</v>
      </c>
      <c r="Z232" s="33">
        <v>11</v>
      </c>
      <c r="AA232" s="33">
        <v>8</v>
      </c>
      <c r="AB232" s="33">
        <v>15</v>
      </c>
      <c r="AC232" s="33">
        <v>253</v>
      </c>
      <c r="AD232" s="33">
        <v>128</v>
      </c>
      <c r="AE232" s="33">
        <v>377</v>
      </c>
      <c r="AF232" s="33">
        <v>4</v>
      </c>
      <c r="AG232" s="33">
        <v>381</v>
      </c>
      <c r="AH232" s="33">
        <v>379</v>
      </c>
      <c r="AI232" s="33">
        <v>2</v>
      </c>
      <c r="AJ232" s="33">
        <v>378</v>
      </c>
      <c r="AK232" s="34">
        <v>3</v>
      </c>
      <c r="AL232" s="34" t="s">
        <v>57</v>
      </c>
      <c r="AM232" s="34">
        <v>184</v>
      </c>
      <c r="AN232" s="34" t="s">
        <v>57</v>
      </c>
      <c r="AO232" s="34">
        <v>177</v>
      </c>
      <c r="AP232" s="34">
        <v>190</v>
      </c>
      <c r="AQ232" s="34">
        <v>179</v>
      </c>
      <c r="AR232" s="34">
        <v>12</v>
      </c>
      <c r="AS232" s="34" t="s">
        <v>57</v>
      </c>
      <c r="AT232" s="34">
        <v>1</v>
      </c>
      <c r="AU232" s="34">
        <v>380</v>
      </c>
      <c r="AV232" s="34">
        <v>14</v>
      </c>
      <c r="AW232" s="34">
        <v>367</v>
      </c>
      <c r="AX232" s="34">
        <v>103</v>
      </c>
      <c r="AY232" s="34">
        <v>63</v>
      </c>
      <c r="AZ232" s="34">
        <v>86</v>
      </c>
      <c r="BA232" s="34">
        <v>65</v>
      </c>
      <c r="BB232" s="34">
        <v>64</v>
      </c>
      <c r="BF232" s="34">
        <v>3</v>
      </c>
      <c r="BG232" s="34">
        <v>378</v>
      </c>
      <c r="BH232" s="34">
        <v>167</v>
      </c>
      <c r="BI232" s="34">
        <v>18</v>
      </c>
      <c r="BL232" s="34" t="s">
        <v>57</v>
      </c>
      <c r="BM232" s="34">
        <v>381</v>
      </c>
      <c r="BN232" s="34">
        <v>296</v>
      </c>
      <c r="BO232" s="34">
        <v>71</v>
      </c>
      <c r="BP232" s="34">
        <v>369</v>
      </c>
      <c r="BQ232" s="34">
        <v>12</v>
      </c>
      <c r="BR232" s="34">
        <v>380</v>
      </c>
      <c r="BS232" s="34">
        <v>1</v>
      </c>
      <c r="BU232" s="34" t="s">
        <v>57</v>
      </c>
      <c r="BV232" s="34">
        <v>97</v>
      </c>
      <c r="BW232" s="34" t="s">
        <v>57</v>
      </c>
      <c r="BX232" s="34" t="s">
        <v>57</v>
      </c>
      <c r="BY232" s="34" t="s">
        <v>57</v>
      </c>
      <c r="BZ232" s="34" t="s">
        <v>57</v>
      </c>
      <c r="CA232" s="34" t="s">
        <v>57</v>
      </c>
    </row>
    <row r="233" spans="1:79" ht="15">
      <c r="A233" s="33" t="s">
        <v>75</v>
      </c>
      <c r="B233" s="33" t="s">
        <v>124</v>
      </c>
      <c r="C233" s="33">
        <v>247</v>
      </c>
      <c r="D233" s="33">
        <v>265</v>
      </c>
      <c r="E233" s="33">
        <v>229</v>
      </c>
      <c r="F233" s="33">
        <v>289</v>
      </c>
      <c r="G233" s="33">
        <v>386</v>
      </c>
      <c r="H233" s="33">
        <v>188</v>
      </c>
      <c r="I233" s="33">
        <v>238</v>
      </c>
      <c r="J233" s="33">
        <v>146</v>
      </c>
      <c r="K233" s="33">
        <v>230</v>
      </c>
      <c r="L233" s="33">
        <v>157</v>
      </c>
      <c r="M233" s="33">
        <v>106</v>
      </c>
      <c r="N233" s="33">
        <v>215</v>
      </c>
      <c r="O233" s="33">
        <v>411</v>
      </c>
      <c r="P233" s="33">
        <v>154</v>
      </c>
      <c r="Q233" s="33">
        <v>235</v>
      </c>
      <c r="R233" s="33">
        <v>188</v>
      </c>
      <c r="S233" s="33">
        <v>315</v>
      </c>
      <c r="T233" s="33">
        <v>150</v>
      </c>
      <c r="U233" s="33">
        <v>159</v>
      </c>
      <c r="V233" s="33">
        <v>218</v>
      </c>
      <c r="W233" s="33">
        <v>123</v>
      </c>
      <c r="X233" s="33">
        <v>178</v>
      </c>
      <c r="Y233" s="33">
        <v>122</v>
      </c>
      <c r="Z233" s="33">
        <v>203</v>
      </c>
      <c r="AA233" s="33">
        <v>124</v>
      </c>
      <c r="AB233" s="33">
        <v>245</v>
      </c>
      <c r="AC233" s="33">
        <v>3071</v>
      </c>
      <c r="AD233" s="33">
        <v>2450</v>
      </c>
      <c r="AE233" s="33">
        <v>5419</v>
      </c>
      <c r="AF233" s="33">
        <v>102</v>
      </c>
      <c r="AG233" s="33">
        <v>5521</v>
      </c>
      <c r="AH233" s="33">
        <v>5501</v>
      </c>
      <c r="AI233" s="33">
        <v>20</v>
      </c>
      <c r="AJ233" s="33">
        <v>5507</v>
      </c>
      <c r="AK233" s="34">
        <v>14</v>
      </c>
      <c r="AL233" s="34" t="s">
        <v>57</v>
      </c>
      <c r="AM233" s="34">
        <v>2227</v>
      </c>
      <c r="AN233" s="34">
        <v>8</v>
      </c>
      <c r="AO233" s="34">
        <v>2941</v>
      </c>
      <c r="AP233" s="34">
        <v>157</v>
      </c>
      <c r="AQ233" s="34">
        <v>3224</v>
      </c>
      <c r="AR233" s="34">
        <v>1696</v>
      </c>
      <c r="AS233" s="34">
        <v>444</v>
      </c>
      <c r="AT233" s="34">
        <v>186</v>
      </c>
      <c r="AU233" s="34">
        <v>5329</v>
      </c>
      <c r="AV233" s="34">
        <v>3738</v>
      </c>
      <c r="AW233" s="34">
        <v>1783</v>
      </c>
      <c r="AX233" s="34">
        <v>1562</v>
      </c>
      <c r="AY233" s="34">
        <v>1231</v>
      </c>
      <c r="AZ233" s="34">
        <v>999</v>
      </c>
      <c r="BA233" s="34">
        <v>888</v>
      </c>
      <c r="BB233" s="34">
        <v>841</v>
      </c>
      <c r="BF233" s="34">
        <v>9</v>
      </c>
      <c r="BG233" s="34">
        <v>5512</v>
      </c>
      <c r="BH233" s="34">
        <v>2700</v>
      </c>
      <c r="BI233" s="34">
        <v>308</v>
      </c>
      <c r="BL233" s="34">
        <v>5225</v>
      </c>
      <c r="BM233" s="34">
        <v>296</v>
      </c>
      <c r="BN233" s="34">
        <v>5521</v>
      </c>
      <c r="BO233" s="34" t="s">
        <v>57</v>
      </c>
      <c r="BP233" s="34">
        <v>5509</v>
      </c>
      <c r="BQ233" s="34">
        <v>10</v>
      </c>
      <c r="BR233" s="34">
        <v>5188</v>
      </c>
      <c r="BS233" s="34">
        <v>333</v>
      </c>
      <c r="BU233" s="34">
        <v>6</v>
      </c>
      <c r="BV233" s="34">
        <v>1448</v>
      </c>
      <c r="BW233" s="34" t="s">
        <v>57</v>
      </c>
      <c r="BX233" s="34" t="s">
        <v>57</v>
      </c>
      <c r="BY233" s="34" t="s">
        <v>57</v>
      </c>
      <c r="BZ233" s="34" t="s">
        <v>57</v>
      </c>
      <c r="CA233" s="34" t="s">
        <v>57</v>
      </c>
    </row>
    <row r="234" spans="2:79" ht="15">
      <c r="B234" s="33" t="s">
        <v>125</v>
      </c>
      <c r="C234" s="33">
        <v>9</v>
      </c>
      <c r="D234" s="33">
        <v>3</v>
      </c>
      <c r="E234" s="33">
        <v>18</v>
      </c>
      <c r="F234" s="33">
        <v>18</v>
      </c>
      <c r="G234" s="33">
        <v>20</v>
      </c>
      <c r="H234" s="33">
        <v>5</v>
      </c>
      <c r="I234" s="33">
        <v>11</v>
      </c>
      <c r="J234" s="33">
        <v>15</v>
      </c>
      <c r="K234" s="33">
        <v>9</v>
      </c>
      <c r="L234" s="33">
        <v>11</v>
      </c>
      <c r="M234" s="33">
        <v>11</v>
      </c>
      <c r="N234" s="33">
        <v>12</v>
      </c>
      <c r="O234" s="33">
        <v>21</v>
      </c>
      <c r="P234" s="33">
        <v>6</v>
      </c>
      <c r="Q234" s="33">
        <v>15</v>
      </c>
      <c r="R234" s="33">
        <v>10</v>
      </c>
      <c r="S234" s="33">
        <v>6</v>
      </c>
      <c r="T234" s="33">
        <v>13</v>
      </c>
      <c r="U234" s="33">
        <v>8</v>
      </c>
      <c r="V234" s="33">
        <v>9</v>
      </c>
      <c r="W234" s="33">
        <v>4</v>
      </c>
      <c r="X234" s="33">
        <v>8</v>
      </c>
      <c r="Y234" s="33">
        <v>8</v>
      </c>
      <c r="Z234" s="33">
        <v>3</v>
      </c>
      <c r="AA234" s="33">
        <v>5</v>
      </c>
      <c r="AB234" s="33">
        <v>10</v>
      </c>
      <c r="AC234" s="33">
        <v>118</v>
      </c>
      <c r="AD234" s="33">
        <v>150</v>
      </c>
      <c r="AE234" s="33">
        <v>256</v>
      </c>
      <c r="AF234" s="33">
        <v>12</v>
      </c>
      <c r="AG234" s="33">
        <v>268</v>
      </c>
      <c r="AH234" s="33">
        <v>267</v>
      </c>
      <c r="AI234" s="33">
        <v>1</v>
      </c>
      <c r="AJ234" s="33">
        <v>266</v>
      </c>
      <c r="AK234" s="34">
        <v>2</v>
      </c>
      <c r="AL234" s="34" t="s">
        <v>57</v>
      </c>
      <c r="AM234" s="34">
        <v>167</v>
      </c>
      <c r="AN234" s="34" t="s">
        <v>57</v>
      </c>
      <c r="AO234" s="34">
        <v>86</v>
      </c>
      <c r="AP234" s="34">
        <v>23</v>
      </c>
      <c r="AQ234" s="34">
        <v>117</v>
      </c>
      <c r="AR234" s="34">
        <v>97</v>
      </c>
      <c r="AS234" s="34">
        <v>31</v>
      </c>
      <c r="AT234" s="34">
        <v>13</v>
      </c>
      <c r="AU234" s="34">
        <v>255</v>
      </c>
      <c r="AV234" s="34">
        <v>78</v>
      </c>
      <c r="AW234" s="34">
        <v>190</v>
      </c>
      <c r="AX234" s="34">
        <v>82</v>
      </c>
      <c r="AY234" s="34">
        <v>84</v>
      </c>
      <c r="AZ234" s="34">
        <v>42</v>
      </c>
      <c r="BA234" s="34">
        <v>31</v>
      </c>
      <c r="BB234" s="34">
        <v>29</v>
      </c>
      <c r="BF234" s="34">
        <v>4</v>
      </c>
      <c r="BG234" s="34">
        <v>264</v>
      </c>
      <c r="BH234" s="34">
        <v>146</v>
      </c>
      <c r="BI234" s="34">
        <v>21</v>
      </c>
      <c r="BL234" s="34">
        <v>197</v>
      </c>
      <c r="BM234" s="34">
        <v>71</v>
      </c>
      <c r="BN234" s="34" t="s">
        <v>57</v>
      </c>
      <c r="BO234" s="34">
        <v>268</v>
      </c>
      <c r="BP234" s="34">
        <v>256</v>
      </c>
      <c r="BQ234" s="34">
        <v>12</v>
      </c>
      <c r="BR234" s="34">
        <v>251</v>
      </c>
      <c r="BS234" s="34">
        <v>17</v>
      </c>
      <c r="BU234" s="34" t="s">
        <v>57</v>
      </c>
      <c r="BV234" s="34">
        <v>47</v>
      </c>
      <c r="BW234" s="34" t="s">
        <v>57</v>
      </c>
      <c r="BX234" s="34" t="s">
        <v>57</v>
      </c>
      <c r="BY234" s="34" t="s">
        <v>57</v>
      </c>
      <c r="BZ234" s="34" t="s">
        <v>57</v>
      </c>
      <c r="CA234" s="34" t="s">
        <v>57</v>
      </c>
    </row>
    <row r="235" spans="1:79" ht="15">
      <c r="A235" s="33" t="s">
        <v>76</v>
      </c>
      <c r="B235" s="33" t="s">
        <v>124</v>
      </c>
      <c r="C235" s="33">
        <v>254</v>
      </c>
      <c r="D235" s="33">
        <v>269</v>
      </c>
      <c r="E235" s="33">
        <v>243</v>
      </c>
      <c r="F235" s="33">
        <v>310</v>
      </c>
      <c r="G235" s="33">
        <v>408</v>
      </c>
      <c r="H235" s="33">
        <v>194</v>
      </c>
      <c r="I235" s="33">
        <v>250</v>
      </c>
      <c r="J235" s="33">
        <v>157</v>
      </c>
      <c r="K235" s="33">
        <v>239</v>
      </c>
      <c r="L235" s="33">
        <v>169</v>
      </c>
      <c r="M235" s="33">
        <v>123</v>
      </c>
      <c r="N235" s="33">
        <v>227</v>
      </c>
      <c r="O235" s="33">
        <v>434</v>
      </c>
      <c r="P235" s="33">
        <v>160</v>
      </c>
      <c r="Q235" s="33">
        <v>255</v>
      </c>
      <c r="R235" s="33">
        <v>201</v>
      </c>
      <c r="S235" s="33">
        <v>311</v>
      </c>
      <c r="T235" s="33">
        <v>163</v>
      </c>
      <c r="U235" s="33">
        <v>172</v>
      </c>
      <c r="V235" s="33">
        <v>227</v>
      </c>
      <c r="W235" s="33">
        <v>129</v>
      </c>
      <c r="X235" s="33">
        <v>186</v>
      </c>
      <c r="Y235" s="33">
        <v>131</v>
      </c>
      <c r="Z235" s="33">
        <v>209</v>
      </c>
      <c r="AA235" s="33">
        <v>129</v>
      </c>
      <c r="AB235" s="33">
        <v>255</v>
      </c>
      <c r="AC235" s="33">
        <v>3205</v>
      </c>
      <c r="AD235" s="33">
        <v>2600</v>
      </c>
      <c r="AE235" s="33">
        <v>5690</v>
      </c>
      <c r="AF235" s="33">
        <v>115</v>
      </c>
      <c r="AG235" s="33">
        <v>5805</v>
      </c>
      <c r="AH235" s="33">
        <v>5784</v>
      </c>
      <c r="AI235" s="33">
        <v>21</v>
      </c>
      <c r="AJ235" s="33">
        <v>5788</v>
      </c>
      <c r="AK235" s="34">
        <v>17</v>
      </c>
      <c r="AL235" s="34" t="s">
        <v>57</v>
      </c>
      <c r="AM235" s="34">
        <v>2393</v>
      </c>
      <c r="AN235" s="34">
        <v>8</v>
      </c>
      <c r="AO235" s="34">
        <v>3042</v>
      </c>
      <c r="AP235" s="34">
        <v>190</v>
      </c>
      <c r="AQ235" s="34">
        <v>3358</v>
      </c>
      <c r="AR235" s="34">
        <v>1788</v>
      </c>
      <c r="AS235" s="34">
        <v>469</v>
      </c>
      <c r="AT235" s="34">
        <v>200</v>
      </c>
      <c r="AU235" s="34">
        <v>5599</v>
      </c>
      <c r="AV235" s="34">
        <v>3822</v>
      </c>
      <c r="AW235" s="34">
        <v>1983</v>
      </c>
      <c r="AX235" s="34">
        <v>1633</v>
      </c>
      <c r="AY235" s="34">
        <v>1328</v>
      </c>
      <c r="AZ235" s="34">
        <v>1048</v>
      </c>
      <c r="BA235" s="34">
        <v>923</v>
      </c>
      <c r="BB235" s="34">
        <v>873</v>
      </c>
      <c r="BF235" s="34">
        <v>12</v>
      </c>
      <c r="BG235" s="34">
        <v>5793</v>
      </c>
      <c r="BH235" s="34">
        <v>2843</v>
      </c>
      <c r="BI235" s="34">
        <v>325</v>
      </c>
      <c r="BL235" s="34">
        <v>5436</v>
      </c>
      <c r="BM235" s="34">
        <v>369</v>
      </c>
      <c r="BN235" s="34">
        <v>5509</v>
      </c>
      <c r="BO235" s="34">
        <v>256</v>
      </c>
      <c r="BP235" s="34">
        <v>5805</v>
      </c>
      <c r="BQ235" s="34" t="s">
        <v>57</v>
      </c>
      <c r="BR235" s="34">
        <v>5452</v>
      </c>
      <c r="BS235" s="34">
        <v>353</v>
      </c>
      <c r="BU235" s="34">
        <v>6</v>
      </c>
      <c r="BV235" s="34">
        <v>1503</v>
      </c>
      <c r="BW235" s="34" t="s">
        <v>57</v>
      </c>
      <c r="BX235" s="34" t="s">
        <v>57</v>
      </c>
      <c r="BY235" s="34" t="s">
        <v>57</v>
      </c>
      <c r="BZ235" s="34" t="s">
        <v>57</v>
      </c>
      <c r="CA235" s="34" t="s">
        <v>57</v>
      </c>
    </row>
    <row r="236" spans="2:79" ht="15">
      <c r="B236" s="33" t="s">
        <v>125</v>
      </c>
      <c r="C236" s="33">
        <v>4</v>
      </c>
      <c r="D236" s="33" t="s">
        <v>57</v>
      </c>
      <c r="E236" s="33">
        <v>4</v>
      </c>
      <c r="F236" s="33" t="s">
        <v>57</v>
      </c>
      <c r="G236" s="33" t="s">
        <v>57</v>
      </c>
      <c r="H236" s="33" t="s">
        <v>57</v>
      </c>
      <c r="I236" s="33" t="s">
        <v>57</v>
      </c>
      <c r="J236" s="33">
        <v>4</v>
      </c>
      <c r="K236" s="33" t="s">
        <v>57</v>
      </c>
      <c r="L236" s="33" t="s">
        <v>57</v>
      </c>
      <c r="M236" s="33" t="s">
        <v>57</v>
      </c>
      <c r="N236" s="33" t="s">
        <v>57</v>
      </c>
      <c r="O236" s="33" t="s">
        <v>57</v>
      </c>
      <c r="P236" s="33" t="s">
        <v>57</v>
      </c>
      <c r="Q236" s="33" t="s">
        <v>57</v>
      </c>
      <c r="R236" s="33" t="s">
        <v>57</v>
      </c>
      <c r="S236" s="33">
        <v>10</v>
      </c>
      <c r="T236" s="33" t="s">
        <v>57</v>
      </c>
      <c r="U236" s="33" t="s">
        <v>57</v>
      </c>
      <c r="V236" s="33" t="s">
        <v>57</v>
      </c>
      <c r="W236" s="33" t="s">
        <v>57</v>
      </c>
      <c r="X236" s="33" t="s">
        <v>57</v>
      </c>
      <c r="Y236" s="33" t="s">
        <v>57</v>
      </c>
      <c r="Z236" s="33" t="s">
        <v>57</v>
      </c>
      <c r="AA236" s="33" t="s">
        <v>57</v>
      </c>
      <c r="AB236" s="33" t="s">
        <v>57</v>
      </c>
      <c r="AC236" s="33" t="s">
        <v>57</v>
      </c>
      <c r="AD236" s="33">
        <v>22</v>
      </c>
      <c r="AE236" s="33">
        <v>22</v>
      </c>
      <c r="AF236" s="33" t="s">
        <v>57</v>
      </c>
      <c r="AG236" s="33">
        <v>22</v>
      </c>
      <c r="AH236" s="33">
        <v>22</v>
      </c>
      <c r="AI236" s="33" t="s">
        <v>57</v>
      </c>
      <c r="AJ236" s="33">
        <v>22</v>
      </c>
      <c r="AK236" s="34" t="s">
        <v>57</v>
      </c>
      <c r="AL236" s="34" t="s">
        <v>57</v>
      </c>
      <c r="AM236" s="34">
        <v>11</v>
      </c>
      <c r="AN236" s="34" t="s">
        <v>57</v>
      </c>
      <c r="AO236" s="34">
        <v>7</v>
      </c>
      <c r="AP236" s="34" t="s">
        <v>57</v>
      </c>
      <c r="AQ236" s="34" t="s">
        <v>57</v>
      </c>
      <c r="AR236" s="34">
        <v>12</v>
      </c>
      <c r="AS236" s="34">
        <v>10</v>
      </c>
      <c r="AT236" s="34" t="s">
        <v>57</v>
      </c>
      <c r="AU236" s="34">
        <v>22</v>
      </c>
      <c r="AV236" s="34">
        <v>10</v>
      </c>
      <c r="AW236" s="34">
        <v>12</v>
      </c>
      <c r="AX236" s="34">
        <v>22</v>
      </c>
      <c r="AY236" s="34" t="s">
        <v>57</v>
      </c>
      <c r="AZ236" s="34" t="s">
        <v>57</v>
      </c>
      <c r="BA236" s="34" t="s">
        <v>57</v>
      </c>
      <c r="BB236" s="34" t="s">
        <v>57</v>
      </c>
      <c r="BF236" s="34" t="s">
        <v>57</v>
      </c>
      <c r="BG236" s="34">
        <v>22</v>
      </c>
      <c r="BH236" s="34">
        <v>18</v>
      </c>
      <c r="BI236" s="34">
        <v>4</v>
      </c>
      <c r="BL236" s="34">
        <v>10</v>
      </c>
      <c r="BM236" s="34">
        <v>12</v>
      </c>
      <c r="BN236" s="34">
        <v>10</v>
      </c>
      <c r="BO236" s="34">
        <v>12</v>
      </c>
      <c r="BP236" s="34" t="s">
        <v>57</v>
      </c>
      <c r="BQ236" s="34">
        <v>22</v>
      </c>
      <c r="BR236" s="34">
        <v>22</v>
      </c>
      <c r="BS236" s="34" t="s">
        <v>57</v>
      </c>
      <c r="BU236" s="34" t="s">
        <v>57</v>
      </c>
      <c r="BV236" s="34">
        <v>4</v>
      </c>
      <c r="BW236" s="34" t="s">
        <v>57</v>
      </c>
      <c r="BX236" s="34" t="s">
        <v>57</v>
      </c>
      <c r="BY236" s="34" t="s">
        <v>57</v>
      </c>
      <c r="BZ236" s="34" t="s">
        <v>57</v>
      </c>
      <c r="CA236" s="34" t="s">
        <v>57</v>
      </c>
    </row>
    <row r="237" spans="1:79" ht="15">
      <c r="A237" s="33" t="s">
        <v>77</v>
      </c>
      <c r="B237" s="33" t="s">
        <v>124</v>
      </c>
      <c r="C237" s="33">
        <v>242</v>
      </c>
      <c r="D237" s="33">
        <v>255</v>
      </c>
      <c r="E237" s="33">
        <v>222</v>
      </c>
      <c r="F237" s="33">
        <v>301</v>
      </c>
      <c r="G237" s="33">
        <v>397</v>
      </c>
      <c r="H237" s="33">
        <v>190</v>
      </c>
      <c r="I237" s="33">
        <v>225</v>
      </c>
      <c r="J237" s="33">
        <v>155</v>
      </c>
      <c r="K237" s="33">
        <v>214</v>
      </c>
      <c r="L237" s="33">
        <v>162</v>
      </c>
      <c r="M237" s="33">
        <v>111</v>
      </c>
      <c r="N237" s="33">
        <v>217</v>
      </c>
      <c r="O237" s="33">
        <v>379</v>
      </c>
      <c r="P237" s="33">
        <v>155</v>
      </c>
      <c r="Q237" s="33">
        <v>241</v>
      </c>
      <c r="R237" s="33">
        <v>191</v>
      </c>
      <c r="S237" s="33">
        <v>303</v>
      </c>
      <c r="T237" s="33">
        <v>149</v>
      </c>
      <c r="U237" s="33">
        <v>147</v>
      </c>
      <c r="V237" s="33">
        <v>217</v>
      </c>
      <c r="W237" s="33">
        <v>129</v>
      </c>
      <c r="X237" s="33">
        <v>181</v>
      </c>
      <c r="Y237" s="33">
        <v>123</v>
      </c>
      <c r="Z237" s="33">
        <v>208</v>
      </c>
      <c r="AA237" s="33">
        <v>120</v>
      </c>
      <c r="AB237" s="33">
        <v>243</v>
      </c>
      <c r="AC237" s="33">
        <v>3094</v>
      </c>
      <c r="AD237" s="33">
        <v>2383</v>
      </c>
      <c r="AE237" s="33">
        <v>5376</v>
      </c>
      <c r="AF237" s="33">
        <v>101</v>
      </c>
      <c r="AG237" s="33">
        <v>5477</v>
      </c>
      <c r="AH237" s="33">
        <v>5459</v>
      </c>
      <c r="AI237" s="33">
        <v>18</v>
      </c>
      <c r="AJ237" s="33">
        <v>5460</v>
      </c>
      <c r="AK237" s="34">
        <v>17</v>
      </c>
      <c r="AL237" s="34" t="s">
        <v>57</v>
      </c>
      <c r="AM237" s="34">
        <v>2238</v>
      </c>
      <c r="AN237" s="34">
        <v>7</v>
      </c>
      <c r="AO237" s="34">
        <v>2888</v>
      </c>
      <c r="AP237" s="34">
        <v>192</v>
      </c>
      <c r="AQ237" s="34">
        <v>3278</v>
      </c>
      <c r="AR237" s="34">
        <v>1593</v>
      </c>
      <c r="AS237" s="34">
        <v>414</v>
      </c>
      <c r="AT237" s="34">
        <v>65</v>
      </c>
      <c r="AU237" s="34">
        <v>5412</v>
      </c>
      <c r="AV237" s="34">
        <v>3657</v>
      </c>
      <c r="AW237" s="34">
        <v>1820</v>
      </c>
      <c r="AX237" s="34">
        <v>1516</v>
      </c>
      <c r="AY237" s="34">
        <v>1199</v>
      </c>
      <c r="AZ237" s="34">
        <v>1021</v>
      </c>
      <c r="BA237" s="34">
        <v>891</v>
      </c>
      <c r="BB237" s="34">
        <v>850</v>
      </c>
      <c r="BF237" s="34">
        <v>12</v>
      </c>
      <c r="BG237" s="34">
        <v>5465</v>
      </c>
      <c r="BH237" s="34">
        <v>2676</v>
      </c>
      <c r="BI237" s="34">
        <v>307</v>
      </c>
      <c r="BL237" s="34">
        <v>5097</v>
      </c>
      <c r="BM237" s="34">
        <v>380</v>
      </c>
      <c r="BN237" s="34">
        <v>5188</v>
      </c>
      <c r="BO237" s="34">
        <v>251</v>
      </c>
      <c r="BP237" s="34">
        <v>5452</v>
      </c>
      <c r="BQ237" s="34">
        <v>22</v>
      </c>
      <c r="BR237" s="34">
        <v>5477</v>
      </c>
      <c r="BS237" s="34" t="s">
        <v>57</v>
      </c>
      <c r="BU237" s="34">
        <v>6</v>
      </c>
      <c r="BV237" s="34">
        <v>1424</v>
      </c>
      <c r="BW237" s="34" t="s">
        <v>57</v>
      </c>
      <c r="BX237" s="34" t="s">
        <v>57</v>
      </c>
      <c r="BY237" s="34" t="s">
        <v>57</v>
      </c>
      <c r="BZ237" s="34" t="s">
        <v>57</v>
      </c>
      <c r="CA237" s="34" t="s">
        <v>57</v>
      </c>
    </row>
    <row r="238" spans="2:79" ht="15">
      <c r="B238" s="33" t="s">
        <v>125</v>
      </c>
      <c r="C238" s="33">
        <v>16</v>
      </c>
      <c r="D238" s="33">
        <v>14</v>
      </c>
      <c r="E238" s="33">
        <v>25</v>
      </c>
      <c r="F238" s="33">
        <v>12</v>
      </c>
      <c r="G238" s="33">
        <v>11</v>
      </c>
      <c r="H238" s="33">
        <v>4</v>
      </c>
      <c r="I238" s="33">
        <v>25</v>
      </c>
      <c r="J238" s="33">
        <v>6</v>
      </c>
      <c r="K238" s="33">
        <v>25</v>
      </c>
      <c r="L238" s="33">
        <v>7</v>
      </c>
      <c r="M238" s="33">
        <v>12</v>
      </c>
      <c r="N238" s="33">
        <v>10</v>
      </c>
      <c r="O238" s="33">
        <v>55</v>
      </c>
      <c r="P238" s="33">
        <v>5</v>
      </c>
      <c r="Q238" s="33">
        <v>14</v>
      </c>
      <c r="R238" s="33">
        <v>10</v>
      </c>
      <c r="S238" s="33">
        <v>18</v>
      </c>
      <c r="T238" s="33">
        <v>14</v>
      </c>
      <c r="U238" s="33">
        <v>25</v>
      </c>
      <c r="V238" s="33">
        <v>10</v>
      </c>
      <c r="W238" s="33" t="s">
        <v>57</v>
      </c>
      <c r="X238" s="33">
        <v>5</v>
      </c>
      <c r="Y238" s="33">
        <v>8</v>
      </c>
      <c r="Z238" s="33">
        <v>1</v>
      </c>
      <c r="AA238" s="33">
        <v>9</v>
      </c>
      <c r="AB238" s="33">
        <v>12</v>
      </c>
      <c r="AC238" s="33">
        <v>114</v>
      </c>
      <c r="AD238" s="33">
        <v>239</v>
      </c>
      <c r="AE238" s="33">
        <v>339</v>
      </c>
      <c r="AF238" s="33">
        <v>14</v>
      </c>
      <c r="AG238" s="33">
        <v>353</v>
      </c>
      <c r="AH238" s="33">
        <v>350</v>
      </c>
      <c r="AI238" s="33">
        <v>3</v>
      </c>
      <c r="AJ238" s="33">
        <v>353</v>
      </c>
      <c r="AK238" s="34" t="s">
        <v>57</v>
      </c>
      <c r="AL238" s="34" t="s">
        <v>57</v>
      </c>
      <c r="AM238" s="34">
        <v>169</v>
      </c>
      <c r="AN238" s="34">
        <v>1</v>
      </c>
      <c r="AO238" s="34">
        <v>161</v>
      </c>
      <c r="AP238" s="34">
        <v>1</v>
      </c>
      <c r="AQ238" s="34">
        <v>80</v>
      </c>
      <c r="AR238" s="34">
        <v>207</v>
      </c>
      <c r="AS238" s="34">
        <v>65</v>
      </c>
      <c r="AT238" s="34">
        <v>135</v>
      </c>
      <c r="AU238" s="34">
        <v>212</v>
      </c>
      <c r="AV238" s="34">
        <v>175</v>
      </c>
      <c r="AW238" s="34">
        <v>178</v>
      </c>
      <c r="AX238" s="34">
        <v>139</v>
      </c>
      <c r="AY238" s="34">
        <v>129</v>
      </c>
      <c r="AZ238" s="34">
        <v>27</v>
      </c>
      <c r="BA238" s="34">
        <v>33</v>
      </c>
      <c r="BB238" s="34">
        <v>25</v>
      </c>
      <c r="BF238" s="34">
        <v>3</v>
      </c>
      <c r="BG238" s="34">
        <v>350</v>
      </c>
      <c r="BH238" s="34">
        <v>185</v>
      </c>
      <c r="BI238" s="34">
        <v>22</v>
      </c>
      <c r="BL238" s="34">
        <v>352</v>
      </c>
      <c r="BM238" s="34">
        <v>1</v>
      </c>
      <c r="BN238" s="34">
        <v>333</v>
      </c>
      <c r="BO238" s="34">
        <v>17</v>
      </c>
      <c r="BP238" s="34">
        <v>353</v>
      </c>
      <c r="BQ238" s="34" t="s">
        <v>57</v>
      </c>
      <c r="BR238" s="34" t="s">
        <v>57</v>
      </c>
      <c r="BS238" s="34">
        <v>353</v>
      </c>
      <c r="BU238" s="34" t="s">
        <v>57</v>
      </c>
      <c r="BV238" s="34">
        <v>83</v>
      </c>
      <c r="BW238" s="34" t="s">
        <v>57</v>
      </c>
      <c r="BX238" s="34" t="s">
        <v>57</v>
      </c>
      <c r="BY238" s="34" t="s">
        <v>57</v>
      </c>
      <c r="BZ238" s="34" t="s">
        <v>57</v>
      </c>
      <c r="CA238" s="34" t="s">
        <v>57</v>
      </c>
    </row>
    <row r="239" spans="1:2" ht="15">
      <c r="A239" s="33" t="s">
        <v>78</v>
      </c>
      <c r="B239" s="33" t="s">
        <v>110</v>
      </c>
    </row>
    <row r="240" spans="1:79" ht="15">
      <c r="A240" s="33" t="s">
        <v>138</v>
      </c>
      <c r="B240" s="33" t="s">
        <v>124</v>
      </c>
      <c r="C240" s="33">
        <v>3</v>
      </c>
      <c r="D240" s="33" t="s">
        <v>57</v>
      </c>
      <c r="E240" s="33" t="s">
        <v>57</v>
      </c>
      <c r="F240" s="33" t="s">
        <v>57</v>
      </c>
      <c r="G240" s="33" t="s">
        <v>57</v>
      </c>
      <c r="H240" s="33">
        <v>1</v>
      </c>
      <c r="I240" s="33" t="s">
        <v>57</v>
      </c>
      <c r="J240" s="33" t="s">
        <v>57</v>
      </c>
      <c r="K240" s="33" t="s">
        <v>57</v>
      </c>
      <c r="L240" s="33" t="s">
        <v>57</v>
      </c>
      <c r="M240" s="33" t="s">
        <v>57</v>
      </c>
      <c r="N240" s="33" t="s">
        <v>57</v>
      </c>
      <c r="O240" s="33" t="s">
        <v>57</v>
      </c>
      <c r="P240" s="33" t="s">
        <v>57</v>
      </c>
      <c r="Q240" s="33" t="s">
        <v>57</v>
      </c>
      <c r="R240" s="33" t="s">
        <v>57</v>
      </c>
      <c r="S240" s="33" t="s">
        <v>57</v>
      </c>
      <c r="T240" s="33" t="s">
        <v>57</v>
      </c>
      <c r="U240" s="33" t="s">
        <v>57</v>
      </c>
      <c r="V240" s="33">
        <v>1</v>
      </c>
      <c r="W240" s="33" t="s">
        <v>57</v>
      </c>
      <c r="X240" s="33" t="s">
        <v>57</v>
      </c>
      <c r="Y240" s="33" t="s">
        <v>57</v>
      </c>
      <c r="Z240" s="33">
        <v>1</v>
      </c>
      <c r="AA240" s="33" t="s">
        <v>57</v>
      </c>
      <c r="AB240" s="33" t="s">
        <v>57</v>
      </c>
      <c r="AC240" s="33">
        <v>5</v>
      </c>
      <c r="AD240" s="33">
        <v>1</v>
      </c>
      <c r="AE240" s="33">
        <v>6</v>
      </c>
      <c r="AF240" s="33" t="s">
        <v>57</v>
      </c>
      <c r="AG240" s="33">
        <v>6</v>
      </c>
      <c r="AH240" s="33">
        <v>5</v>
      </c>
      <c r="AI240" s="33">
        <v>1</v>
      </c>
      <c r="AJ240" s="33">
        <v>6</v>
      </c>
      <c r="AK240" s="34" t="s">
        <v>57</v>
      </c>
      <c r="AL240" s="34" t="s">
        <v>57</v>
      </c>
      <c r="AM240" s="34" t="s">
        <v>57</v>
      </c>
      <c r="AN240" s="34" t="s">
        <v>57</v>
      </c>
      <c r="AO240" s="34">
        <v>6</v>
      </c>
      <c r="AP240" s="34" t="s">
        <v>57</v>
      </c>
      <c r="AQ240" s="34">
        <v>3</v>
      </c>
      <c r="AR240" s="34">
        <v>3</v>
      </c>
      <c r="AS240" s="34" t="s">
        <v>57</v>
      </c>
      <c r="AT240" s="34" t="s">
        <v>57</v>
      </c>
      <c r="AU240" s="34">
        <v>6</v>
      </c>
      <c r="AV240" s="34">
        <v>5</v>
      </c>
      <c r="AW240" s="34">
        <v>1</v>
      </c>
      <c r="AX240" s="34">
        <v>1</v>
      </c>
      <c r="AY240" s="34" t="s">
        <v>57</v>
      </c>
      <c r="AZ240" s="34">
        <v>1</v>
      </c>
      <c r="BA240" s="34">
        <v>1</v>
      </c>
      <c r="BB240" s="34">
        <v>3</v>
      </c>
      <c r="BF240" s="34" t="s">
        <v>57</v>
      </c>
      <c r="BG240" s="34">
        <v>6</v>
      </c>
      <c r="BH240" s="34">
        <v>2</v>
      </c>
      <c r="BI240" s="34" t="s">
        <v>57</v>
      </c>
      <c r="BL240" s="34">
        <v>6</v>
      </c>
      <c r="BM240" s="34" t="s">
        <v>57</v>
      </c>
      <c r="BN240" s="34">
        <v>6</v>
      </c>
      <c r="BO240" s="34" t="s">
        <v>57</v>
      </c>
      <c r="BP240" s="34">
        <v>6</v>
      </c>
      <c r="BQ240" s="34" t="s">
        <v>57</v>
      </c>
      <c r="BR240" s="34">
        <v>6</v>
      </c>
      <c r="BS240" s="34" t="s">
        <v>57</v>
      </c>
      <c r="BU240" s="34">
        <v>6</v>
      </c>
      <c r="BV240" s="34">
        <v>3</v>
      </c>
      <c r="BW240" s="34" t="s">
        <v>57</v>
      </c>
      <c r="BX240" s="34" t="s">
        <v>57</v>
      </c>
      <c r="BY240" s="34" t="s">
        <v>57</v>
      </c>
      <c r="BZ240" s="34" t="s">
        <v>57</v>
      </c>
      <c r="CA240" s="34" t="s">
        <v>57</v>
      </c>
    </row>
    <row r="241" spans="1:79" ht="15">
      <c r="A241" s="33" t="s">
        <v>158</v>
      </c>
      <c r="C241" s="33">
        <v>81</v>
      </c>
      <c r="D241" s="33">
        <v>65</v>
      </c>
      <c r="E241" s="33">
        <v>50</v>
      </c>
      <c r="F241" s="33">
        <v>97</v>
      </c>
      <c r="G241" s="33">
        <v>112</v>
      </c>
      <c r="H241" s="33">
        <v>43</v>
      </c>
      <c r="I241" s="33">
        <v>70</v>
      </c>
      <c r="J241" s="33">
        <v>65</v>
      </c>
      <c r="K241" s="33">
        <v>55</v>
      </c>
      <c r="L241" s="33">
        <v>45</v>
      </c>
      <c r="M241" s="33">
        <v>24</v>
      </c>
      <c r="N241" s="33">
        <v>70</v>
      </c>
      <c r="O241" s="33">
        <v>117</v>
      </c>
      <c r="P241" s="33">
        <v>40</v>
      </c>
      <c r="Q241" s="33">
        <v>77</v>
      </c>
      <c r="R241" s="33">
        <v>53</v>
      </c>
      <c r="S241" s="33">
        <v>55</v>
      </c>
      <c r="T241" s="33">
        <v>49</v>
      </c>
      <c r="U241" s="33">
        <v>50</v>
      </c>
      <c r="V241" s="33">
        <v>59</v>
      </c>
      <c r="W241" s="33">
        <v>29</v>
      </c>
      <c r="X241" s="33">
        <v>38</v>
      </c>
      <c r="Y241" s="33">
        <v>27</v>
      </c>
      <c r="Z241" s="33">
        <v>44</v>
      </c>
      <c r="AA241" s="33">
        <v>25</v>
      </c>
      <c r="AB241" s="33">
        <v>67</v>
      </c>
      <c r="AC241" s="33">
        <v>899</v>
      </c>
      <c r="AD241" s="33">
        <v>608</v>
      </c>
      <c r="AE241" s="33">
        <v>1480</v>
      </c>
      <c r="AF241" s="33">
        <v>27</v>
      </c>
      <c r="AG241" s="33">
        <v>1507</v>
      </c>
      <c r="AH241" s="33">
        <v>1500</v>
      </c>
      <c r="AI241" s="33">
        <v>7</v>
      </c>
      <c r="AJ241" s="33">
        <v>1507</v>
      </c>
      <c r="AK241" s="34" t="s">
        <v>57</v>
      </c>
      <c r="AL241" s="34" t="s">
        <v>57</v>
      </c>
      <c r="AM241" s="34" t="s">
        <v>57</v>
      </c>
      <c r="AN241" s="34" t="s">
        <v>57</v>
      </c>
      <c r="AO241" s="34">
        <v>1507</v>
      </c>
      <c r="AP241" s="34">
        <v>58</v>
      </c>
      <c r="AQ241" s="34">
        <v>900</v>
      </c>
      <c r="AR241" s="34">
        <v>447</v>
      </c>
      <c r="AS241" s="34">
        <v>102</v>
      </c>
      <c r="AT241" s="34">
        <v>51</v>
      </c>
      <c r="AU241" s="34">
        <v>1454</v>
      </c>
      <c r="AV241" s="34">
        <v>969</v>
      </c>
      <c r="AW241" s="34">
        <v>538</v>
      </c>
      <c r="AX241" s="34">
        <v>366</v>
      </c>
      <c r="AY241" s="34">
        <v>343</v>
      </c>
      <c r="AZ241" s="34">
        <v>287</v>
      </c>
      <c r="BA241" s="34">
        <v>237</v>
      </c>
      <c r="BB241" s="34">
        <v>274</v>
      </c>
      <c r="BF241" s="34">
        <v>2</v>
      </c>
      <c r="BG241" s="34">
        <v>1505</v>
      </c>
      <c r="BH241" s="34">
        <v>399</v>
      </c>
      <c r="BI241" s="34">
        <v>53</v>
      </c>
      <c r="BL241" s="34">
        <v>1410</v>
      </c>
      <c r="BM241" s="34">
        <v>97</v>
      </c>
      <c r="BN241" s="34">
        <v>1448</v>
      </c>
      <c r="BO241" s="34">
        <v>47</v>
      </c>
      <c r="BP241" s="34">
        <v>1503</v>
      </c>
      <c r="BQ241" s="34">
        <v>4</v>
      </c>
      <c r="BR241" s="34">
        <v>1424</v>
      </c>
      <c r="BS241" s="34">
        <v>83</v>
      </c>
      <c r="BU241" s="34">
        <v>3</v>
      </c>
      <c r="BV241" s="34">
        <v>1507</v>
      </c>
      <c r="BW241" s="34" t="s">
        <v>57</v>
      </c>
      <c r="BX241" s="34" t="s">
        <v>57</v>
      </c>
      <c r="BY241" s="34" t="s">
        <v>57</v>
      </c>
      <c r="BZ241" s="34" t="s">
        <v>57</v>
      </c>
      <c r="CA241" s="34" t="s">
        <v>57</v>
      </c>
    </row>
    <row r="242" spans="1:79" ht="15">
      <c r="A242" s="33" t="s">
        <v>153</v>
      </c>
      <c r="C242" s="33" t="s">
        <v>57</v>
      </c>
      <c r="D242" s="33" t="s">
        <v>57</v>
      </c>
      <c r="E242" s="33" t="s">
        <v>57</v>
      </c>
      <c r="F242" s="33" t="s">
        <v>57</v>
      </c>
      <c r="G242" s="33" t="s">
        <v>57</v>
      </c>
      <c r="H242" s="33" t="s">
        <v>57</v>
      </c>
      <c r="I242" s="33" t="s">
        <v>57</v>
      </c>
      <c r="J242" s="33" t="s">
        <v>57</v>
      </c>
      <c r="K242" s="33" t="s">
        <v>57</v>
      </c>
      <c r="L242" s="33" t="s">
        <v>57</v>
      </c>
      <c r="M242" s="33" t="s">
        <v>57</v>
      </c>
      <c r="N242" s="33" t="s">
        <v>57</v>
      </c>
      <c r="O242" s="33" t="s">
        <v>57</v>
      </c>
      <c r="P242" s="33" t="s">
        <v>57</v>
      </c>
      <c r="Q242" s="33" t="s">
        <v>57</v>
      </c>
      <c r="R242" s="33" t="s">
        <v>57</v>
      </c>
      <c r="S242" s="33" t="s">
        <v>57</v>
      </c>
      <c r="T242" s="33" t="s">
        <v>57</v>
      </c>
      <c r="U242" s="33" t="s">
        <v>57</v>
      </c>
      <c r="V242" s="33" t="s">
        <v>57</v>
      </c>
      <c r="W242" s="33" t="s">
        <v>57</v>
      </c>
      <c r="X242" s="33" t="s">
        <v>57</v>
      </c>
      <c r="Y242" s="33" t="s">
        <v>57</v>
      </c>
      <c r="Z242" s="33" t="s">
        <v>57</v>
      </c>
      <c r="AA242" s="33" t="s">
        <v>57</v>
      </c>
      <c r="AB242" s="33" t="s">
        <v>57</v>
      </c>
      <c r="AC242" s="33" t="s">
        <v>57</v>
      </c>
      <c r="AD242" s="33" t="s">
        <v>57</v>
      </c>
      <c r="AE242" s="33" t="s">
        <v>57</v>
      </c>
      <c r="AF242" s="33" t="s">
        <v>57</v>
      </c>
      <c r="AG242" s="33" t="s">
        <v>57</v>
      </c>
      <c r="AH242" s="33" t="s">
        <v>57</v>
      </c>
      <c r="AI242" s="33" t="s">
        <v>57</v>
      </c>
      <c r="AJ242" s="33" t="s">
        <v>57</v>
      </c>
      <c r="AK242" s="34" t="s">
        <v>57</v>
      </c>
      <c r="AL242" s="34" t="s">
        <v>57</v>
      </c>
      <c r="AM242" s="34" t="s">
        <v>57</v>
      </c>
      <c r="AN242" s="34" t="s">
        <v>57</v>
      </c>
      <c r="AO242" s="34" t="s">
        <v>57</v>
      </c>
      <c r="AP242" s="34" t="s">
        <v>57</v>
      </c>
      <c r="AQ242" s="34" t="s">
        <v>57</v>
      </c>
      <c r="AR242" s="34" t="s">
        <v>57</v>
      </c>
      <c r="AS242" s="34" t="s">
        <v>57</v>
      </c>
      <c r="AT242" s="34" t="s">
        <v>57</v>
      </c>
      <c r="AU242" s="34" t="s">
        <v>57</v>
      </c>
      <c r="AV242" s="34" t="s">
        <v>57</v>
      </c>
      <c r="AW242" s="34" t="s">
        <v>57</v>
      </c>
      <c r="AX242" s="34" t="s">
        <v>57</v>
      </c>
      <c r="AY242" s="34" t="s">
        <v>57</v>
      </c>
      <c r="AZ242" s="34" t="s">
        <v>57</v>
      </c>
      <c r="BA242" s="34" t="s">
        <v>57</v>
      </c>
      <c r="BB242" s="34" t="s">
        <v>57</v>
      </c>
      <c r="BF242" s="34" t="s">
        <v>57</v>
      </c>
      <c r="BG242" s="34" t="s">
        <v>57</v>
      </c>
      <c r="BH242" s="34" t="s">
        <v>57</v>
      </c>
      <c r="BI242" s="34" t="s">
        <v>57</v>
      </c>
      <c r="BL242" s="34" t="s">
        <v>57</v>
      </c>
      <c r="BM242" s="34" t="s">
        <v>57</v>
      </c>
      <c r="BN242" s="34" t="s">
        <v>57</v>
      </c>
      <c r="BO242" s="34" t="s">
        <v>57</v>
      </c>
      <c r="BP242" s="34" t="s">
        <v>57</v>
      </c>
      <c r="BQ242" s="34" t="s">
        <v>57</v>
      </c>
      <c r="BR242" s="34" t="s">
        <v>57</v>
      </c>
      <c r="BS242" s="34" t="s">
        <v>57</v>
      </c>
      <c r="BU242" s="34" t="s">
        <v>57</v>
      </c>
      <c r="BV242" s="34" t="s">
        <v>57</v>
      </c>
      <c r="BW242" s="34" t="s">
        <v>57</v>
      </c>
      <c r="BX242" s="34" t="s">
        <v>57</v>
      </c>
      <c r="BY242" s="34" t="s">
        <v>57</v>
      </c>
      <c r="BZ242" s="34" t="s">
        <v>57</v>
      </c>
      <c r="CA242" s="34" t="s">
        <v>57</v>
      </c>
    </row>
    <row r="243" spans="1:79" ht="15">
      <c r="A243" s="33" t="s">
        <v>154</v>
      </c>
      <c r="C243" s="33" t="s">
        <v>57</v>
      </c>
      <c r="D243" s="33" t="s">
        <v>57</v>
      </c>
      <c r="E243" s="33" t="s">
        <v>57</v>
      </c>
      <c r="F243" s="33" t="s">
        <v>57</v>
      </c>
      <c r="G243" s="33" t="s">
        <v>57</v>
      </c>
      <c r="H243" s="33" t="s">
        <v>57</v>
      </c>
      <c r="I243" s="33" t="s">
        <v>57</v>
      </c>
      <c r="J243" s="33" t="s">
        <v>57</v>
      </c>
      <c r="K243" s="33" t="s">
        <v>57</v>
      </c>
      <c r="L243" s="33" t="s">
        <v>57</v>
      </c>
      <c r="M243" s="33" t="s">
        <v>57</v>
      </c>
      <c r="N243" s="33" t="s">
        <v>57</v>
      </c>
      <c r="O243" s="33" t="s">
        <v>57</v>
      </c>
      <c r="P243" s="33" t="s">
        <v>57</v>
      </c>
      <c r="Q243" s="33" t="s">
        <v>57</v>
      </c>
      <c r="R243" s="33" t="s">
        <v>57</v>
      </c>
      <c r="S243" s="33" t="s">
        <v>57</v>
      </c>
      <c r="T243" s="33" t="s">
        <v>57</v>
      </c>
      <c r="U243" s="33" t="s">
        <v>57</v>
      </c>
      <c r="V243" s="33" t="s">
        <v>57</v>
      </c>
      <c r="W243" s="33" t="s">
        <v>57</v>
      </c>
      <c r="X243" s="33" t="s">
        <v>57</v>
      </c>
      <c r="Y243" s="33" t="s">
        <v>57</v>
      </c>
      <c r="Z243" s="33" t="s">
        <v>57</v>
      </c>
      <c r="AA243" s="33" t="s">
        <v>57</v>
      </c>
      <c r="AB243" s="33" t="s">
        <v>57</v>
      </c>
      <c r="AC243" s="33" t="s">
        <v>57</v>
      </c>
      <c r="AD243" s="33" t="s">
        <v>57</v>
      </c>
      <c r="AE243" s="33" t="s">
        <v>57</v>
      </c>
      <c r="AF243" s="33" t="s">
        <v>57</v>
      </c>
      <c r="AG243" s="33" t="s">
        <v>57</v>
      </c>
      <c r="AH243" s="33" t="s">
        <v>57</v>
      </c>
      <c r="AI243" s="33" t="s">
        <v>57</v>
      </c>
      <c r="AJ243" s="33" t="s">
        <v>57</v>
      </c>
      <c r="AK243" s="34" t="s">
        <v>57</v>
      </c>
      <c r="AL243" s="34" t="s">
        <v>57</v>
      </c>
      <c r="AM243" s="34" t="s">
        <v>57</v>
      </c>
      <c r="AN243" s="34" t="s">
        <v>57</v>
      </c>
      <c r="AO243" s="34" t="s">
        <v>57</v>
      </c>
      <c r="AP243" s="34" t="s">
        <v>57</v>
      </c>
      <c r="AQ243" s="34" t="s">
        <v>57</v>
      </c>
      <c r="AR243" s="34" t="s">
        <v>57</v>
      </c>
      <c r="AS243" s="34" t="s">
        <v>57</v>
      </c>
      <c r="AT243" s="34" t="s">
        <v>57</v>
      </c>
      <c r="AU243" s="34" t="s">
        <v>57</v>
      </c>
      <c r="AV243" s="34" t="s">
        <v>57</v>
      </c>
      <c r="AW243" s="34" t="s">
        <v>57</v>
      </c>
      <c r="AX243" s="34" t="s">
        <v>57</v>
      </c>
      <c r="AY243" s="34" t="s">
        <v>57</v>
      </c>
      <c r="AZ243" s="34" t="s">
        <v>57</v>
      </c>
      <c r="BA243" s="34" t="s">
        <v>57</v>
      </c>
      <c r="BB243" s="34" t="s">
        <v>57</v>
      </c>
      <c r="BF243" s="34" t="s">
        <v>57</v>
      </c>
      <c r="BG243" s="34" t="s">
        <v>57</v>
      </c>
      <c r="BH243" s="34" t="s">
        <v>57</v>
      </c>
      <c r="BI243" s="34" t="s">
        <v>57</v>
      </c>
      <c r="BL243" s="34" t="s">
        <v>57</v>
      </c>
      <c r="BM243" s="34" t="s">
        <v>57</v>
      </c>
      <c r="BN243" s="34" t="s">
        <v>57</v>
      </c>
      <c r="BO243" s="34" t="s">
        <v>57</v>
      </c>
      <c r="BP243" s="34" t="s">
        <v>57</v>
      </c>
      <c r="BQ243" s="34" t="s">
        <v>57</v>
      </c>
      <c r="BR243" s="34" t="s">
        <v>57</v>
      </c>
      <c r="BS243" s="34" t="s">
        <v>57</v>
      </c>
      <c r="BU243" s="34" t="s">
        <v>57</v>
      </c>
      <c r="BV243" s="34" t="s">
        <v>57</v>
      </c>
      <c r="BW243" s="34" t="s">
        <v>57</v>
      </c>
      <c r="BX243" s="34" t="s">
        <v>57</v>
      </c>
      <c r="BY243" s="34" t="s">
        <v>57</v>
      </c>
      <c r="BZ243" s="34" t="s">
        <v>57</v>
      </c>
      <c r="CA243" s="34" t="s">
        <v>57</v>
      </c>
    </row>
    <row r="244" spans="1:79" ht="15">
      <c r="A244" s="33" t="s">
        <v>155</v>
      </c>
      <c r="C244" s="33" t="s">
        <v>57</v>
      </c>
      <c r="D244" s="33" t="s">
        <v>57</v>
      </c>
      <c r="E244" s="33" t="s">
        <v>57</v>
      </c>
      <c r="F244" s="33" t="s">
        <v>57</v>
      </c>
      <c r="G244" s="33" t="s">
        <v>57</v>
      </c>
      <c r="H244" s="33" t="s">
        <v>57</v>
      </c>
      <c r="I244" s="33" t="s">
        <v>57</v>
      </c>
      <c r="J244" s="33" t="s">
        <v>57</v>
      </c>
      <c r="K244" s="33" t="s">
        <v>57</v>
      </c>
      <c r="L244" s="33" t="s">
        <v>57</v>
      </c>
      <c r="M244" s="33" t="s">
        <v>57</v>
      </c>
      <c r="N244" s="33" t="s">
        <v>57</v>
      </c>
      <c r="O244" s="33" t="s">
        <v>57</v>
      </c>
      <c r="P244" s="33" t="s">
        <v>57</v>
      </c>
      <c r="Q244" s="33" t="s">
        <v>57</v>
      </c>
      <c r="R244" s="33" t="s">
        <v>57</v>
      </c>
      <c r="S244" s="33" t="s">
        <v>57</v>
      </c>
      <c r="T244" s="33" t="s">
        <v>57</v>
      </c>
      <c r="U244" s="33" t="s">
        <v>57</v>
      </c>
      <c r="V244" s="33" t="s">
        <v>57</v>
      </c>
      <c r="W244" s="33" t="s">
        <v>57</v>
      </c>
      <c r="X244" s="33" t="s">
        <v>57</v>
      </c>
      <c r="Y244" s="33" t="s">
        <v>57</v>
      </c>
      <c r="Z244" s="33" t="s">
        <v>57</v>
      </c>
      <c r="AA244" s="33" t="s">
        <v>57</v>
      </c>
      <c r="AB244" s="33" t="s">
        <v>57</v>
      </c>
      <c r="AC244" s="33" t="s">
        <v>57</v>
      </c>
      <c r="AD244" s="33" t="s">
        <v>57</v>
      </c>
      <c r="AE244" s="33" t="s">
        <v>57</v>
      </c>
      <c r="AF244" s="33" t="s">
        <v>57</v>
      </c>
      <c r="AG244" s="33" t="s">
        <v>57</v>
      </c>
      <c r="AH244" s="33" t="s">
        <v>57</v>
      </c>
      <c r="AI244" s="33" t="s">
        <v>57</v>
      </c>
      <c r="AJ244" s="33" t="s">
        <v>57</v>
      </c>
      <c r="AK244" s="34" t="s">
        <v>57</v>
      </c>
      <c r="AL244" s="34" t="s">
        <v>57</v>
      </c>
      <c r="AM244" s="34" t="s">
        <v>57</v>
      </c>
      <c r="AN244" s="34" t="s">
        <v>57</v>
      </c>
      <c r="AO244" s="34" t="s">
        <v>57</v>
      </c>
      <c r="AP244" s="34" t="s">
        <v>57</v>
      </c>
      <c r="AQ244" s="34" t="s">
        <v>57</v>
      </c>
      <c r="AR244" s="34" t="s">
        <v>57</v>
      </c>
      <c r="AS244" s="34" t="s">
        <v>57</v>
      </c>
      <c r="AT244" s="34" t="s">
        <v>57</v>
      </c>
      <c r="AU244" s="34" t="s">
        <v>57</v>
      </c>
      <c r="AV244" s="34" t="s">
        <v>57</v>
      </c>
      <c r="AW244" s="34" t="s">
        <v>57</v>
      </c>
      <c r="AX244" s="34" t="s">
        <v>57</v>
      </c>
      <c r="AY244" s="34" t="s">
        <v>57</v>
      </c>
      <c r="AZ244" s="34" t="s">
        <v>57</v>
      </c>
      <c r="BA244" s="34" t="s">
        <v>57</v>
      </c>
      <c r="BB244" s="34" t="s">
        <v>57</v>
      </c>
      <c r="BF244" s="34" t="s">
        <v>57</v>
      </c>
      <c r="BG244" s="34" t="s">
        <v>57</v>
      </c>
      <c r="BH244" s="34" t="s">
        <v>57</v>
      </c>
      <c r="BI244" s="34" t="s">
        <v>57</v>
      </c>
      <c r="BL244" s="34" t="s">
        <v>57</v>
      </c>
      <c r="BM244" s="34" t="s">
        <v>57</v>
      </c>
      <c r="BN244" s="34" t="s">
        <v>57</v>
      </c>
      <c r="BO244" s="34" t="s">
        <v>57</v>
      </c>
      <c r="BP244" s="34" t="s">
        <v>57</v>
      </c>
      <c r="BQ244" s="34" t="s">
        <v>57</v>
      </c>
      <c r="BR244" s="34" t="s">
        <v>57</v>
      </c>
      <c r="BS244" s="34" t="s">
        <v>57</v>
      </c>
      <c r="BU244" s="34" t="s">
        <v>57</v>
      </c>
      <c r="BV244" s="34" t="s">
        <v>57</v>
      </c>
      <c r="BW244" s="34" t="s">
        <v>57</v>
      </c>
      <c r="BX244" s="34" t="s">
        <v>57</v>
      </c>
      <c r="BY244" s="34" t="s">
        <v>57</v>
      </c>
      <c r="BZ244" s="34" t="s">
        <v>57</v>
      </c>
      <c r="CA244" s="34" t="s">
        <v>57</v>
      </c>
    </row>
    <row r="245" spans="1:79" ht="15">
      <c r="A245" s="33" t="s">
        <v>159</v>
      </c>
      <c r="C245" s="33" t="s">
        <v>57</v>
      </c>
      <c r="D245" s="33" t="s">
        <v>57</v>
      </c>
      <c r="E245" s="33" t="s">
        <v>57</v>
      </c>
      <c r="F245" s="33" t="s">
        <v>57</v>
      </c>
      <c r="G245" s="33" t="s">
        <v>57</v>
      </c>
      <c r="H245" s="33" t="s">
        <v>57</v>
      </c>
      <c r="I245" s="33" t="s">
        <v>57</v>
      </c>
      <c r="J245" s="33" t="s">
        <v>57</v>
      </c>
      <c r="K245" s="33" t="s">
        <v>57</v>
      </c>
      <c r="L245" s="33" t="s">
        <v>57</v>
      </c>
      <c r="M245" s="33" t="s">
        <v>57</v>
      </c>
      <c r="N245" s="33" t="s">
        <v>57</v>
      </c>
      <c r="O245" s="33" t="s">
        <v>57</v>
      </c>
      <c r="P245" s="33" t="s">
        <v>57</v>
      </c>
      <c r="Q245" s="33" t="s">
        <v>57</v>
      </c>
      <c r="R245" s="33" t="s">
        <v>57</v>
      </c>
      <c r="S245" s="33" t="s">
        <v>57</v>
      </c>
      <c r="T245" s="33" t="s">
        <v>57</v>
      </c>
      <c r="U245" s="33" t="s">
        <v>57</v>
      </c>
      <c r="V245" s="33" t="s">
        <v>57</v>
      </c>
      <c r="W245" s="33" t="s">
        <v>57</v>
      </c>
      <c r="X245" s="33" t="s">
        <v>57</v>
      </c>
      <c r="Y245" s="33" t="s">
        <v>57</v>
      </c>
      <c r="Z245" s="33" t="s">
        <v>57</v>
      </c>
      <c r="AA245" s="33" t="s">
        <v>57</v>
      </c>
      <c r="AB245" s="33" t="s">
        <v>57</v>
      </c>
      <c r="AC245" s="33" t="s">
        <v>57</v>
      </c>
      <c r="AD245" s="33" t="s">
        <v>57</v>
      </c>
      <c r="AE245" s="33" t="s">
        <v>57</v>
      </c>
      <c r="AF245" s="33" t="s">
        <v>57</v>
      </c>
      <c r="AG245" s="33" t="s">
        <v>57</v>
      </c>
      <c r="AH245" s="33" t="s">
        <v>57</v>
      </c>
      <c r="AI245" s="33" t="s">
        <v>57</v>
      </c>
      <c r="AJ245" s="33" t="s">
        <v>57</v>
      </c>
      <c r="AK245" s="34" t="s">
        <v>57</v>
      </c>
      <c r="AL245" s="34" t="s">
        <v>57</v>
      </c>
      <c r="AM245" s="34" t="s">
        <v>57</v>
      </c>
      <c r="AN245" s="34" t="s">
        <v>57</v>
      </c>
      <c r="AO245" s="34" t="s">
        <v>57</v>
      </c>
      <c r="AP245" s="34" t="s">
        <v>57</v>
      </c>
      <c r="AQ245" s="34" t="s">
        <v>57</v>
      </c>
      <c r="AR245" s="34" t="s">
        <v>57</v>
      </c>
      <c r="AS245" s="34" t="s">
        <v>57</v>
      </c>
      <c r="AT245" s="34" t="s">
        <v>57</v>
      </c>
      <c r="AU245" s="34" t="s">
        <v>57</v>
      </c>
      <c r="AV245" s="34" t="s">
        <v>57</v>
      </c>
      <c r="AW245" s="34" t="s">
        <v>57</v>
      </c>
      <c r="AX245" s="34" t="s">
        <v>57</v>
      </c>
      <c r="AY245" s="34" t="s">
        <v>57</v>
      </c>
      <c r="AZ245" s="34" t="s">
        <v>57</v>
      </c>
      <c r="BA245" s="34" t="s">
        <v>57</v>
      </c>
      <c r="BB245" s="34" t="s">
        <v>57</v>
      </c>
      <c r="BF245" s="34" t="s">
        <v>57</v>
      </c>
      <c r="BG245" s="34" t="s">
        <v>57</v>
      </c>
      <c r="BH245" s="34" t="s">
        <v>57</v>
      </c>
      <c r="BI245" s="34" t="s">
        <v>57</v>
      </c>
      <c r="BL245" s="34" t="s">
        <v>57</v>
      </c>
      <c r="BM245" s="34" t="s">
        <v>57</v>
      </c>
      <c r="BN245" s="34" t="s">
        <v>57</v>
      </c>
      <c r="BO245" s="34" t="s">
        <v>57</v>
      </c>
      <c r="BP245" s="34" t="s">
        <v>57</v>
      </c>
      <c r="BQ245" s="34" t="s">
        <v>57</v>
      </c>
      <c r="BR245" s="34" t="s">
        <v>57</v>
      </c>
      <c r="BS245" s="34" t="s">
        <v>57</v>
      </c>
      <c r="BU245" s="34" t="s">
        <v>57</v>
      </c>
      <c r="BV245" s="34" t="s">
        <v>57</v>
      </c>
      <c r="BW245" s="34" t="s">
        <v>57</v>
      </c>
      <c r="BX245" s="34" t="s">
        <v>57</v>
      </c>
      <c r="BY245" s="34" t="s">
        <v>57</v>
      </c>
      <c r="BZ245" s="34" t="s">
        <v>57</v>
      </c>
      <c r="CA245" s="34" t="s">
        <v>57</v>
      </c>
    </row>
    <row r="246" spans="1:79" ht="15">
      <c r="A246" s="33" t="s">
        <v>160</v>
      </c>
      <c r="C246" s="33" t="s">
        <v>57</v>
      </c>
      <c r="D246" s="33" t="s">
        <v>57</v>
      </c>
      <c r="E246" s="33" t="s">
        <v>57</v>
      </c>
      <c r="F246" s="33" t="s">
        <v>57</v>
      </c>
      <c r="G246" s="33" t="s">
        <v>57</v>
      </c>
      <c r="H246" s="33" t="s">
        <v>57</v>
      </c>
      <c r="I246" s="33" t="s">
        <v>57</v>
      </c>
      <c r="J246" s="33" t="s">
        <v>57</v>
      </c>
      <c r="K246" s="33" t="s">
        <v>57</v>
      </c>
      <c r="L246" s="33" t="s">
        <v>57</v>
      </c>
      <c r="M246" s="33" t="s">
        <v>57</v>
      </c>
      <c r="N246" s="33" t="s">
        <v>57</v>
      </c>
      <c r="O246" s="33" t="s">
        <v>57</v>
      </c>
      <c r="P246" s="33" t="s">
        <v>57</v>
      </c>
      <c r="Q246" s="33" t="s">
        <v>57</v>
      </c>
      <c r="R246" s="33" t="s">
        <v>57</v>
      </c>
      <c r="S246" s="33" t="s">
        <v>57</v>
      </c>
      <c r="T246" s="33" t="s">
        <v>57</v>
      </c>
      <c r="U246" s="33" t="s">
        <v>57</v>
      </c>
      <c r="V246" s="33" t="s">
        <v>57</v>
      </c>
      <c r="W246" s="33" t="s">
        <v>57</v>
      </c>
      <c r="X246" s="33" t="s">
        <v>57</v>
      </c>
      <c r="Y246" s="33" t="s">
        <v>57</v>
      </c>
      <c r="Z246" s="33" t="s">
        <v>57</v>
      </c>
      <c r="AA246" s="33" t="s">
        <v>57</v>
      </c>
      <c r="AB246" s="33" t="s">
        <v>57</v>
      </c>
      <c r="AC246" s="33" t="s">
        <v>57</v>
      </c>
      <c r="AD246" s="33" t="s">
        <v>57</v>
      </c>
      <c r="AE246" s="33" t="s">
        <v>57</v>
      </c>
      <c r="AF246" s="33" t="s">
        <v>57</v>
      </c>
      <c r="AG246" s="33" t="s">
        <v>57</v>
      </c>
      <c r="AH246" s="33" t="s">
        <v>57</v>
      </c>
      <c r="AI246" s="33" t="s">
        <v>57</v>
      </c>
      <c r="AJ246" s="33" t="s">
        <v>57</v>
      </c>
      <c r="AK246" s="34" t="s">
        <v>57</v>
      </c>
      <c r="AL246" s="34" t="s">
        <v>57</v>
      </c>
      <c r="AM246" s="34" t="s">
        <v>57</v>
      </c>
      <c r="AN246" s="34" t="s">
        <v>57</v>
      </c>
      <c r="AO246" s="34" t="s">
        <v>57</v>
      </c>
      <c r="AP246" s="34" t="s">
        <v>57</v>
      </c>
      <c r="AQ246" s="34" t="s">
        <v>57</v>
      </c>
      <c r="AR246" s="34" t="s">
        <v>57</v>
      </c>
      <c r="AS246" s="34" t="s">
        <v>57</v>
      </c>
      <c r="AT246" s="34" t="s">
        <v>57</v>
      </c>
      <c r="AU246" s="34" t="s">
        <v>57</v>
      </c>
      <c r="AV246" s="34" t="s">
        <v>57</v>
      </c>
      <c r="AW246" s="34" t="s">
        <v>57</v>
      </c>
      <c r="AX246" s="34" t="s">
        <v>57</v>
      </c>
      <c r="AY246" s="34" t="s">
        <v>57</v>
      </c>
      <c r="AZ246" s="34" t="s">
        <v>57</v>
      </c>
      <c r="BA246" s="34" t="s">
        <v>57</v>
      </c>
      <c r="BB246" s="34" t="s">
        <v>57</v>
      </c>
      <c r="BF246" s="34" t="s">
        <v>57</v>
      </c>
      <c r="BG246" s="34" t="s">
        <v>57</v>
      </c>
      <c r="BH246" s="34" t="s">
        <v>57</v>
      </c>
      <c r="BI246" s="34" t="s">
        <v>57</v>
      </c>
      <c r="BL246" s="34" t="s">
        <v>57</v>
      </c>
      <c r="BM246" s="34" t="s">
        <v>57</v>
      </c>
      <c r="BN246" s="34" t="s">
        <v>57</v>
      </c>
      <c r="BO246" s="34" t="s">
        <v>57</v>
      </c>
      <c r="BP246" s="34" t="s">
        <v>57</v>
      </c>
      <c r="BQ246" s="34" t="s">
        <v>57</v>
      </c>
      <c r="BR246" s="34" t="s">
        <v>57</v>
      </c>
      <c r="BS246" s="34" t="s">
        <v>57</v>
      </c>
      <c r="BU246" s="34" t="s">
        <v>57</v>
      </c>
      <c r="BV246" s="34" t="s">
        <v>57</v>
      </c>
      <c r="BW246" s="34" t="s">
        <v>57</v>
      </c>
      <c r="BX246" s="34" t="s">
        <v>57</v>
      </c>
      <c r="BY246" s="34" t="s">
        <v>57</v>
      </c>
      <c r="BZ246" s="34" t="s">
        <v>57</v>
      </c>
      <c r="CA246" s="34" t="s">
        <v>57</v>
      </c>
    </row>
    <row r="247" ht="15">
      <c r="A247" s="3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18.57421875" style="3" customWidth="1"/>
    <col min="3" max="3" width="9.140625" style="3" customWidth="1"/>
    <col min="4" max="4" width="11.7109375" style="3" customWidth="1"/>
    <col min="5" max="5" width="9.8515625" style="3" customWidth="1"/>
    <col min="6" max="6" width="13.421875" style="3" customWidth="1"/>
    <col min="7" max="7" width="12.421875" style="3" customWidth="1"/>
    <col min="8" max="8" width="12.00390625" style="3" customWidth="1"/>
    <col min="9" max="16384" width="9.00390625" style="3" customWidth="1"/>
  </cols>
  <sheetData>
    <row r="1" spans="1:5" s="14" customFormat="1" ht="15.75">
      <c r="A1" s="27" t="s">
        <v>202</v>
      </c>
      <c r="B1" s="2"/>
      <c r="C1" s="2"/>
      <c r="D1" s="2"/>
      <c r="E1" s="2"/>
    </row>
    <row r="2" spans="1:5" s="12" customFormat="1" ht="15">
      <c r="A2" s="44" t="s">
        <v>57</v>
      </c>
      <c r="B2" s="44" t="s">
        <v>57</v>
      </c>
      <c r="C2" s="44"/>
      <c r="D2" s="51"/>
      <c r="E2" s="44"/>
    </row>
    <row r="3" spans="1:9" s="56" customFormat="1" ht="15">
      <c r="A3" s="56" t="s">
        <v>57</v>
      </c>
      <c r="B3" s="56" t="s">
        <v>57</v>
      </c>
      <c r="C3" s="56" t="s">
        <v>182</v>
      </c>
      <c r="D3" s="56" t="s">
        <v>195</v>
      </c>
      <c r="E3" s="56" t="s">
        <v>196</v>
      </c>
      <c r="F3" s="56" t="s">
        <v>197</v>
      </c>
      <c r="G3" s="56" t="s">
        <v>198</v>
      </c>
      <c r="H3" s="56" t="s">
        <v>199</v>
      </c>
      <c r="I3" s="56" t="s">
        <v>200</v>
      </c>
    </row>
    <row r="4" spans="3:9" s="56" customFormat="1" ht="15">
      <c r="C4" s="56" t="s">
        <v>180</v>
      </c>
      <c r="D4" s="56" t="s">
        <v>180</v>
      </c>
      <c r="E4" s="56" t="s">
        <v>180</v>
      </c>
      <c r="F4" s="56" t="s">
        <v>180</v>
      </c>
      <c r="G4" s="56" t="s">
        <v>180</v>
      </c>
      <c r="H4" s="56" t="s">
        <v>180</v>
      </c>
      <c r="I4" s="56" t="s">
        <v>180</v>
      </c>
    </row>
    <row r="5" spans="7:9" s="56" customFormat="1" ht="15">
      <c r="G5" s="56" t="s">
        <v>203</v>
      </c>
      <c r="I5" s="56" t="s">
        <v>203</v>
      </c>
    </row>
    <row r="6" spans="1:8" s="24" customFormat="1" ht="15">
      <c r="A6" s="5" t="s">
        <v>0</v>
      </c>
      <c r="B6" s="5" t="s">
        <v>80</v>
      </c>
      <c r="C6" s="5">
        <v>0.3332135740569334</v>
      </c>
      <c r="D6" s="5">
        <v>0</v>
      </c>
      <c r="E6" s="5" t="s">
        <v>57</v>
      </c>
      <c r="F6" s="24">
        <v>0.11733257206554162</v>
      </c>
      <c r="H6" s="24">
        <v>2.4177573127857626</v>
      </c>
    </row>
    <row r="7" spans="1:8" s="24" customFormat="1" ht="15">
      <c r="A7" s="5"/>
      <c r="B7" s="5" t="s">
        <v>81</v>
      </c>
      <c r="C7" s="5">
        <v>3.3388956098973677</v>
      </c>
      <c r="D7" s="5">
        <v>0</v>
      </c>
      <c r="E7" s="5" t="s">
        <v>57</v>
      </c>
      <c r="F7" s="24" t="s">
        <v>57</v>
      </c>
      <c r="H7" s="24" t="s">
        <v>57</v>
      </c>
    </row>
    <row r="8" spans="1:8" s="24" customFormat="1" ht="15">
      <c r="A8" s="5"/>
      <c r="B8" s="5" t="s">
        <v>82</v>
      </c>
      <c r="C8" s="5">
        <v>0.6651937763567811</v>
      </c>
      <c r="D8" s="5">
        <v>0</v>
      </c>
      <c r="E8" s="5" t="s">
        <v>57</v>
      </c>
      <c r="F8" s="24" t="s">
        <v>57</v>
      </c>
      <c r="H8" s="24" t="s">
        <v>57</v>
      </c>
    </row>
    <row r="9" spans="1:8" s="24" customFormat="1" ht="15" customHeight="1">
      <c r="A9" s="5"/>
      <c r="B9" s="5" t="s">
        <v>83</v>
      </c>
      <c r="C9" s="5">
        <v>0.0867502394162871</v>
      </c>
      <c r="D9" s="5">
        <v>0</v>
      </c>
      <c r="E9" s="5" t="s">
        <v>57</v>
      </c>
      <c r="F9" s="24" t="s">
        <v>57</v>
      </c>
      <c r="H9" s="24" t="s">
        <v>57</v>
      </c>
    </row>
    <row r="10" spans="1:8" s="24" customFormat="1" ht="15">
      <c r="A10" s="5"/>
      <c r="B10" s="5" t="s">
        <v>84</v>
      </c>
      <c r="C10" s="5">
        <v>0.3419282773390255</v>
      </c>
      <c r="D10" s="5">
        <v>0</v>
      </c>
      <c r="E10" s="5">
        <v>0.08814113852422428</v>
      </c>
      <c r="F10" s="24" t="s">
        <v>57</v>
      </c>
      <c r="H10" s="24" t="s">
        <v>57</v>
      </c>
    </row>
    <row r="11" spans="1:8" s="24" customFormat="1" ht="15">
      <c r="A11" s="28"/>
      <c r="B11" s="24" t="s">
        <v>85</v>
      </c>
      <c r="C11" s="24">
        <v>0.846570272100318</v>
      </c>
      <c r="D11" s="5">
        <v>0</v>
      </c>
      <c r="E11" s="24" t="s">
        <v>57</v>
      </c>
      <c r="F11" s="24" t="s">
        <v>57</v>
      </c>
      <c r="H11" s="24" t="s">
        <v>57</v>
      </c>
    </row>
    <row r="12" spans="1:8" s="24" customFormat="1" ht="15">
      <c r="A12" s="5"/>
      <c r="B12" s="24" t="s">
        <v>86</v>
      </c>
      <c r="C12" s="29" t="s">
        <v>57</v>
      </c>
      <c r="D12" s="5">
        <v>0</v>
      </c>
      <c r="E12" s="24" t="s">
        <v>57</v>
      </c>
      <c r="F12" s="24">
        <v>0.3283194048664959</v>
      </c>
      <c r="H12" s="24">
        <v>0.10198698424225593</v>
      </c>
    </row>
    <row r="13" spans="1:8" s="24" customFormat="1" ht="15">
      <c r="A13" s="5"/>
      <c r="B13" s="29" t="s">
        <v>87</v>
      </c>
      <c r="C13" s="29" t="s">
        <v>57</v>
      </c>
      <c r="D13" s="5">
        <v>0</v>
      </c>
      <c r="E13" s="29" t="s">
        <v>57</v>
      </c>
      <c r="F13" s="24" t="s">
        <v>57</v>
      </c>
      <c r="H13" s="24" t="s">
        <v>57</v>
      </c>
    </row>
    <row r="14" spans="1:8" s="24" customFormat="1" ht="15">
      <c r="A14" s="26"/>
      <c r="B14" s="29" t="s">
        <v>88</v>
      </c>
      <c r="C14" s="29">
        <v>0.6658889954652268</v>
      </c>
      <c r="D14" s="5">
        <v>0</v>
      </c>
      <c r="E14" s="29" t="s">
        <v>57</v>
      </c>
      <c r="F14" s="24" t="s">
        <v>57</v>
      </c>
      <c r="H14" s="24" t="s">
        <v>57</v>
      </c>
    </row>
    <row r="15" spans="2:8" s="24" customFormat="1" ht="15">
      <c r="B15" s="24" t="s">
        <v>89</v>
      </c>
      <c r="C15" s="24">
        <v>4.296711378072197</v>
      </c>
      <c r="D15" s="5">
        <v>0</v>
      </c>
      <c r="E15" s="24" t="s">
        <v>57</v>
      </c>
      <c r="F15" s="24" t="s">
        <v>57</v>
      </c>
      <c r="H15" s="24" t="s">
        <v>57</v>
      </c>
    </row>
    <row r="16" spans="2:8" s="24" customFormat="1" ht="15">
      <c r="B16" s="24" t="s">
        <v>90</v>
      </c>
      <c r="C16" s="24">
        <v>4.17844653682181</v>
      </c>
      <c r="D16" s="5">
        <v>0</v>
      </c>
      <c r="E16" s="24">
        <v>2.9996318009532685</v>
      </c>
      <c r="F16" s="24" t="s">
        <v>57</v>
      </c>
      <c r="H16" s="24" t="s">
        <v>57</v>
      </c>
    </row>
    <row r="17" spans="2:8" s="24" customFormat="1" ht="15">
      <c r="B17" s="24" t="s">
        <v>91</v>
      </c>
      <c r="C17" s="24">
        <v>0.18715772947030285</v>
      </c>
      <c r="D17" s="5">
        <v>0</v>
      </c>
      <c r="E17" s="24">
        <v>0.15740114187786486</v>
      </c>
      <c r="F17" s="24" t="s">
        <v>57</v>
      </c>
      <c r="H17" s="24">
        <v>2.339888983666697</v>
      </c>
    </row>
    <row r="18" spans="2:8" s="24" customFormat="1" ht="15">
      <c r="B18" s="24" t="s">
        <v>92</v>
      </c>
      <c r="C18" s="24">
        <v>2.017508992251645</v>
      </c>
      <c r="D18" s="5">
        <v>0</v>
      </c>
      <c r="E18" s="24" t="s">
        <v>57</v>
      </c>
      <c r="F18" s="24" t="s">
        <v>57</v>
      </c>
      <c r="H18" s="24">
        <v>0.12940828051862246</v>
      </c>
    </row>
    <row r="19" spans="2:8" s="24" customFormat="1" ht="15">
      <c r="B19" s="24" t="s">
        <v>93</v>
      </c>
      <c r="C19" s="24">
        <v>0.5890238158839247</v>
      </c>
      <c r="D19" s="5">
        <v>0</v>
      </c>
      <c r="E19" s="24" t="s">
        <v>57</v>
      </c>
      <c r="F19" s="24">
        <v>3.7582159787043623</v>
      </c>
      <c r="H19" s="24" t="s">
        <v>57</v>
      </c>
    </row>
    <row r="20" spans="2:8" s="24" customFormat="1" ht="15">
      <c r="B20" s="24" t="s">
        <v>94</v>
      </c>
      <c r="C20" s="24">
        <v>0.4605531341076844</v>
      </c>
      <c r="D20" s="5">
        <v>0</v>
      </c>
      <c r="E20" s="24" t="s">
        <v>57</v>
      </c>
      <c r="F20" s="24" t="s">
        <v>57</v>
      </c>
      <c r="H20" s="24">
        <v>0.23972426649714854</v>
      </c>
    </row>
    <row r="21" spans="2:8" s="24" customFormat="1" ht="15">
      <c r="B21" s="24" t="s">
        <v>95</v>
      </c>
      <c r="C21" s="24">
        <v>8.05273232142642</v>
      </c>
      <c r="D21" s="5">
        <v>0</v>
      </c>
      <c r="E21" s="24" t="s">
        <v>57</v>
      </c>
      <c r="F21" s="24">
        <v>3.9200845181239803</v>
      </c>
      <c r="H21" s="24" t="s">
        <v>57</v>
      </c>
    </row>
    <row r="22" spans="2:8" s="24" customFormat="1" ht="15">
      <c r="B22" s="24" t="s">
        <v>96</v>
      </c>
      <c r="C22" s="24">
        <v>1.85616897985587</v>
      </c>
      <c r="D22" s="5">
        <v>0</v>
      </c>
      <c r="E22" s="24">
        <v>1.1481049488768162</v>
      </c>
      <c r="F22" s="24">
        <v>2.3426395307205357</v>
      </c>
      <c r="H22" s="24" t="s">
        <v>57</v>
      </c>
    </row>
    <row r="23" spans="2:8" s="24" customFormat="1" ht="15">
      <c r="B23" s="24" t="s">
        <v>97</v>
      </c>
      <c r="C23" s="24" t="s">
        <v>57</v>
      </c>
      <c r="D23" s="5">
        <v>0</v>
      </c>
      <c r="E23" s="24" t="s">
        <v>57</v>
      </c>
      <c r="F23" s="24" t="s">
        <v>57</v>
      </c>
      <c r="H23" s="24" t="s">
        <v>57</v>
      </c>
    </row>
    <row r="24" spans="2:8" s="24" customFormat="1" ht="15">
      <c r="B24" s="24" t="s">
        <v>98</v>
      </c>
      <c r="C24" s="24">
        <v>0.45318740602074536</v>
      </c>
      <c r="D24" s="5">
        <v>0</v>
      </c>
      <c r="E24" s="24" t="s">
        <v>57</v>
      </c>
      <c r="F24" s="24" t="s">
        <v>57</v>
      </c>
      <c r="H24" s="24" t="s">
        <v>57</v>
      </c>
    </row>
    <row r="25" spans="2:8" s="24" customFormat="1" ht="15">
      <c r="B25" s="24" t="s">
        <v>99</v>
      </c>
      <c r="C25" s="24">
        <v>0.6615231486619454</v>
      </c>
      <c r="D25" s="5">
        <v>0</v>
      </c>
      <c r="E25" s="24">
        <v>6.563407718440453</v>
      </c>
      <c r="F25" s="24">
        <v>0.18345658349394103</v>
      </c>
      <c r="H25" s="24" t="s">
        <v>57</v>
      </c>
    </row>
    <row r="26" spans="2:8" s="24" customFormat="1" ht="15">
      <c r="B26" s="24" t="s">
        <v>100</v>
      </c>
      <c r="C26" s="24" t="s">
        <v>57</v>
      </c>
      <c r="D26" s="5">
        <v>0</v>
      </c>
      <c r="E26" s="24" t="s">
        <v>57</v>
      </c>
      <c r="F26" s="24">
        <v>0.13972685329089204</v>
      </c>
      <c r="H26" s="24" t="s">
        <v>57</v>
      </c>
    </row>
    <row r="27" spans="2:8" s="24" customFormat="1" ht="15">
      <c r="B27" s="24" t="s">
        <v>101</v>
      </c>
      <c r="C27" s="24" t="s">
        <v>57</v>
      </c>
      <c r="D27" s="5">
        <v>0</v>
      </c>
      <c r="E27" s="24" t="s">
        <v>57</v>
      </c>
      <c r="F27" s="24" t="s">
        <v>57</v>
      </c>
      <c r="H27" s="24" t="s">
        <v>57</v>
      </c>
    </row>
    <row r="28" spans="2:8" s="24" customFormat="1" ht="15">
      <c r="B28" s="24" t="s">
        <v>102</v>
      </c>
      <c r="C28" s="24">
        <v>2.547838805014786</v>
      </c>
      <c r="D28" s="5">
        <v>0</v>
      </c>
      <c r="E28" s="24">
        <v>4.592695102231616</v>
      </c>
      <c r="F28" s="24" t="s">
        <v>57</v>
      </c>
      <c r="H28" s="24">
        <v>2.341076933188929</v>
      </c>
    </row>
    <row r="29" spans="2:8" s="24" customFormat="1" ht="15">
      <c r="B29" s="24" t="s">
        <v>103</v>
      </c>
      <c r="C29" s="24">
        <v>0.47532136619501386</v>
      </c>
      <c r="D29" s="5">
        <v>0</v>
      </c>
      <c r="E29" s="24" t="s">
        <v>57</v>
      </c>
      <c r="F29" s="24" t="s">
        <v>57</v>
      </c>
      <c r="H29" s="24" t="s">
        <v>57</v>
      </c>
    </row>
    <row r="30" spans="2:8" s="24" customFormat="1" ht="15">
      <c r="B30" s="24" t="s">
        <v>104</v>
      </c>
      <c r="C30" s="24">
        <v>5.710730631303418</v>
      </c>
      <c r="D30" s="5">
        <v>0</v>
      </c>
      <c r="E30" s="24" t="s">
        <v>57</v>
      </c>
      <c r="F30" s="24" t="s">
        <v>57</v>
      </c>
      <c r="H30" s="24">
        <v>0.1920537533802002</v>
      </c>
    </row>
    <row r="31" spans="2:8" s="24" customFormat="1" ht="15">
      <c r="B31" s="24" t="s">
        <v>105</v>
      </c>
      <c r="C31" s="24">
        <v>0.4075317091193989</v>
      </c>
      <c r="D31" s="5">
        <v>0</v>
      </c>
      <c r="E31" s="24">
        <v>0.10123780420928723</v>
      </c>
      <c r="F31" s="24" t="s">
        <v>57</v>
      </c>
      <c r="H31" s="24" t="s">
        <v>57</v>
      </c>
    </row>
    <row r="32" s="24" customFormat="1" ht="15">
      <c r="D32" s="5"/>
    </row>
    <row r="33" spans="1:8" s="24" customFormat="1" ht="15">
      <c r="A33" s="24" t="s">
        <v>58</v>
      </c>
      <c r="B33" s="24" t="s">
        <v>106</v>
      </c>
      <c r="C33" s="24">
        <v>0.8158599744546072</v>
      </c>
      <c r="D33" s="5">
        <v>0</v>
      </c>
      <c r="E33" s="24">
        <v>0.9715160635763662</v>
      </c>
      <c r="F33" s="24" t="s">
        <v>57</v>
      </c>
      <c r="H33" s="24">
        <v>0.13023446014362972</v>
      </c>
    </row>
    <row r="34" spans="2:8" s="24" customFormat="1" ht="15">
      <c r="B34" s="24" t="s">
        <v>4</v>
      </c>
      <c r="C34" s="24">
        <v>2.7259896788022475</v>
      </c>
      <c r="D34" s="5">
        <v>0</v>
      </c>
      <c r="E34" s="24">
        <v>0.0248096315663616</v>
      </c>
      <c r="F34" s="24">
        <v>1.0934086133068617</v>
      </c>
      <c r="H34" s="24">
        <v>0.44851832206097075</v>
      </c>
    </row>
    <row r="35" spans="1:8" s="65" customFormat="1" ht="15">
      <c r="A35" s="65" t="s">
        <v>201</v>
      </c>
      <c r="C35" s="65">
        <v>1.548947930590889</v>
      </c>
      <c r="D35" s="28">
        <v>0</v>
      </c>
      <c r="E35" s="65">
        <v>0.6081799604187627</v>
      </c>
      <c r="F35" s="65">
        <v>0.41963887778221814</v>
      </c>
      <c r="H35" s="65">
        <v>0.25352843727236524</v>
      </c>
    </row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L1"/>
    </sheetView>
  </sheetViews>
  <sheetFormatPr defaultColWidth="9.140625" defaultRowHeight="15"/>
  <cols>
    <col min="1" max="1" width="30.28125" style="35" bestFit="1" customWidth="1"/>
    <col min="2" max="2" width="21.28125" style="35" customWidth="1"/>
    <col min="3" max="3" width="20.28125" style="35" customWidth="1"/>
    <col min="4" max="4" width="21.28125" style="35" customWidth="1"/>
    <col min="5" max="5" width="19.00390625" style="35" customWidth="1"/>
    <col min="6" max="6" width="9.28125" style="35" bestFit="1" customWidth="1"/>
    <col min="7" max="7" width="10.421875" style="35" bestFit="1" customWidth="1"/>
    <col min="8" max="8" width="12.00390625" style="35" customWidth="1"/>
    <col min="9" max="9" width="13.57421875" style="35" customWidth="1"/>
    <col min="10" max="10" width="6.28125" style="35" bestFit="1" customWidth="1"/>
    <col min="11" max="11" width="10.28125" style="35" bestFit="1" customWidth="1"/>
    <col min="12" max="12" width="9.28125" style="35" bestFit="1" customWidth="1"/>
    <col min="13" max="16384" width="9.140625" style="35" customWidth="1"/>
  </cols>
  <sheetData>
    <row r="1" spans="1:12" s="66" customFormat="1" ht="15.75">
      <c r="A1" s="85" t="s">
        <v>208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7" customFormat="1" ht="30" customHeight="1">
      <c r="A2" s="46" t="s">
        <v>57</v>
      </c>
      <c r="B2" s="46" t="s">
        <v>204</v>
      </c>
      <c r="C2" s="46" t="s">
        <v>205</v>
      </c>
      <c r="D2" s="46" t="s">
        <v>206</v>
      </c>
      <c r="E2" s="46" t="s">
        <v>207</v>
      </c>
      <c r="F2" s="46" t="s">
        <v>182</v>
      </c>
      <c r="G2" s="46" t="s">
        <v>196</v>
      </c>
      <c r="H2" s="46" t="s">
        <v>197</v>
      </c>
      <c r="I2" s="46" t="s">
        <v>199</v>
      </c>
      <c r="J2" s="46"/>
      <c r="K2" s="46"/>
      <c r="L2" s="46"/>
    </row>
    <row r="3" spans="1:9" ht="15">
      <c r="A3" s="35" t="s">
        <v>204</v>
      </c>
      <c r="B3" s="35">
        <v>1</v>
      </c>
      <c r="C3" s="35">
        <v>0.07808690004897663</v>
      </c>
      <c r="D3" s="35">
        <v>0.1160574317274337</v>
      </c>
      <c r="E3" s="35">
        <v>0.0714097579756171</v>
      </c>
      <c r="F3" s="35">
        <v>0.1384563408490123</v>
      </c>
      <c r="G3" s="35">
        <v>-0.04250898047776424</v>
      </c>
      <c r="H3" s="35">
        <v>0.11498034184929132</v>
      </c>
      <c r="I3" s="35">
        <v>0.0714097579756171</v>
      </c>
    </row>
    <row r="4" spans="1:9" ht="15">
      <c r="A4" s="35" t="s">
        <v>205</v>
      </c>
      <c r="B4" s="35">
        <v>0.07808690004897663</v>
      </c>
      <c r="C4" s="35">
        <v>1</v>
      </c>
      <c r="D4" s="35">
        <v>0.29604090097041014</v>
      </c>
      <c r="E4" s="35">
        <v>-0.0020237202584198473</v>
      </c>
      <c r="F4" s="35">
        <v>0.36732457314791517</v>
      </c>
      <c r="G4" s="35">
        <v>0.015782671555452057</v>
      </c>
      <c r="H4" s="35">
        <v>0.686435948135354</v>
      </c>
      <c r="I4" s="35">
        <v>-0.0020237202584198473</v>
      </c>
    </row>
    <row r="5" spans="1:9" ht="15">
      <c r="A5" s="35" t="s">
        <v>206</v>
      </c>
      <c r="B5" s="35">
        <v>0.1160574317274337</v>
      </c>
      <c r="C5" s="35">
        <v>0.29604090097041014</v>
      </c>
      <c r="D5" s="35">
        <v>1</v>
      </c>
      <c r="E5" s="35">
        <v>-0.006835948180762098</v>
      </c>
      <c r="F5" s="35">
        <v>0.8059381882169905</v>
      </c>
      <c r="G5" s="35">
        <v>0.5026136017841282</v>
      </c>
      <c r="H5" s="35">
        <v>0.41710415494856656</v>
      </c>
      <c r="I5" s="35">
        <v>-0.006835948180762098</v>
      </c>
    </row>
    <row r="6" spans="1:9" ht="15">
      <c r="A6" s="35" t="s">
        <v>207</v>
      </c>
      <c r="B6" s="35">
        <v>0.0714097579756171</v>
      </c>
      <c r="C6" s="35">
        <v>-0.0020237202584198473</v>
      </c>
      <c r="D6" s="35">
        <v>-0.006835948180762098</v>
      </c>
      <c r="E6" s="35">
        <v>1</v>
      </c>
      <c r="F6" s="35">
        <v>-0.005509351691548636</v>
      </c>
      <c r="G6" s="35">
        <v>-0.003435840536742496</v>
      </c>
      <c r="H6" s="35">
        <v>-0.0028513023892089654</v>
      </c>
      <c r="I6" s="35">
        <v>0.9999999999999999</v>
      </c>
    </row>
    <row r="7" spans="1:9" ht="15">
      <c r="A7" s="35" t="s">
        <v>182</v>
      </c>
      <c r="B7" s="35">
        <v>0.1384563408490123</v>
      </c>
      <c r="C7" s="35">
        <v>0.36732457314791517</v>
      </c>
      <c r="D7" s="35">
        <v>0.8059381882169905</v>
      </c>
      <c r="E7" s="35">
        <v>-0.005509351691548636</v>
      </c>
      <c r="F7" s="35">
        <v>1</v>
      </c>
      <c r="G7" s="35">
        <v>-0.0025938448927628763</v>
      </c>
      <c r="H7" s="35">
        <v>0.24854034219861632</v>
      </c>
      <c r="I7" s="35">
        <v>-0.005509351691548636</v>
      </c>
    </row>
    <row r="8" spans="1:9" ht="15">
      <c r="A8" s="35" t="s">
        <v>196</v>
      </c>
      <c r="B8" s="35">
        <v>-0.04250898047776424</v>
      </c>
      <c r="C8" s="35">
        <v>0.015782671555452057</v>
      </c>
      <c r="D8" s="35">
        <v>0.5026136017841282</v>
      </c>
      <c r="E8" s="35">
        <v>-0.003435840536742496</v>
      </c>
      <c r="F8" s="35">
        <v>-0.0025938448927628763</v>
      </c>
      <c r="G8" s="35">
        <v>1</v>
      </c>
      <c r="H8" s="35">
        <v>-0.005077988831418909</v>
      </c>
      <c r="I8" s="35">
        <v>-0.003435840536742496</v>
      </c>
    </row>
    <row r="9" spans="1:9" ht="15">
      <c r="A9" s="35" t="s">
        <v>197</v>
      </c>
      <c r="B9" s="35">
        <v>0.11498034184929132</v>
      </c>
      <c r="C9" s="35">
        <v>0.686435948135354</v>
      </c>
      <c r="D9" s="35">
        <v>0.41710415494856656</v>
      </c>
      <c r="E9" s="35">
        <v>-0.0028513023892089654</v>
      </c>
      <c r="F9" s="35">
        <v>0.24854034219861632</v>
      </c>
      <c r="G9" s="35">
        <v>-0.005077988831418909</v>
      </c>
      <c r="H9" s="35">
        <v>1</v>
      </c>
      <c r="I9" s="35">
        <v>-0.0028513023892089654</v>
      </c>
    </row>
    <row r="10" spans="1:9" ht="15">
      <c r="A10" s="35" t="s">
        <v>199</v>
      </c>
      <c r="B10" s="35">
        <v>0.0714097579756171</v>
      </c>
      <c r="C10" s="35">
        <v>-0.0020237202584198473</v>
      </c>
      <c r="D10" s="35">
        <v>-0.006835948180762098</v>
      </c>
      <c r="E10" s="35">
        <v>0.9999999999999999</v>
      </c>
      <c r="F10" s="35">
        <v>-0.005509351691548636</v>
      </c>
      <c r="G10" s="35">
        <v>-0.003435840536742496</v>
      </c>
      <c r="H10" s="35">
        <v>-0.0028513023892089654</v>
      </c>
      <c r="I10" s="35">
        <v>1</v>
      </c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15.8515625" style="0" bestFit="1" customWidth="1"/>
    <col min="3" max="4" width="9.140625" style="54" customWidth="1"/>
    <col min="5" max="5" width="12.57421875" style="54" bestFit="1" customWidth="1"/>
    <col min="6" max="18" width="9.140625" style="54" customWidth="1"/>
  </cols>
  <sheetData>
    <row r="1" spans="3:5" ht="15">
      <c r="C1" s="114" t="s">
        <v>333</v>
      </c>
      <c r="D1" s="114" t="s">
        <v>334</v>
      </c>
      <c r="E1" s="114" t="s">
        <v>335</v>
      </c>
    </row>
    <row r="2" spans="1:5" ht="15">
      <c r="A2" t="s">
        <v>336</v>
      </c>
      <c r="B2" t="s">
        <v>134</v>
      </c>
      <c r="C2" s="54">
        <v>796.25</v>
      </c>
      <c r="D2" s="54">
        <v>23.95</v>
      </c>
      <c r="E2" s="54">
        <v>30.08</v>
      </c>
    </row>
    <row r="3" spans="2:5" ht="15">
      <c r="B3" t="s">
        <v>112</v>
      </c>
      <c r="C3" s="54">
        <v>3986.45</v>
      </c>
      <c r="D3" s="54">
        <v>116.65</v>
      </c>
      <c r="E3" s="54">
        <v>29.26</v>
      </c>
    </row>
    <row r="4" spans="2:5" ht="15">
      <c r="B4" t="s">
        <v>113</v>
      </c>
      <c r="C4" s="54">
        <v>1337.43</v>
      </c>
      <c r="D4" s="54">
        <v>21.04</v>
      </c>
      <c r="E4" s="54">
        <v>15.73</v>
      </c>
    </row>
    <row r="5" spans="2:5" ht="15">
      <c r="B5" t="s">
        <v>135</v>
      </c>
      <c r="C5" s="54">
        <v>193.61</v>
      </c>
      <c r="D5" s="54">
        <v>7.62</v>
      </c>
      <c r="E5" s="54">
        <v>39.38</v>
      </c>
    </row>
    <row r="6" spans="1:5" ht="15">
      <c r="A6" t="s">
        <v>337</v>
      </c>
      <c r="B6" t="s">
        <v>175</v>
      </c>
      <c r="C6" s="54">
        <v>0.45</v>
      </c>
      <c r="D6" s="54">
        <v>0.11</v>
      </c>
      <c r="E6" s="54">
        <v>250</v>
      </c>
    </row>
    <row r="7" spans="2:5" ht="15">
      <c r="B7" t="s">
        <v>176</v>
      </c>
      <c r="C7" s="54">
        <v>2621.62</v>
      </c>
      <c r="D7" s="54">
        <v>76.63</v>
      </c>
      <c r="E7" s="54">
        <v>29.23</v>
      </c>
    </row>
    <row r="8" spans="2:5" ht="15">
      <c r="B8" t="s">
        <v>177</v>
      </c>
      <c r="C8" s="54">
        <v>2916.13</v>
      </c>
      <c r="D8" s="54">
        <v>72.92</v>
      </c>
      <c r="E8" s="54">
        <v>25.01</v>
      </c>
    </row>
    <row r="9" spans="2:5" ht="15">
      <c r="B9" t="s">
        <v>178</v>
      </c>
      <c r="C9" s="54">
        <v>775.55</v>
      </c>
      <c r="D9" s="54">
        <v>19.6</v>
      </c>
      <c r="E9" s="54">
        <v>25.27</v>
      </c>
    </row>
    <row r="10" spans="1:5" ht="15">
      <c r="A10" t="s">
        <v>338</v>
      </c>
      <c r="B10" t="s">
        <v>115</v>
      </c>
      <c r="C10" s="54">
        <v>130.42</v>
      </c>
      <c r="D10" s="54">
        <v>3.82</v>
      </c>
      <c r="E10" s="54">
        <v>29.32</v>
      </c>
    </row>
    <row r="11" spans="2:5" ht="15">
      <c r="B11" t="s">
        <v>116</v>
      </c>
      <c r="C11" s="54">
        <v>6181.66</v>
      </c>
      <c r="D11" s="54">
        <v>165.44</v>
      </c>
      <c r="E11" s="54">
        <v>26.76</v>
      </c>
    </row>
    <row r="12" spans="1:5" ht="15">
      <c r="A12" t="s">
        <v>339</v>
      </c>
      <c r="B12" t="s">
        <v>117</v>
      </c>
      <c r="C12" s="54">
        <v>3935.27</v>
      </c>
      <c r="D12" s="54">
        <v>89.37</v>
      </c>
      <c r="E12" s="54">
        <v>22.71</v>
      </c>
    </row>
    <row r="13" spans="2:5" ht="15">
      <c r="B13" t="s">
        <v>118</v>
      </c>
      <c r="C13" s="54">
        <v>2378.48</v>
      </c>
      <c r="D13" s="54">
        <v>79.89</v>
      </c>
      <c r="E13" s="54">
        <v>33.59</v>
      </c>
    </row>
    <row r="14" spans="1:5" ht="15">
      <c r="A14" t="s">
        <v>340</v>
      </c>
      <c r="B14" t="s">
        <v>119</v>
      </c>
      <c r="C14" s="54">
        <v>1418.1</v>
      </c>
      <c r="D14" s="54">
        <v>41.08</v>
      </c>
      <c r="E14" s="54">
        <v>28.97</v>
      </c>
    </row>
    <row r="15" spans="2:5" ht="15">
      <c r="B15" t="s">
        <v>120</v>
      </c>
      <c r="C15" s="54">
        <v>1251.72</v>
      </c>
      <c r="D15" s="54">
        <v>27.37</v>
      </c>
      <c r="E15" s="54">
        <v>21.87</v>
      </c>
    </row>
    <row r="16" spans="2:5" ht="15">
      <c r="B16" t="s">
        <v>121</v>
      </c>
      <c r="C16" s="54">
        <v>1304.84</v>
      </c>
      <c r="D16" s="54">
        <v>39.69</v>
      </c>
      <c r="E16" s="54">
        <v>30.42</v>
      </c>
    </row>
    <row r="17" spans="2:5" ht="15">
      <c r="B17" t="s">
        <v>122</v>
      </c>
      <c r="C17" s="54">
        <v>1195.82</v>
      </c>
      <c r="D17" s="54">
        <v>42.08</v>
      </c>
      <c r="E17" s="54">
        <v>35.19</v>
      </c>
    </row>
    <row r="18" spans="2:5" ht="15">
      <c r="B18" t="s">
        <v>123</v>
      </c>
      <c r="C18" s="54">
        <v>1143.27</v>
      </c>
      <c r="D18" s="54">
        <v>19.04</v>
      </c>
      <c r="E18" s="54">
        <v>16.65</v>
      </c>
    </row>
    <row r="19" spans="1:2" ht="15">
      <c r="A19" t="s">
        <v>341</v>
      </c>
      <c r="B19" t="s">
        <v>110</v>
      </c>
    </row>
    <row r="20" spans="1:2" ht="15">
      <c r="A20" t="s">
        <v>342</v>
      </c>
      <c r="B20" t="s">
        <v>110</v>
      </c>
    </row>
    <row r="21" spans="1:2" ht="15">
      <c r="A21" t="s">
        <v>343</v>
      </c>
      <c r="B21" t="s">
        <v>110</v>
      </c>
    </row>
    <row r="22" spans="1:5" ht="15">
      <c r="A22" t="s">
        <v>344</v>
      </c>
      <c r="B22" t="s">
        <v>124</v>
      </c>
      <c r="C22" s="54">
        <v>2794.78</v>
      </c>
      <c r="D22" s="54">
        <v>59.81</v>
      </c>
      <c r="E22" s="54">
        <v>21.4</v>
      </c>
    </row>
    <row r="23" spans="2:5" ht="15">
      <c r="B23" t="s">
        <v>125</v>
      </c>
      <c r="C23" s="54">
        <v>207.67</v>
      </c>
      <c r="D23" s="54">
        <v>5.11</v>
      </c>
      <c r="E23" s="54">
        <v>24.63</v>
      </c>
    </row>
    <row r="24" spans="1:2" ht="15">
      <c r="A24" t="s">
        <v>345</v>
      </c>
      <c r="B24" t="s">
        <v>110</v>
      </c>
    </row>
    <row r="25" spans="1:2" ht="15">
      <c r="A25" t="s">
        <v>346</v>
      </c>
      <c r="B25" t="s">
        <v>110</v>
      </c>
    </row>
    <row r="26" spans="1:5" ht="15">
      <c r="A26" t="s">
        <v>347</v>
      </c>
      <c r="B26" t="s">
        <v>124</v>
      </c>
      <c r="C26" s="54">
        <v>5961.81</v>
      </c>
      <c r="D26" s="54">
        <v>159.83</v>
      </c>
      <c r="E26" s="54">
        <v>26.81</v>
      </c>
    </row>
    <row r="27" spans="2:5" ht="15">
      <c r="B27" t="s">
        <v>125</v>
      </c>
      <c r="C27" s="54">
        <v>351.94</v>
      </c>
      <c r="D27" s="54">
        <v>9.43</v>
      </c>
      <c r="E27" s="54">
        <v>26.79</v>
      </c>
    </row>
    <row r="28" spans="1:5" ht="15">
      <c r="A28" t="s">
        <v>348</v>
      </c>
      <c r="B28" t="s">
        <v>124</v>
      </c>
      <c r="C28" s="54">
        <v>4219.98</v>
      </c>
      <c r="D28" s="54">
        <v>74</v>
      </c>
      <c r="E28" s="54">
        <v>17.53</v>
      </c>
    </row>
    <row r="29" spans="2:5" ht="15">
      <c r="B29" t="s">
        <v>125</v>
      </c>
      <c r="C29" s="54">
        <v>297.51</v>
      </c>
      <c r="D29" s="54">
        <v>24.81</v>
      </c>
      <c r="E29" s="54">
        <v>83.39</v>
      </c>
    </row>
    <row r="30" spans="1:5" ht="15">
      <c r="A30" t="s">
        <v>349</v>
      </c>
      <c r="B30" t="s">
        <v>124</v>
      </c>
      <c r="C30" s="54">
        <v>6311.65</v>
      </c>
      <c r="D30" s="54">
        <v>169.26</v>
      </c>
      <c r="E30" s="54">
        <v>26.82</v>
      </c>
    </row>
    <row r="31" spans="2:5" ht="15">
      <c r="B31" t="s">
        <v>125</v>
      </c>
      <c r="C31" s="54">
        <v>2.09</v>
      </c>
      <c r="D31" s="54">
        <v>0</v>
      </c>
      <c r="E31" s="54">
        <v>0</v>
      </c>
    </row>
    <row r="32" spans="1:5" ht="15">
      <c r="A32" t="s">
        <v>350</v>
      </c>
      <c r="B32" t="s">
        <v>124</v>
      </c>
      <c r="C32" s="54">
        <v>5917.15</v>
      </c>
      <c r="D32" s="54">
        <v>149.46</v>
      </c>
      <c r="E32" s="54">
        <v>25.26</v>
      </c>
    </row>
    <row r="33" spans="2:5" ht="15">
      <c r="B33" t="s">
        <v>125</v>
      </c>
      <c r="C33" s="54">
        <v>396.59</v>
      </c>
      <c r="D33" s="54">
        <v>19.8</v>
      </c>
      <c r="E33" s="54">
        <v>49.93</v>
      </c>
    </row>
    <row r="34" spans="1:5" ht="15">
      <c r="A34" t="s">
        <v>351</v>
      </c>
      <c r="B34" t="s">
        <v>80</v>
      </c>
      <c r="C34" s="54">
        <v>212.26</v>
      </c>
      <c r="D34" s="54">
        <v>1.93</v>
      </c>
      <c r="E34" s="54">
        <v>9.1</v>
      </c>
    </row>
    <row r="35" spans="2:5" ht="15">
      <c r="B35" t="s">
        <v>81</v>
      </c>
      <c r="C35" s="54">
        <v>300.73</v>
      </c>
      <c r="D35" s="54">
        <v>13.85</v>
      </c>
      <c r="E35" s="54">
        <v>46.06</v>
      </c>
    </row>
    <row r="36" spans="2:5" ht="15">
      <c r="B36" t="s">
        <v>82</v>
      </c>
      <c r="C36" s="54">
        <v>166.39</v>
      </c>
      <c r="D36" s="54">
        <v>5.64</v>
      </c>
      <c r="E36" s="54">
        <v>33.88</v>
      </c>
    </row>
    <row r="37" spans="2:5" ht="15">
      <c r="B37" t="s">
        <v>83</v>
      </c>
      <c r="C37" s="54">
        <v>326.94</v>
      </c>
      <c r="D37" s="54">
        <v>3.51</v>
      </c>
      <c r="E37" s="54">
        <v>10.72</v>
      </c>
    </row>
    <row r="38" spans="2:5" ht="15">
      <c r="B38" t="s">
        <v>84</v>
      </c>
      <c r="C38" s="54">
        <v>800.07</v>
      </c>
      <c r="D38" s="54">
        <v>13.17</v>
      </c>
      <c r="E38" s="54">
        <v>16.46</v>
      </c>
    </row>
    <row r="39" spans="2:5" ht="15">
      <c r="B39" t="s">
        <v>85</v>
      </c>
      <c r="C39" s="54">
        <v>192.75</v>
      </c>
      <c r="D39" s="54">
        <v>2.99</v>
      </c>
      <c r="E39" s="54">
        <v>15.49</v>
      </c>
    </row>
    <row r="40" spans="2:5" ht="15">
      <c r="B40" t="s">
        <v>86</v>
      </c>
      <c r="C40" s="54">
        <v>184.12</v>
      </c>
      <c r="D40" s="54">
        <v>0.51</v>
      </c>
      <c r="E40" s="54">
        <v>2.79</v>
      </c>
    </row>
    <row r="41" spans="2:5" ht="15">
      <c r="B41" t="s">
        <v>87</v>
      </c>
      <c r="C41" s="54">
        <v>117.76</v>
      </c>
      <c r="D41" s="54">
        <v>4.06</v>
      </c>
      <c r="E41" s="54">
        <v>34.49</v>
      </c>
    </row>
    <row r="42" spans="2:5" ht="15">
      <c r="B42" t="s">
        <v>88</v>
      </c>
      <c r="C42" s="54">
        <v>271.77</v>
      </c>
      <c r="D42" s="54">
        <v>4.22</v>
      </c>
      <c r="E42" s="54">
        <v>15.53</v>
      </c>
    </row>
    <row r="43" spans="2:5" ht="15">
      <c r="B43" t="s">
        <v>89</v>
      </c>
      <c r="C43" s="54">
        <v>228.81</v>
      </c>
      <c r="D43" s="54">
        <v>2.15</v>
      </c>
      <c r="E43" s="54">
        <v>9.39</v>
      </c>
    </row>
    <row r="44" spans="2:5" ht="15">
      <c r="B44" t="s">
        <v>90</v>
      </c>
      <c r="C44" s="54">
        <v>184.94</v>
      </c>
      <c r="D44" s="54">
        <v>22.06</v>
      </c>
      <c r="E44" s="54">
        <v>119.28</v>
      </c>
    </row>
    <row r="45" spans="2:5" ht="15">
      <c r="B45" t="s">
        <v>91</v>
      </c>
      <c r="C45" s="54">
        <v>217.86</v>
      </c>
      <c r="D45" s="54">
        <v>7.02</v>
      </c>
      <c r="E45" s="54">
        <v>32.22</v>
      </c>
    </row>
    <row r="46" spans="2:5" ht="15">
      <c r="B46" t="s">
        <v>92</v>
      </c>
      <c r="C46" s="54">
        <v>278.12</v>
      </c>
      <c r="D46" s="54">
        <v>13.01</v>
      </c>
      <c r="E46" s="54">
        <v>46.79</v>
      </c>
    </row>
    <row r="47" spans="2:5" ht="15">
      <c r="B47" t="s">
        <v>93</v>
      </c>
      <c r="C47" s="54">
        <v>117.83</v>
      </c>
      <c r="D47" s="54">
        <v>2.33</v>
      </c>
      <c r="E47" s="54">
        <v>19.79</v>
      </c>
    </row>
    <row r="48" spans="2:5" ht="15">
      <c r="B48" t="s">
        <v>94</v>
      </c>
      <c r="C48" s="54">
        <v>197.92</v>
      </c>
      <c r="D48" s="54">
        <v>2.03</v>
      </c>
      <c r="E48" s="54">
        <v>10.24</v>
      </c>
    </row>
    <row r="49" spans="2:5" ht="15">
      <c r="B49" t="s">
        <v>95</v>
      </c>
      <c r="C49" s="54">
        <v>302.45</v>
      </c>
      <c r="D49" s="54">
        <v>12.89</v>
      </c>
      <c r="E49" s="54">
        <v>42.62</v>
      </c>
    </row>
    <row r="50" spans="2:5" ht="15">
      <c r="B50" t="s">
        <v>96</v>
      </c>
      <c r="C50" s="54">
        <v>210.08</v>
      </c>
      <c r="D50" s="54">
        <v>3.12</v>
      </c>
      <c r="E50" s="54">
        <v>14.84</v>
      </c>
    </row>
    <row r="51" spans="2:5" ht="15">
      <c r="B51" t="s">
        <v>97</v>
      </c>
      <c r="C51" s="54">
        <v>201.94</v>
      </c>
      <c r="D51" s="54">
        <v>9.88</v>
      </c>
      <c r="E51" s="54">
        <v>48.92</v>
      </c>
    </row>
    <row r="52" spans="2:5" ht="15">
      <c r="B52" t="s">
        <v>98</v>
      </c>
      <c r="C52" s="54">
        <v>97.39</v>
      </c>
      <c r="D52" s="54">
        <v>5.75</v>
      </c>
      <c r="E52" s="54">
        <v>59.04</v>
      </c>
    </row>
    <row r="53" spans="2:5" ht="15">
      <c r="B53" t="s">
        <v>99</v>
      </c>
      <c r="C53" s="54">
        <v>343.14</v>
      </c>
      <c r="D53" s="54">
        <v>8.61</v>
      </c>
      <c r="E53" s="54">
        <v>25.1</v>
      </c>
    </row>
    <row r="54" spans="2:5" ht="15">
      <c r="B54" t="s">
        <v>100</v>
      </c>
      <c r="C54" s="54">
        <v>210.42</v>
      </c>
      <c r="D54" s="54">
        <v>10.11</v>
      </c>
      <c r="E54" s="54">
        <v>48.03</v>
      </c>
    </row>
    <row r="55" spans="2:5" ht="15">
      <c r="B55" t="s">
        <v>101</v>
      </c>
      <c r="C55" s="54">
        <v>221.34</v>
      </c>
      <c r="D55" s="54">
        <v>0</v>
      </c>
      <c r="E55" s="54">
        <v>0</v>
      </c>
    </row>
    <row r="56" spans="2:5" ht="15">
      <c r="B56" t="s">
        <v>102</v>
      </c>
      <c r="C56" s="54">
        <v>211.28</v>
      </c>
      <c r="D56" s="54">
        <v>9.1</v>
      </c>
      <c r="E56" s="54">
        <v>43.07</v>
      </c>
    </row>
    <row r="57" spans="2:5" ht="15">
      <c r="B57" t="s">
        <v>103</v>
      </c>
      <c r="C57" s="54">
        <v>128.81</v>
      </c>
      <c r="D57" s="54">
        <v>2.55</v>
      </c>
      <c r="E57" s="54">
        <v>19.79</v>
      </c>
    </row>
    <row r="58" spans="2:5" ht="15">
      <c r="B58" t="s">
        <v>104</v>
      </c>
      <c r="C58" s="54">
        <v>204.31</v>
      </c>
      <c r="D58" s="54">
        <v>4.31</v>
      </c>
      <c r="E58" s="54">
        <v>21.1</v>
      </c>
    </row>
    <row r="59" spans="2:5" ht="15">
      <c r="B59" t="s">
        <v>105</v>
      </c>
      <c r="C59" s="54">
        <v>384.36</v>
      </c>
      <c r="D59" s="54">
        <v>4.47</v>
      </c>
      <c r="E59" s="54">
        <v>11.62</v>
      </c>
    </row>
    <row r="60" spans="1:5" ht="15">
      <c r="A60" t="s">
        <v>352</v>
      </c>
      <c r="B60" t="s">
        <v>106</v>
      </c>
      <c r="C60" s="54">
        <v>4086.45</v>
      </c>
      <c r="D60" s="54">
        <v>123.56</v>
      </c>
      <c r="E60" s="54">
        <v>30.24</v>
      </c>
    </row>
    <row r="61" spans="2:5" ht="15">
      <c r="B61" t="s">
        <v>4</v>
      </c>
      <c r="C61" s="54">
        <v>2227.3</v>
      </c>
      <c r="D61" s="54">
        <v>45.7</v>
      </c>
      <c r="E61" s="54">
        <v>20.52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zoomScale="90" zoomScaleNormal="9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38.7109375" style="33" customWidth="1"/>
    <col min="2" max="2" width="21.140625" style="33" bestFit="1" customWidth="1"/>
    <col min="3" max="3" width="8.421875" style="33" customWidth="1"/>
    <col min="4" max="4" width="12.8515625" style="33" bestFit="1" customWidth="1"/>
    <col min="5" max="5" width="10.421875" style="33" customWidth="1"/>
    <col min="6" max="6" width="12.28125" style="33" customWidth="1"/>
    <col min="7" max="16384" width="9.140625" style="33" customWidth="1"/>
  </cols>
  <sheetData>
    <row r="1" s="67" customFormat="1" ht="15.75">
      <c r="A1" s="67" t="s">
        <v>209</v>
      </c>
    </row>
    <row r="2" spans="1:10" s="68" customFormat="1" ht="30" customHeight="1">
      <c r="A2" s="68" t="s">
        <v>57</v>
      </c>
      <c r="B2" s="68" t="s">
        <v>57</v>
      </c>
      <c r="C2" s="68" t="s">
        <v>210</v>
      </c>
      <c r="D2" s="68" t="s">
        <v>211</v>
      </c>
      <c r="E2" s="68" t="s">
        <v>212</v>
      </c>
      <c r="F2" s="86" t="s">
        <v>213</v>
      </c>
      <c r="G2" s="86"/>
      <c r="H2" s="86"/>
      <c r="I2" s="48"/>
      <c r="J2" s="48"/>
    </row>
    <row r="3" spans="3:6" s="55" customFormat="1" ht="15">
      <c r="C3" s="55" t="s">
        <v>180</v>
      </c>
      <c r="D3" s="55" t="s">
        <v>180</v>
      </c>
      <c r="E3" s="55" t="s">
        <v>180</v>
      </c>
      <c r="F3" s="55" t="s">
        <v>180</v>
      </c>
    </row>
    <row r="6" ht="15">
      <c r="A6" s="33" t="s">
        <v>110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00390625" style="33" customWidth="1"/>
    <col min="2" max="2" width="21.140625" style="33" bestFit="1" customWidth="1"/>
    <col min="3" max="3" width="12.140625" style="33" customWidth="1"/>
    <col min="4" max="4" width="9.140625" style="33" bestFit="1" customWidth="1"/>
    <col min="5" max="5" width="20.57421875" style="33" bestFit="1" customWidth="1"/>
    <col min="6" max="6" width="9.140625" style="33" bestFit="1" customWidth="1"/>
    <col min="7" max="7" width="9.140625" style="33" customWidth="1"/>
    <col min="8" max="8" width="12.140625" style="33" customWidth="1"/>
    <col min="9" max="11" width="10.7109375" style="33" customWidth="1"/>
    <col min="12" max="12" width="11.7109375" style="33" customWidth="1"/>
    <col min="13" max="16384" width="9.140625" style="33" customWidth="1"/>
  </cols>
  <sheetData>
    <row r="1" s="42" customFormat="1" ht="15.75">
      <c r="A1" s="41" t="s">
        <v>214</v>
      </c>
    </row>
    <row r="2" spans="1:11" s="68" customFormat="1" ht="90" customHeight="1">
      <c r="A2" s="69" t="s">
        <v>110</v>
      </c>
      <c r="B2" s="69" t="s">
        <v>57</v>
      </c>
      <c r="C2" s="87" t="s">
        <v>215</v>
      </c>
      <c r="D2" s="87"/>
      <c r="E2" s="70" t="s">
        <v>216</v>
      </c>
      <c r="F2" s="87" t="s">
        <v>217</v>
      </c>
      <c r="G2" s="87"/>
      <c r="H2" s="70" t="s">
        <v>218</v>
      </c>
      <c r="I2" s="87" t="s">
        <v>219</v>
      </c>
      <c r="J2" s="87"/>
      <c r="K2" s="71" t="s">
        <v>234</v>
      </c>
    </row>
    <row r="3" spans="1:11" s="55" customFormat="1" ht="15">
      <c r="A3" s="56"/>
      <c r="B3" s="56"/>
      <c r="C3" s="56" t="s">
        <v>191</v>
      </c>
      <c r="D3" s="72" t="s">
        <v>235</v>
      </c>
      <c r="E3" s="56" t="s">
        <v>191</v>
      </c>
      <c r="F3" s="56" t="s">
        <v>191</v>
      </c>
      <c r="G3" s="56" t="s">
        <v>235</v>
      </c>
      <c r="H3" s="56" t="s">
        <v>191</v>
      </c>
      <c r="I3" s="56" t="s">
        <v>191</v>
      </c>
      <c r="J3" s="56" t="s">
        <v>235</v>
      </c>
      <c r="K3" s="56" t="s">
        <v>191</v>
      </c>
    </row>
    <row r="4" spans="1:11" ht="15">
      <c r="A4" s="33" t="s">
        <v>192</v>
      </c>
      <c r="B4" s="33" t="s">
        <v>220</v>
      </c>
      <c r="D4" s="58"/>
      <c r="H4" s="33" t="s">
        <v>57</v>
      </c>
      <c r="I4" s="33" t="s">
        <v>57</v>
      </c>
      <c r="K4" s="33">
        <v>9.784302151</v>
      </c>
    </row>
    <row r="5" spans="2:11" ht="15">
      <c r="B5" s="33" t="s">
        <v>221</v>
      </c>
      <c r="D5" s="58"/>
      <c r="H5" s="33" t="s">
        <v>57</v>
      </c>
      <c r="I5" s="33" t="s">
        <v>57</v>
      </c>
      <c r="K5" s="33">
        <v>13.607577084</v>
      </c>
    </row>
    <row r="6" spans="2:11" ht="15">
      <c r="B6" s="33" t="s">
        <v>222</v>
      </c>
      <c r="D6" s="58"/>
      <c r="H6" s="33" t="s">
        <v>57</v>
      </c>
      <c r="I6" s="33" t="s">
        <v>57</v>
      </c>
      <c r="K6" s="33">
        <v>24.898619169000003</v>
      </c>
    </row>
    <row r="7" spans="2:11" ht="15">
      <c r="B7" s="33" t="s">
        <v>223</v>
      </c>
      <c r="D7" s="58"/>
      <c r="H7" s="33" t="s">
        <v>57</v>
      </c>
      <c r="I7" s="33" t="s">
        <v>57</v>
      </c>
      <c r="K7" s="33">
        <v>51.504605814</v>
      </c>
    </row>
    <row r="8" spans="2:11" ht="15">
      <c r="B8" s="33" t="s">
        <v>224</v>
      </c>
      <c r="D8" s="58"/>
      <c r="H8" s="33" t="s">
        <v>57</v>
      </c>
      <c r="I8" s="33" t="s">
        <v>57</v>
      </c>
      <c r="K8" s="33">
        <v>49.063650994000014</v>
      </c>
    </row>
    <row r="9" spans="2:11" ht="15">
      <c r="B9" s="33" t="s">
        <v>225</v>
      </c>
      <c r="D9" s="58"/>
      <c r="H9" s="33" t="s">
        <v>57</v>
      </c>
      <c r="I9" s="33" t="s">
        <v>57</v>
      </c>
      <c r="K9" s="33">
        <v>118.12629052299997</v>
      </c>
    </row>
    <row r="10" spans="2:11" ht="15">
      <c r="B10" s="33" t="s">
        <v>226</v>
      </c>
      <c r="D10" s="58"/>
      <c r="H10" s="33" t="s">
        <v>57</v>
      </c>
      <c r="I10" s="33" t="s">
        <v>57</v>
      </c>
      <c r="K10" s="33">
        <v>12.490451457000002</v>
      </c>
    </row>
    <row r="11" spans="2:11" ht="15">
      <c r="B11" s="33" t="s">
        <v>227</v>
      </c>
      <c r="D11" s="58"/>
      <c r="H11" s="33" t="s">
        <v>57</v>
      </c>
      <c r="I11" s="33" t="s">
        <v>57</v>
      </c>
      <c r="K11" s="33">
        <v>11.771236979000003</v>
      </c>
    </row>
    <row r="12" spans="2:11" ht="15">
      <c r="B12" s="33" t="s">
        <v>228</v>
      </c>
      <c r="D12" s="58"/>
      <c r="H12" s="33" t="s">
        <v>57</v>
      </c>
      <c r="I12" s="33" t="s">
        <v>57</v>
      </c>
      <c r="K12" s="33">
        <v>22.739491549000007</v>
      </c>
    </row>
    <row r="13" spans="2:11" ht="15">
      <c r="B13" s="33" t="s">
        <v>229</v>
      </c>
      <c r="D13" s="58"/>
      <c r="H13" s="33" t="s">
        <v>57</v>
      </c>
      <c r="I13" s="33" t="s">
        <v>57</v>
      </c>
      <c r="K13" s="33">
        <v>48.224311563000015</v>
      </c>
    </row>
    <row r="14" spans="2:11" ht="15">
      <c r="B14" s="33" t="s">
        <v>230</v>
      </c>
      <c r="D14" s="58"/>
      <c r="H14" s="33" t="s">
        <v>57</v>
      </c>
      <c r="I14" s="33" t="s">
        <v>57</v>
      </c>
      <c r="K14" s="33">
        <v>56.03581385900004</v>
      </c>
    </row>
    <row r="15" spans="2:11" ht="15">
      <c r="B15" s="33" t="s">
        <v>231</v>
      </c>
      <c r="D15" s="58"/>
      <c r="H15" s="33" t="s">
        <v>57</v>
      </c>
      <c r="I15" s="33" t="s">
        <v>57</v>
      </c>
      <c r="K15" s="33">
        <v>108.31471801099995</v>
      </c>
    </row>
    <row r="16" spans="1:11" ht="15">
      <c r="A16" s="33" t="s">
        <v>66</v>
      </c>
      <c r="B16" s="33" t="s">
        <v>134</v>
      </c>
      <c r="D16" s="58"/>
      <c r="H16" s="33" t="s">
        <v>57</v>
      </c>
      <c r="I16" s="33" t="s">
        <v>57</v>
      </c>
      <c r="K16" s="33">
        <v>17.925488957999985</v>
      </c>
    </row>
    <row r="17" spans="2:11" ht="15">
      <c r="B17" s="33" t="s">
        <v>112</v>
      </c>
      <c r="D17" s="58"/>
      <c r="H17" s="33" t="s">
        <v>57</v>
      </c>
      <c r="I17" s="33" t="s">
        <v>57</v>
      </c>
      <c r="K17" s="33">
        <v>328.1597275190002</v>
      </c>
    </row>
    <row r="18" spans="2:11" ht="15">
      <c r="B18" s="33" t="s">
        <v>113</v>
      </c>
      <c r="D18" s="58"/>
      <c r="H18" s="33" t="s">
        <v>57</v>
      </c>
      <c r="I18" s="33" t="s">
        <v>57</v>
      </c>
      <c r="K18" s="33">
        <v>147.46560808100014</v>
      </c>
    </row>
    <row r="19" spans="2:11" ht="15">
      <c r="B19" s="33" t="s">
        <v>135</v>
      </c>
      <c r="D19" s="58"/>
      <c r="H19" s="33" t="s">
        <v>57</v>
      </c>
      <c r="I19" s="33" t="s">
        <v>57</v>
      </c>
      <c r="K19" s="33">
        <v>33.010244595000046</v>
      </c>
    </row>
    <row r="20" spans="1:11" ht="15">
      <c r="A20" s="33" t="s">
        <v>232</v>
      </c>
      <c r="B20" s="33" t="s">
        <v>115</v>
      </c>
      <c r="D20" s="58"/>
      <c r="H20" s="33" t="s">
        <v>57</v>
      </c>
      <c r="I20" s="33" t="s">
        <v>57</v>
      </c>
      <c r="K20" s="33">
        <v>13.078441886000006</v>
      </c>
    </row>
    <row r="21" spans="2:11" ht="15">
      <c r="B21" s="33" t="s">
        <v>116</v>
      </c>
      <c r="D21" s="58"/>
      <c r="H21" s="33" t="s">
        <v>57</v>
      </c>
      <c r="I21" s="33" t="s">
        <v>57</v>
      </c>
      <c r="K21" s="33">
        <v>512.888037403006</v>
      </c>
    </row>
    <row r="22" spans="1:11" ht="15">
      <c r="A22" s="33" t="s">
        <v>68</v>
      </c>
      <c r="B22" s="33" t="s">
        <v>117</v>
      </c>
      <c r="D22" s="58"/>
      <c r="H22" s="33" t="s">
        <v>57</v>
      </c>
      <c r="I22" s="33" t="s">
        <v>57</v>
      </c>
      <c r="K22" s="33">
        <v>348.0535888659999</v>
      </c>
    </row>
    <row r="23" spans="2:11" ht="15">
      <c r="B23" s="33" t="s">
        <v>118</v>
      </c>
      <c r="D23" s="58"/>
      <c r="H23" s="33" t="s">
        <v>57</v>
      </c>
      <c r="I23" s="33" t="s">
        <v>57</v>
      </c>
      <c r="K23" s="33">
        <v>178.50748028699965</v>
      </c>
    </row>
    <row r="24" spans="1:11" ht="15">
      <c r="A24" s="33" t="s">
        <v>52</v>
      </c>
      <c r="B24" s="33" t="s">
        <v>119</v>
      </c>
      <c r="D24" s="58"/>
      <c r="H24" s="33" t="s">
        <v>57</v>
      </c>
      <c r="I24" s="33" t="s">
        <v>57</v>
      </c>
      <c r="K24" s="33">
        <v>102.82687835999998</v>
      </c>
    </row>
    <row r="25" spans="2:11" ht="15">
      <c r="B25" s="33" t="s">
        <v>120</v>
      </c>
      <c r="D25" s="58"/>
      <c r="H25" s="33" t="s">
        <v>57</v>
      </c>
      <c r="I25" s="33" t="s">
        <v>57</v>
      </c>
      <c r="K25" s="33">
        <v>98.21757841000016</v>
      </c>
    </row>
    <row r="26" spans="2:11" ht="15">
      <c r="B26" s="33" t="s">
        <v>121</v>
      </c>
      <c r="D26" s="58"/>
      <c r="H26" s="33" t="s">
        <v>57</v>
      </c>
      <c r="I26" s="33" t="s">
        <v>57</v>
      </c>
      <c r="K26" s="33">
        <v>101.82134448700008</v>
      </c>
    </row>
    <row r="27" spans="2:11" ht="15">
      <c r="B27" s="33" t="s">
        <v>122</v>
      </c>
      <c r="D27" s="58"/>
      <c r="H27" s="33" t="s">
        <v>57</v>
      </c>
      <c r="I27" s="33" t="s">
        <v>57</v>
      </c>
      <c r="K27" s="33">
        <v>104.36900407799982</v>
      </c>
    </row>
    <row r="28" spans="2:11" ht="15">
      <c r="B28" s="33" t="s">
        <v>123</v>
      </c>
      <c r="D28" s="58"/>
      <c r="H28" s="33" t="s">
        <v>57</v>
      </c>
      <c r="I28" s="33" t="s">
        <v>57</v>
      </c>
      <c r="K28" s="33">
        <v>119.32626381799977</v>
      </c>
    </row>
    <row r="29" spans="1:9" ht="15">
      <c r="A29" s="33" t="s">
        <v>1</v>
      </c>
      <c r="B29" s="33" t="s">
        <v>110</v>
      </c>
      <c r="D29" s="58"/>
      <c r="H29" s="33" t="s">
        <v>57</v>
      </c>
      <c r="I29" s="33" t="s">
        <v>57</v>
      </c>
    </row>
    <row r="30" spans="1:9" ht="15">
      <c r="A30" s="33" t="s">
        <v>2</v>
      </c>
      <c r="B30" s="33" t="s">
        <v>110</v>
      </c>
      <c r="D30" s="58"/>
      <c r="H30" s="33" t="s">
        <v>57</v>
      </c>
      <c r="I30" s="33" t="s">
        <v>57</v>
      </c>
    </row>
    <row r="31" spans="1:9" ht="15">
      <c r="A31" s="33" t="s">
        <v>3</v>
      </c>
      <c r="B31" s="33" t="s">
        <v>110</v>
      </c>
      <c r="D31" s="58"/>
      <c r="H31" s="33" t="s">
        <v>57</v>
      </c>
      <c r="I31" s="33" t="s">
        <v>57</v>
      </c>
    </row>
    <row r="32" spans="1:11" ht="15">
      <c r="A32" s="33" t="s">
        <v>136</v>
      </c>
      <c r="B32" s="33" t="s">
        <v>124</v>
      </c>
      <c r="D32" s="58"/>
      <c r="H32" s="33" t="s">
        <v>57</v>
      </c>
      <c r="I32" s="33" t="s">
        <v>57</v>
      </c>
      <c r="K32" s="33">
        <v>1.597922873</v>
      </c>
    </row>
    <row r="33" spans="2:11" ht="15">
      <c r="B33" s="33" t="s">
        <v>125</v>
      </c>
      <c r="D33" s="58"/>
      <c r="H33" s="33" t="s">
        <v>57</v>
      </c>
      <c r="I33" s="33" t="s">
        <v>57</v>
      </c>
      <c r="K33" s="33">
        <v>524.9631462800077</v>
      </c>
    </row>
    <row r="34" spans="1:11" ht="15">
      <c r="A34" s="33" t="s">
        <v>71</v>
      </c>
      <c r="B34" s="33" t="s">
        <v>124</v>
      </c>
      <c r="D34" s="58"/>
      <c r="H34" s="33" t="s">
        <v>57</v>
      </c>
      <c r="I34" s="33" t="s">
        <v>57</v>
      </c>
      <c r="K34" s="33">
        <v>127.65879051599981</v>
      </c>
    </row>
    <row r="35" spans="2:11" ht="15">
      <c r="B35" s="33" t="s">
        <v>125</v>
      </c>
      <c r="D35" s="58"/>
      <c r="H35" s="33" t="s">
        <v>57</v>
      </c>
      <c r="I35" s="33" t="s">
        <v>57</v>
      </c>
      <c r="K35" s="33">
        <v>15.670321479999986</v>
      </c>
    </row>
    <row r="36" spans="1:9" ht="15">
      <c r="A36" s="33" t="s">
        <v>137</v>
      </c>
      <c r="B36" s="33" t="s">
        <v>110</v>
      </c>
      <c r="D36" s="58"/>
      <c r="H36" s="33" t="s">
        <v>57</v>
      </c>
      <c r="I36" s="33" t="s">
        <v>57</v>
      </c>
    </row>
    <row r="37" spans="1:9" ht="15">
      <c r="A37" s="33" t="s">
        <v>233</v>
      </c>
      <c r="B37" s="33" t="s">
        <v>110</v>
      </c>
      <c r="D37" s="58"/>
      <c r="H37" s="33" t="s">
        <v>57</v>
      </c>
      <c r="I37" s="33" t="s">
        <v>57</v>
      </c>
    </row>
    <row r="38" spans="1:11" ht="15">
      <c r="A38" s="33" t="s">
        <v>74</v>
      </c>
      <c r="B38" s="33" t="s">
        <v>124</v>
      </c>
      <c r="D38" s="58"/>
      <c r="H38" s="33" t="s">
        <v>57</v>
      </c>
      <c r="I38" s="33" t="s">
        <v>57</v>
      </c>
      <c r="K38" s="33">
        <v>497.79380527200493</v>
      </c>
    </row>
    <row r="39" spans="2:11" ht="15">
      <c r="B39" s="33" t="s">
        <v>125</v>
      </c>
      <c r="D39" s="58"/>
      <c r="H39" s="33" t="s">
        <v>57</v>
      </c>
      <c r="I39" s="33" t="s">
        <v>57</v>
      </c>
      <c r="K39" s="33">
        <v>28.76726388099999</v>
      </c>
    </row>
    <row r="40" spans="1:11" ht="15">
      <c r="A40" s="33" t="s">
        <v>75</v>
      </c>
      <c r="B40" s="33" t="s">
        <v>124</v>
      </c>
      <c r="D40" s="58"/>
      <c r="H40" s="33" t="s">
        <v>57</v>
      </c>
      <c r="I40" s="33" t="s">
        <v>57</v>
      </c>
      <c r="K40" s="33">
        <v>508.91599689900585</v>
      </c>
    </row>
    <row r="41" spans="2:11" ht="15">
      <c r="B41" s="33" t="s">
        <v>125</v>
      </c>
      <c r="D41" s="58"/>
      <c r="H41" s="33" t="s">
        <v>57</v>
      </c>
      <c r="I41" s="33" t="s">
        <v>57</v>
      </c>
      <c r="K41" s="33">
        <v>13.856374974999996</v>
      </c>
    </row>
    <row r="42" spans="1:11" ht="15">
      <c r="A42" s="33" t="s">
        <v>76</v>
      </c>
      <c r="B42" s="33" t="s">
        <v>124</v>
      </c>
      <c r="D42" s="58"/>
      <c r="H42" s="33" t="s">
        <v>57</v>
      </c>
      <c r="I42" s="33" t="s">
        <v>57</v>
      </c>
      <c r="K42" s="33">
        <v>525.8575624330077</v>
      </c>
    </row>
    <row r="43" spans="2:11" ht="15">
      <c r="B43" s="33" t="s">
        <v>125</v>
      </c>
      <c r="D43" s="58"/>
      <c r="H43" s="33" t="s">
        <v>57</v>
      </c>
      <c r="I43" s="33" t="s">
        <v>57</v>
      </c>
      <c r="K43" s="33">
        <v>0.70350672</v>
      </c>
    </row>
    <row r="44" spans="1:11" ht="15">
      <c r="A44" s="33" t="s">
        <v>77</v>
      </c>
      <c r="B44" s="33" t="s">
        <v>124</v>
      </c>
      <c r="D44" s="58"/>
      <c r="H44" s="33" t="s">
        <v>57</v>
      </c>
      <c r="I44" s="33" t="s">
        <v>57</v>
      </c>
      <c r="K44" s="33">
        <v>501.13836086700553</v>
      </c>
    </row>
    <row r="45" spans="2:11" ht="15">
      <c r="B45" s="33" t="s">
        <v>125</v>
      </c>
      <c r="D45" s="58"/>
      <c r="H45" s="33" t="s">
        <v>57</v>
      </c>
      <c r="I45" s="33" t="s">
        <v>57</v>
      </c>
      <c r="K45" s="33">
        <v>25.42270828600001</v>
      </c>
    </row>
    <row r="46" spans="1:11" ht="15">
      <c r="A46" s="33" t="s">
        <v>0</v>
      </c>
      <c r="B46" s="33" t="s">
        <v>80</v>
      </c>
      <c r="D46" s="58"/>
      <c r="H46" s="33" t="s">
        <v>57</v>
      </c>
      <c r="I46" s="33" t="s">
        <v>57</v>
      </c>
      <c r="K46" s="33">
        <v>24.890151887000105</v>
      </c>
    </row>
    <row r="47" spans="2:11" ht="15">
      <c r="B47" s="33" t="s">
        <v>81</v>
      </c>
      <c r="D47" s="58"/>
      <c r="H47" s="33" t="s">
        <v>57</v>
      </c>
      <c r="I47" s="33" t="s">
        <v>57</v>
      </c>
      <c r="K47" s="33">
        <v>17.22718914399998</v>
      </c>
    </row>
    <row r="48" spans="2:11" ht="15">
      <c r="B48" s="33" t="s">
        <v>82</v>
      </c>
      <c r="D48" s="58"/>
      <c r="H48" s="33" t="s">
        <v>57</v>
      </c>
      <c r="I48" s="33" t="s">
        <v>57</v>
      </c>
      <c r="K48" s="33">
        <v>17.02897145200003</v>
      </c>
    </row>
    <row r="49" spans="2:11" ht="15">
      <c r="B49" s="33" t="s">
        <v>83</v>
      </c>
      <c r="D49" s="58"/>
      <c r="H49" s="33" t="s">
        <v>57</v>
      </c>
      <c r="I49" s="33" t="s">
        <v>57</v>
      </c>
      <c r="K49" s="33">
        <v>46.91809065399997</v>
      </c>
    </row>
    <row r="50" spans="2:11" ht="15">
      <c r="B50" s="33" t="s">
        <v>84</v>
      </c>
      <c r="D50" s="58"/>
      <c r="H50" s="33" t="s">
        <v>57</v>
      </c>
      <c r="I50" s="33" t="s">
        <v>57</v>
      </c>
      <c r="K50" s="33">
        <v>39.62963378400006</v>
      </c>
    </row>
    <row r="51" spans="2:11" ht="15">
      <c r="B51" s="33" t="s">
        <v>85</v>
      </c>
      <c r="D51" s="58"/>
      <c r="H51" s="33" t="s">
        <v>57</v>
      </c>
      <c r="I51" s="33" t="s">
        <v>57</v>
      </c>
      <c r="K51" s="33">
        <v>15.052601323999996</v>
      </c>
    </row>
    <row r="52" spans="2:11" ht="15">
      <c r="B52" s="33" t="s">
        <v>86</v>
      </c>
      <c r="D52" s="58"/>
      <c r="H52" s="33" t="s">
        <v>57</v>
      </c>
      <c r="I52" s="33" t="s">
        <v>57</v>
      </c>
      <c r="K52" s="33">
        <v>16.72682050400004</v>
      </c>
    </row>
    <row r="53" spans="2:11" ht="15">
      <c r="B53" s="33" t="s">
        <v>87</v>
      </c>
      <c r="D53" s="58"/>
      <c r="H53" s="33" t="s">
        <v>57</v>
      </c>
      <c r="I53" s="33" t="s">
        <v>57</v>
      </c>
      <c r="K53" s="33">
        <v>15.296139379000051</v>
      </c>
    </row>
    <row r="54" spans="2:11" ht="15">
      <c r="B54" s="33" t="s">
        <v>88</v>
      </c>
      <c r="D54" s="58"/>
      <c r="H54" s="33" t="s">
        <v>57</v>
      </c>
      <c r="I54" s="33" t="s">
        <v>57</v>
      </c>
      <c r="K54" s="33">
        <v>10.298626766000027</v>
      </c>
    </row>
    <row r="55" spans="2:11" ht="15">
      <c r="B55" s="33" t="s">
        <v>89</v>
      </c>
      <c r="D55" s="58"/>
      <c r="H55" s="33" t="s">
        <v>57</v>
      </c>
      <c r="I55" s="33" t="s">
        <v>57</v>
      </c>
      <c r="K55" s="33">
        <v>18.174524777000013</v>
      </c>
    </row>
    <row r="56" spans="2:11" ht="15">
      <c r="B56" s="33" t="s">
        <v>90</v>
      </c>
      <c r="D56" s="58"/>
      <c r="H56" s="33" t="s">
        <v>57</v>
      </c>
      <c r="I56" s="33" t="s">
        <v>57</v>
      </c>
      <c r="K56" s="33">
        <v>10.982045457999982</v>
      </c>
    </row>
    <row r="57" spans="2:11" ht="15">
      <c r="B57" s="33" t="s">
        <v>91</v>
      </c>
      <c r="D57" s="58"/>
      <c r="H57" s="33" t="s">
        <v>57</v>
      </c>
      <c r="I57" s="33" t="s">
        <v>57</v>
      </c>
      <c r="K57" s="33">
        <v>22.704355516999986</v>
      </c>
    </row>
    <row r="58" spans="2:11" ht="15">
      <c r="B58" s="33" t="s">
        <v>92</v>
      </c>
      <c r="D58" s="58"/>
      <c r="H58" s="33" t="s">
        <v>57</v>
      </c>
      <c r="I58" s="33" t="s">
        <v>57</v>
      </c>
      <c r="K58" s="33">
        <v>36.86739820899992</v>
      </c>
    </row>
    <row r="59" spans="2:11" ht="15">
      <c r="B59" s="33" t="s">
        <v>93</v>
      </c>
      <c r="D59" s="58"/>
      <c r="H59" s="33" t="s">
        <v>57</v>
      </c>
      <c r="I59" s="33" t="s">
        <v>57</v>
      </c>
      <c r="K59" s="33">
        <v>22.050823815999994</v>
      </c>
    </row>
    <row r="60" spans="2:11" ht="15">
      <c r="B60" s="33" t="s">
        <v>94</v>
      </c>
      <c r="D60" s="58"/>
      <c r="H60" s="33" t="s">
        <v>57</v>
      </c>
      <c r="I60" s="33" t="s">
        <v>57</v>
      </c>
      <c r="K60" s="33">
        <v>26.75956796200007</v>
      </c>
    </row>
    <row r="61" spans="2:11" ht="15">
      <c r="B61" s="33" t="s">
        <v>95</v>
      </c>
      <c r="D61" s="58"/>
      <c r="H61" s="33" t="s">
        <v>57</v>
      </c>
      <c r="I61" s="33" t="s">
        <v>57</v>
      </c>
      <c r="K61" s="33">
        <v>18.690420478000004</v>
      </c>
    </row>
    <row r="62" spans="2:11" ht="15">
      <c r="B62" s="33" t="s">
        <v>96</v>
      </c>
      <c r="D62" s="58"/>
      <c r="H62" s="33" t="s">
        <v>57</v>
      </c>
      <c r="I62" s="33" t="s">
        <v>57</v>
      </c>
      <c r="K62" s="33">
        <v>23.36921100400003</v>
      </c>
    </row>
    <row r="63" spans="2:11" ht="15">
      <c r="B63" s="33" t="s">
        <v>97</v>
      </c>
      <c r="D63" s="58"/>
      <c r="H63" s="33" t="s">
        <v>57</v>
      </c>
      <c r="I63" s="33" t="s">
        <v>57</v>
      </c>
      <c r="K63" s="33">
        <v>10.223401842</v>
      </c>
    </row>
    <row r="64" spans="2:11" ht="15">
      <c r="B64" s="33" t="s">
        <v>98</v>
      </c>
      <c r="D64" s="58"/>
      <c r="H64" s="33" t="s">
        <v>57</v>
      </c>
      <c r="I64" s="33" t="s">
        <v>57</v>
      </c>
      <c r="K64" s="33">
        <v>14.307664933000027</v>
      </c>
    </row>
    <row r="65" spans="2:11" ht="15">
      <c r="B65" s="33" t="s">
        <v>99</v>
      </c>
      <c r="D65" s="58"/>
      <c r="H65" s="33" t="s">
        <v>57</v>
      </c>
      <c r="I65" s="33" t="s">
        <v>57</v>
      </c>
      <c r="K65" s="33">
        <v>23.648453633000024</v>
      </c>
    </row>
    <row r="66" spans="2:11" ht="15">
      <c r="B66" s="33" t="s">
        <v>100</v>
      </c>
      <c r="D66" s="58"/>
      <c r="H66" s="33" t="s">
        <v>57</v>
      </c>
      <c r="I66" s="33" t="s">
        <v>57</v>
      </c>
      <c r="K66" s="33">
        <v>11.467043742000012</v>
      </c>
    </row>
    <row r="67" spans="2:11" ht="15">
      <c r="B67" s="33" t="s">
        <v>101</v>
      </c>
      <c r="D67" s="58"/>
      <c r="H67" s="33" t="s">
        <v>57</v>
      </c>
      <c r="I67" s="33" t="s">
        <v>57</v>
      </c>
      <c r="K67" s="33">
        <v>14.747940081999982</v>
      </c>
    </row>
    <row r="68" spans="2:11" ht="15">
      <c r="B68" s="33" t="s">
        <v>102</v>
      </c>
      <c r="D68" s="58"/>
      <c r="H68" s="33" t="s">
        <v>57</v>
      </c>
      <c r="I68" s="33" t="s">
        <v>57</v>
      </c>
      <c r="K68" s="33">
        <v>16.80073383</v>
      </c>
    </row>
    <row r="69" spans="2:11" ht="15">
      <c r="B69" s="33" t="s">
        <v>103</v>
      </c>
      <c r="D69" s="58"/>
      <c r="H69" s="33" t="s">
        <v>57</v>
      </c>
      <c r="I69" s="33" t="s">
        <v>57</v>
      </c>
      <c r="K69" s="33">
        <v>9.627450694999975</v>
      </c>
    </row>
    <row r="70" spans="2:11" ht="15">
      <c r="B70" s="33" t="s">
        <v>104</v>
      </c>
      <c r="D70" s="58"/>
      <c r="H70" s="33" t="s">
        <v>57</v>
      </c>
      <c r="I70" s="33" t="s">
        <v>57</v>
      </c>
      <c r="K70" s="33">
        <v>13.579798758000024</v>
      </c>
    </row>
    <row r="71" spans="2:11" ht="15">
      <c r="B71" s="33" t="s">
        <v>105</v>
      </c>
      <c r="D71" s="58"/>
      <c r="H71" s="33" t="s">
        <v>57</v>
      </c>
      <c r="I71" s="33" t="s">
        <v>57</v>
      </c>
      <c r="K71" s="33">
        <v>29.49200952299996</v>
      </c>
    </row>
    <row r="72" spans="1:11" ht="15">
      <c r="A72" s="33" t="s">
        <v>54</v>
      </c>
      <c r="B72" s="33" t="s">
        <v>106</v>
      </c>
      <c r="D72" s="58"/>
      <c r="H72" s="33" t="s">
        <v>57</v>
      </c>
      <c r="I72" s="33" t="s">
        <v>57</v>
      </c>
      <c r="K72" s="33">
        <v>352.46740734300096</v>
      </c>
    </row>
    <row r="73" spans="2:11" ht="15">
      <c r="B73" s="33" t="s">
        <v>4</v>
      </c>
      <c r="D73" s="58"/>
      <c r="H73" s="33" t="s">
        <v>57</v>
      </c>
      <c r="I73" s="33" t="s">
        <v>57</v>
      </c>
      <c r="K73" s="33">
        <v>174.0936618099999</v>
      </c>
    </row>
    <row r="74" spans="1:11" s="52" customFormat="1" ht="15">
      <c r="A74" s="52" t="s">
        <v>181</v>
      </c>
      <c r="D74" s="59"/>
      <c r="H74" s="52" t="s">
        <v>57</v>
      </c>
      <c r="I74" s="52" t="s">
        <v>57</v>
      </c>
      <c r="K74" s="52">
        <v>526.5610691530077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0.00390625" style="0" customWidth="1"/>
    <col min="2" max="2" width="15.8515625" style="0" bestFit="1" customWidth="1"/>
    <col min="8" max="8" width="20.8515625" style="0" customWidth="1"/>
  </cols>
  <sheetData>
    <row r="1" spans="1:8" s="60" customFormat="1" ht="15">
      <c r="A1" s="114" t="s">
        <v>236</v>
      </c>
      <c r="B1" s="114"/>
      <c r="C1" s="114"/>
      <c r="D1" s="114"/>
      <c r="E1" s="114"/>
      <c r="F1" s="114"/>
      <c r="G1" s="114"/>
      <c r="H1" s="114"/>
    </row>
    <row r="2" spans="1:8" s="117" customFormat="1" ht="60">
      <c r="A2" s="115" t="s">
        <v>57</v>
      </c>
      <c r="B2" s="115" t="s">
        <v>57</v>
      </c>
      <c r="C2" s="116" t="s">
        <v>237</v>
      </c>
      <c r="D2" s="116"/>
      <c r="E2" s="115" t="s">
        <v>238</v>
      </c>
      <c r="F2" s="116" t="s">
        <v>239</v>
      </c>
      <c r="G2" s="116"/>
      <c r="H2" s="115" t="s">
        <v>240</v>
      </c>
    </row>
    <row r="3" spans="1:9" s="60" customFormat="1" ht="15">
      <c r="A3" s="114"/>
      <c r="B3" s="114"/>
      <c r="C3" s="118" t="s">
        <v>126</v>
      </c>
      <c r="D3" s="118" t="s">
        <v>180</v>
      </c>
      <c r="E3" s="118" t="s">
        <v>126</v>
      </c>
      <c r="F3" s="118" t="s">
        <v>126</v>
      </c>
      <c r="G3" s="118" t="s">
        <v>180</v>
      </c>
      <c r="H3" s="118" t="s">
        <v>126</v>
      </c>
      <c r="I3" s="76"/>
    </row>
    <row r="4" spans="1:9" ht="15">
      <c r="A4" s="54" t="s">
        <v>51</v>
      </c>
      <c r="B4" s="54" t="s">
        <v>241</v>
      </c>
      <c r="C4" s="58">
        <v>646.3144901479992</v>
      </c>
      <c r="D4" s="58">
        <f>(C4/E4)*100</f>
        <v>34.36137433486851</v>
      </c>
      <c r="E4" s="58">
        <v>1880.9331776120082</v>
      </c>
      <c r="F4" s="58">
        <v>64.48193539599998</v>
      </c>
      <c r="G4" s="58">
        <f>(F4/H4)*100</f>
        <v>78.49574615043913</v>
      </c>
      <c r="H4" s="58">
        <v>82.14704434099993</v>
      </c>
      <c r="I4" s="119"/>
    </row>
    <row r="5" spans="1:9" ht="15">
      <c r="A5" s="54"/>
      <c r="B5" s="54" t="s">
        <v>242</v>
      </c>
      <c r="C5" s="58" t="s">
        <v>57</v>
      </c>
      <c r="D5" s="58"/>
      <c r="E5" s="58" t="s">
        <v>57</v>
      </c>
      <c r="F5" s="58">
        <v>90.65534134299992</v>
      </c>
      <c r="G5" s="58">
        <f aca="true" t="shared" si="0" ref="G5:G64">(F5/H5)*100</f>
        <v>81.05072657945534</v>
      </c>
      <c r="H5" s="58">
        <v>111.85012789999978</v>
      </c>
      <c r="I5" s="119"/>
    </row>
    <row r="6" spans="1:9" ht="15">
      <c r="A6" s="54" t="s">
        <v>66</v>
      </c>
      <c r="B6" s="54" t="s">
        <v>134</v>
      </c>
      <c r="C6" s="58">
        <v>105.54656410500002</v>
      </c>
      <c r="D6" s="58">
        <f aca="true" t="shared" si="1" ref="D6:D64">(C6/E6)*100</f>
        <v>35.81194752246649</v>
      </c>
      <c r="E6" s="58">
        <v>294.72444646800005</v>
      </c>
      <c r="F6" s="58">
        <v>3.9648257120000006</v>
      </c>
      <c r="G6" s="58">
        <f t="shared" si="0"/>
        <v>84.92082652522342</v>
      </c>
      <c r="H6" s="58">
        <v>4.66884965</v>
      </c>
      <c r="I6" s="119"/>
    </row>
    <row r="7" spans="1:9" ht="15">
      <c r="A7" s="54"/>
      <c r="B7" s="54" t="s">
        <v>112</v>
      </c>
      <c r="C7" s="58">
        <v>411.142575138</v>
      </c>
      <c r="D7" s="58">
        <f t="shared" si="1"/>
        <v>34.98519328852877</v>
      </c>
      <c r="E7" s="58">
        <v>1175.1902347579962</v>
      </c>
      <c r="F7" s="58">
        <v>95.21405208199978</v>
      </c>
      <c r="G7" s="58">
        <f t="shared" si="0"/>
        <v>80.77097075663958</v>
      </c>
      <c r="H7" s="58">
        <v>117.88152499599981</v>
      </c>
      <c r="I7" s="119"/>
    </row>
    <row r="8" spans="1:9" ht="15">
      <c r="A8" s="54"/>
      <c r="B8" s="54" t="s">
        <v>113</v>
      </c>
      <c r="C8" s="58">
        <v>114.82530572600015</v>
      </c>
      <c r="D8" s="58">
        <f t="shared" si="1"/>
        <v>31.999358559451487</v>
      </c>
      <c r="E8" s="58">
        <v>358.83627327299905</v>
      </c>
      <c r="F8" s="58">
        <v>43.29778059499995</v>
      </c>
      <c r="G8" s="58">
        <f t="shared" si="0"/>
        <v>76.39268048546171</v>
      </c>
      <c r="H8" s="58">
        <v>56.677917726999965</v>
      </c>
      <c r="I8" s="119"/>
    </row>
    <row r="9" spans="1:9" ht="15">
      <c r="A9" s="54"/>
      <c r="B9" s="54" t="s">
        <v>135</v>
      </c>
      <c r="C9" s="58">
        <v>14.800045179</v>
      </c>
      <c r="D9" s="58">
        <f t="shared" si="1"/>
        <v>28.36223582684603</v>
      </c>
      <c r="E9" s="58">
        <v>52.182223112999935</v>
      </c>
      <c r="F9" s="58">
        <v>12.660618350000002</v>
      </c>
      <c r="G9" s="58">
        <f t="shared" si="0"/>
        <v>85.72497347907877</v>
      </c>
      <c r="H9" s="58">
        <v>14.768879867999997</v>
      </c>
      <c r="I9" s="119"/>
    </row>
    <row r="10" spans="1:9" ht="15">
      <c r="A10" s="54" t="s">
        <v>67</v>
      </c>
      <c r="B10" s="54" t="s">
        <v>115</v>
      </c>
      <c r="C10" s="58">
        <v>3.2653684380000003</v>
      </c>
      <c r="D10" s="58">
        <f t="shared" si="1"/>
        <v>7.842066131784032</v>
      </c>
      <c r="E10" s="58">
        <v>41.63913416600001</v>
      </c>
      <c r="F10" s="58">
        <v>3.988892466000001</v>
      </c>
      <c r="G10" s="58">
        <f t="shared" si="0"/>
        <v>74.98283403228359</v>
      </c>
      <c r="H10" s="58">
        <v>5.3197408679999985</v>
      </c>
      <c r="I10" s="119"/>
    </row>
    <row r="11" spans="1:9" ht="15">
      <c r="A11" s="54"/>
      <c r="B11" s="54" t="s">
        <v>116</v>
      </c>
      <c r="C11" s="58">
        <v>643.0491217099991</v>
      </c>
      <c r="D11" s="58">
        <f t="shared" si="1"/>
        <v>34.96555912552529</v>
      </c>
      <c r="E11" s="58">
        <v>1839.0929182670077</v>
      </c>
      <c r="F11" s="58">
        <v>150.89475227599962</v>
      </c>
      <c r="G11" s="58">
        <f t="shared" si="0"/>
        <v>80.14211455723336</v>
      </c>
      <c r="H11" s="58">
        <v>188.28396668799945</v>
      </c>
      <c r="I11" s="119"/>
    </row>
    <row r="12" spans="1:9" ht="15">
      <c r="A12" s="54" t="s">
        <v>68</v>
      </c>
      <c r="B12" s="54" t="s">
        <v>117</v>
      </c>
      <c r="C12" s="58">
        <v>381.250811119</v>
      </c>
      <c r="D12" s="58">
        <f t="shared" si="1"/>
        <v>33.88433710855204</v>
      </c>
      <c r="E12" s="58">
        <v>1125.1535182689952</v>
      </c>
      <c r="F12" s="58">
        <v>103.64518768299976</v>
      </c>
      <c r="G12" s="58">
        <f t="shared" si="0"/>
        <v>79.6700933833491</v>
      </c>
      <c r="H12" s="58">
        <v>130.09296623299983</v>
      </c>
      <c r="I12" s="119"/>
    </row>
    <row r="13" spans="1:9" ht="15">
      <c r="A13" s="54"/>
      <c r="B13" s="54" t="s">
        <v>118</v>
      </c>
      <c r="C13" s="58">
        <v>265.0636790290001</v>
      </c>
      <c r="D13" s="58">
        <f t="shared" si="1"/>
        <v>35.071555016368265</v>
      </c>
      <c r="E13" s="58">
        <v>755.7796593429978</v>
      </c>
      <c r="F13" s="58">
        <v>51.492089056000005</v>
      </c>
      <c r="G13" s="58">
        <f t="shared" si="0"/>
        <v>80.57699527563776</v>
      </c>
      <c r="H13" s="58">
        <v>63.90420600800004</v>
      </c>
      <c r="I13" s="119"/>
    </row>
    <row r="14" spans="1:9" ht="15">
      <c r="A14" s="54" t="s">
        <v>69</v>
      </c>
      <c r="B14" s="54" t="s">
        <v>119</v>
      </c>
      <c r="C14" s="58">
        <v>61.00120634700004</v>
      </c>
      <c r="D14" s="58">
        <f t="shared" si="1"/>
        <v>22.995199489195706</v>
      </c>
      <c r="E14" s="58">
        <v>265.27800454899926</v>
      </c>
      <c r="F14" s="58">
        <v>27.903264581000034</v>
      </c>
      <c r="G14" s="58">
        <f t="shared" si="0"/>
        <v>77.1049049579175</v>
      </c>
      <c r="H14" s="58">
        <v>36.188702387000085</v>
      </c>
      <c r="I14" s="119"/>
    </row>
    <row r="15" spans="1:9" ht="15">
      <c r="A15" s="54"/>
      <c r="B15" s="54" t="s">
        <v>120</v>
      </c>
      <c r="C15" s="58">
        <v>100.8484811450001</v>
      </c>
      <c r="D15" s="58">
        <f t="shared" si="1"/>
        <v>31.25961008367505</v>
      </c>
      <c r="E15" s="58">
        <v>322.6159279500002</v>
      </c>
      <c r="F15" s="58">
        <v>26.47517029000003</v>
      </c>
      <c r="G15" s="58">
        <f t="shared" si="0"/>
        <v>74.66907500350098</v>
      </c>
      <c r="H15" s="58">
        <v>35.45667371500008</v>
      </c>
      <c r="I15" s="119"/>
    </row>
    <row r="16" spans="1:9" ht="15">
      <c r="A16" s="54"/>
      <c r="B16" s="54" t="s">
        <v>121</v>
      </c>
      <c r="C16" s="58">
        <v>148.71537643100012</v>
      </c>
      <c r="D16" s="58">
        <f t="shared" si="1"/>
        <v>39.4387367541742</v>
      </c>
      <c r="E16" s="58">
        <v>377.07946214900016</v>
      </c>
      <c r="F16" s="58">
        <v>27.823594994000022</v>
      </c>
      <c r="G16" s="58">
        <f t="shared" si="0"/>
        <v>72.79395367819899</v>
      </c>
      <c r="H16" s="58">
        <v>38.22239841100002</v>
      </c>
      <c r="I16" s="119"/>
    </row>
    <row r="17" spans="1:9" ht="15">
      <c r="A17" s="54"/>
      <c r="B17" s="54" t="s">
        <v>122</v>
      </c>
      <c r="C17" s="58">
        <v>150.23313908800026</v>
      </c>
      <c r="D17" s="58">
        <f t="shared" si="1"/>
        <v>37.95953348519833</v>
      </c>
      <c r="E17" s="58">
        <v>395.7718267179999</v>
      </c>
      <c r="F17" s="58">
        <v>32.618533162</v>
      </c>
      <c r="G17" s="58">
        <f t="shared" si="0"/>
        <v>88.45309004091376</v>
      </c>
      <c r="H17" s="58">
        <v>36.87664630699999</v>
      </c>
      <c r="I17" s="119"/>
    </row>
    <row r="18" spans="1:9" ht="15">
      <c r="A18" s="54"/>
      <c r="B18" s="54" t="s">
        <v>123</v>
      </c>
      <c r="C18" s="58">
        <v>185.51628713700003</v>
      </c>
      <c r="D18" s="58">
        <f t="shared" si="1"/>
        <v>35.66331840433236</v>
      </c>
      <c r="E18" s="58">
        <v>520.1879562459999</v>
      </c>
      <c r="F18" s="58">
        <v>40.316713711999995</v>
      </c>
      <c r="G18" s="58">
        <f t="shared" si="0"/>
        <v>85.32140986415129</v>
      </c>
      <c r="H18" s="58">
        <v>47.25275142100001</v>
      </c>
      <c r="I18" s="119"/>
    </row>
    <row r="19" spans="1:9" ht="15">
      <c r="A19" s="54" t="s">
        <v>1</v>
      </c>
      <c r="B19" s="54" t="s">
        <v>110</v>
      </c>
      <c r="C19" s="58"/>
      <c r="D19" s="58"/>
      <c r="E19" s="58"/>
      <c r="F19" s="58"/>
      <c r="G19" s="58"/>
      <c r="H19" s="58"/>
      <c r="I19" s="119"/>
    </row>
    <row r="20" spans="1:9" ht="15">
      <c r="A20" s="54" t="s">
        <v>3</v>
      </c>
      <c r="B20" s="54" t="s">
        <v>110</v>
      </c>
      <c r="C20" s="58"/>
      <c r="D20" s="58"/>
      <c r="E20" s="58"/>
      <c r="F20" s="58"/>
      <c r="G20" s="58"/>
      <c r="H20" s="58"/>
      <c r="I20" s="119"/>
    </row>
    <row r="21" spans="1:9" ht="15">
      <c r="A21" s="54" t="s">
        <v>2</v>
      </c>
      <c r="B21" s="54" t="s">
        <v>110</v>
      </c>
      <c r="C21" s="58"/>
      <c r="D21" s="58"/>
      <c r="E21" s="58"/>
      <c r="F21" s="58"/>
      <c r="G21" s="58"/>
      <c r="H21" s="58"/>
      <c r="I21" s="119"/>
    </row>
    <row r="22" spans="1:9" ht="15">
      <c r="A22" s="54" t="s">
        <v>136</v>
      </c>
      <c r="B22" s="54" t="s">
        <v>124</v>
      </c>
      <c r="C22" s="58">
        <v>3.380808516</v>
      </c>
      <c r="D22" s="58">
        <f t="shared" si="1"/>
        <v>36.328870805789585</v>
      </c>
      <c r="E22" s="58">
        <v>9.306120562</v>
      </c>
      <c r="F22" s="58" t="s">
        <v>57</v>
      </c>
      <c r="G22" s="58"/>
      <c r="H22" s="58" t="s">
        <v>57</v>
      </c>
      <c r="I22" s="119"/>
    </row>
    <row r="23" spans="1:9" ht="15">
      <c r="A23" s="54"/>
      <c r="B23" s="54" t="s">
        <v>125</v>
      </c>
      <c r="C23" s="58">
        <v>642.9336816319992</v>
      </c>
      <c r="D23" s="58">
        <f t="shared" si="1"/>
        <v>34.351591531561226</v>
      </c>
      <c r="E23" s="58">
        <v>1871.6270570500083</v>
      </c>
      <c r="F23" s="58">
        <v>155.13727673899973</v>
      </c>
      <c r="G23" s="58">
        <f t="shared" si="0"/>
        <v>79.96883405407343</v>
      </c>
      <c r="H23" s="58">
        <v>193.9971722409993</v>
      </c>
      <c r="I23" s="119"/>
    </row>
    <row r="24" spans="1:9" ht="15">
      <c r="A24" s="54" t="s">
        <v>71</v>
      </c>
      <c r="B24" s="54" t="s">
        <v>124</v>
      </c>
      <c r="C24" s="58">
        <v>106.51586613599999</v>
      </c>
      <c r="D24" s="58">
        <f t="shared" si="1"/>
        <v>30.913990215896693</v>
      </c>
      <c r="E24" s="58">
        <v>344.555540686</v>
      </c>
      <c r="F24" s="58">
        <v>37.258143205000046</v>
      </c>
      <c r="G24" s="58">
        <f t="shared" si="0"/>
        <v>79.25975132280502</v>
      </c>
      <c r="H24" s="58">
        <v>47.007645851999975</v>
      </c>
      <c r="I24" s="119"/>
    </row>
    <row r="25" spans="1:9" ht="15">
      <c r="A25" s="54"/>
      <c r="B25" s="54" t="s">
        <v>125</v>
      </c>
      <c r="C25" s="58">
        <v>10.420273286</v>
      </c>
      <c r="D25" s="58">
        <f t="shared" si="1"/>
        <v>44.15939306029349</v>
      </c>
      <c r="E25" s="58">
        <v>23.59695766600001</v>
      </c>
      <c r="F25" s="58">
        <v>3.5439152010000012</v>
      </c>
      <c r="G25" s="58">
        <f t="shared" si="0"/>
        <v>65.3526143826157</v>
      </c>
      <c r="H25" s="58">
        <v>5.422759646999999</v>
      </c>
      <c r="I25" s="119"/>
    </row>
    <row r="26" spans="1:9" ht="15">
      <c r="A26" s="54" t="s">
        <v>137</v>
      </c>
      <c r="B26" s="54" t="s">
        <v>110</v>
      </c>
      <c r="C26" s="58"/>
      <c r="D26" s="58"/>
      <c r="E26" s="58"/>
      <c r="F26" s="58"/>
      <c r="G26" s="58"/>
      <c r="H26" s="58"/>
      <c r="I26" s="119"/>
    </row>
    <row r="27" spans="1:9" ht="15">
      <c r="A27" s="54" t="s">
        <v>73</v>
      </c>
      <c r="B27" s="54" t="s">
        <v>110</v>
      </c>
      <c r="C27" s="58"/>
      <c r="D27" s="58"/>
      <c r="E27" s="58"/>
      <c r="F27" s="58"/>
      <c r="G27" s="58"/>
      <c r="H27" s="58"/>
      <c r="I27" s="119"/>
    </row>
    <row r="28" spans="1:9" ht="15">
      <c r="A28" s="54" t="s">
        <v>74</v>
      </c>
      <c r="B28" s="54" t="s">
        <v>124</v>
      </c>
      <c r="C28" s="58">
        <v>616.5765881909989</v>
      </c>
      <c r="D28" s="58">
        <f t="shared" si="1"/>
        <v>34.51883386987683</v>
      </c>
      <c r="E28" s="58">
        <v>1786.2034114920086</v>
      </c>
      <c r="F28" s="58">
        <v>147.89661398099977</v>
      </c>
      <c r="G28" s="58">
        <f t="shared" si="0"/>
        <v>79.53522435344884</v>
      </c>
      <c r="H28" s="58">
        <v>185.9510866829995</v>
      </c>
      <c r="I28" s="119"/>
    </row>
    <row r="29" spans="1:9" ht="15">
      <c r="A29" s="54"/>
      <c r="B29" s="54" t="s">
        <v>125</v>
      </c>
      <c r="C29" s="58">
        <v>29.737901957</v>
      </c>
      <c r="D29" s="58">
        <f t="shared" si="1"/>
        <v>31.392352346071643</v>
      </c>
      <c r="E29" s="58">
        <v>94.72976612</v>
      </c>
      <c r="F29" s="58">
        <v>7.240662757999997</v>
      </c>
      <c r="G29" s="58">
        <f t="shared" si="0"/>
        <v>89.98988024432339</v>
      </c>
      <c r="H29" s="58">
        <v>8.046085557999998</v>
      </c>
      <c r="I29" s="119"/>
    </row>
    <row r="30" spans="1:9" ht="15">
      <c r="A30" s="54" t="s">
        <v>75</v>
      </c>
      <c r="B30" s="54" t="s">
        <v>124</v>
      </c>
      <c r="C30" s="58">
        <v>322.48802252999957</v>
      </c>
      <c r="D30" s="58">
        <f t="shared" si="1"/>
        <v>31.953441883704592</v>
      </c>
      <c r="E30" s="58">
        <v>1009.2434602309928</v>
      </c>
      <c r="F30" s="58">
        <v>151.31926738299953</v>
      </c>
      <c r="G30" s="58">
        <f t="shared" si="0"/>
        <v>79.94826261318083</v>
      </c>
      <c r="H30" s="58">
        <v>189.27148938199937</v>
      </c>
      <c r="I30" s="119"/>
    </row>
    <row r="31" spans="1:9" ht="15">
      <c r="A31" s="54"/>
      <c r="B31" s="54" t="s">
        <v>125</v>
      </c>
      <c r="C31" s="58">
        <v>26.619117018000008</v>
      </c>
      <c r="D31" s="58">
        <f t="shared" si="1"/>
        <v>28.578244262465347</v>
      </c>
      <c r="E31" s="58">
        <v>93.144689973</v>
      </c>
      <c r="F31" s="58">
        <v>3.1503526150000005</v>
      </c>
      <c r="G31" s="58">
        <f t="shared" si="0"/>
        <v>81.26148948026197</v>
      </c>
      <c r="H31" s="58">
        <v>3.8768088490000006</v>
      </c>
      <c r="I31" s="119"/>
    </row>
    <row r="32" spans="1:9" ht="15">
      <c r="A32" s="54" t="s">
        <v>76</v>
      </c>
      <c r="B32" s="54" t="s">
        <v>124</v>
      </c>
      <c r="C32" s="58">
        <v>644.6240858899992</v>
      </c>
      <c r="D32" s="58">
        <f t="shared" si="1"/>
        <v>34.36963394046451</v>
      </c>
      <c r="E32" s="58">
        <v>1875.562850063008</v>
      </c>
      <c r="F32" s="58">
        <v>154.83605516699973</v>
      </c>
      <c r="G32" s="58">
        <f t="shared" si="0"/>
        <v>79.9376830709249</v>
      </c>
      <c r="H32" s="58">
        <v>193.69595066899933</v>
      </c>
      <c r="I32" s="119"/>
    </row>
    <row r="33" spans="1:9" ht="15">
      <c r="A33" s="54"/>
      <c r="B33" s="54" t="s">
        <v>125</v>
      </c>
      <c r="C33" s="58" t="s">
        <v>57</v>
      </c>
      <c r="D33" s="58"/>
      <c r="E33" s="58">
        <v>0.223075179</v>
      </c>
      <c r="F33" s="58">
        <v>0.301221572</v>
      </c>
      <c r="G33" s="58">
        <f t="shared" si="0"/>
        <v>100</v>
      </c>
      <c r="H33" s="58">
        <v>0.301221572</v>
      </c>
      <c r="I33" s="119"/>
    </row>
    <row r="34" spans="1:9" ht="15">
      <c r="A34" s="54" t="s">
        <v>77</v>
      </c>
      <c r="B34" s="54" t="s">
        <v>124</v>
      </c>
      <c r="C34" s="58">
        <v>615.4929432359991</v>
      </c>
      <c r="D34" s="58">
        <f t="shared" si="1"/>
        <v>34.84850623496632</v>
      </c>
      <c r="E34" s="58">
        <v>1766.1960575470096</v>
      </c>
      <c r="F34" s="58">
        <v>148.3747907109998</v>
      </c>
      <c r="G34" s="58">
        <f t="shared" si="0"/>
        <v>80.2402727000116</v>
      </c>
      <c r="H34" s="58">
        <v>184.91311870999954</v>
      </c>
      <c r="I34" s="119"/>
    </row>
    <row r="35" spans="1:9" ht="15">
      <c r="A35" s="54"/>
      <c r="B35" s="54" t="s">
        <v>125</v>
      </c>
      <c r="C35" s="58">
        <v>30.821546912</v>
      </c>
      <c r="D35" s="58">
        <f t="shared" si="1"/>
        <v>26.86275103866927</v>
      </c>
      <c r="E35" s="58">
        <v>114.73712006500003</v>
      </c>
      <c r="F35" s="58">
        <v>6.762486028</v>
      </c>
      <c r="G35" s="58">
        <f t="shared" si="0"/>
        <v>74.44348500284063</v>
      </c>
      <c r="H35" s="58">
        <v>9.084053531</v>
      </c>
      <c r="I35" s="119"/>
    </row>
    <row r="36" spans="1:9" ht="15">
      <c r="A36" s="54" t="s">
        <v>0</v>
      </c>
      <c r="B36" s="54" t="s">
        <v>80</v>
      </c>
      <c r="C36" s="58">
        <v>16.66276050300001</v>
      </c>
      <c r="D36" s="58">
        <f t="shared" si="1"/>
        <v>25.668802739417586</v>
      </c>
      <c r="E36" s="58">
        <v>64.91444370100014</v>
      </c>
      <c r="F36" s="58">
        <v>8.936507357999988</v>
      </c>
      <c r="G36" s="58">
        <f t="shared" si="0"/>
        <v>94.13190863241833</v>
      </c>
      <c r="H36" s="58">
        <v>9.493600509999986</v>
      </c>
      <c r="I36" s="119"/>
    </row>
    <row r="37" spans="1:9" ht="15">
      <c r="A37" s="54"/>
      <c r="B37" s="54" t="s">
        <v>81</v>
      </c>
      <c r="C37" s="58">
        <v>10.455721912999998</v>
      </c>
      <c r="D37" s="58">
        <f t="shared" si="1"/>
        <v>13.672964456474732</v>
      </c>
      <c r="E37" s="58">
        <v>76.47004383199993</v>
      </c>
      <c r="F37" s="58">
        <v>4.876461966000001</v>
      </c>
      <c r="G37" s="58">
        <f t="shared" si="0"/>
        <v>82.78589039673852</v>
      </c>
      <c r="H37" s="58">
        <v>5.890450585999998</v>
      </c>
      <c r="I37" s="119"/>
    </row>
    <row r="38" spans="1:9" ht="15">
      <c r="A38" s="54"/>
      <c r="B38" s="54" t="s">
        <v>82</v>
      </c>
      <c r="C38" s="58">
        <v>12.940386760999996</v>
      </c>
      <c r="D38" s="58">
        <f t="shared" si="1"/>
        <v>38.462170052220586</v>
      </c>
      <c r="E38" s="58">
        <v>33.644453090999974</v>
      </c>
      <c r="F38" s="58">
        <v>3.195862172999999</v>
      </c>
      <c r="G38" s="58">
        <f t="shared" si="0"/>
        <v>52.568093810297036</v>
      </c>
      <c r="H38" s="58">
        <v>6.079471294</v>
      </c>
      <c r="I38" s="119"/>
    </row>
    <row r="39" spans="1:9" ht="15">
      <c r="A39" s="54"/>
      <c r="B39" s="54" t="s">
        <v>83</v>
      </c>
      <c r="C39" s="58">
        <v>30.857741512000008</v>
      </c>
      <c r="D39" s="58">
        <f t="shared" si="1"/>
        <v>36.7538287819529</v>
      </c>
      <c r="E39" s="58">
        <v>83.95789645500003</v>
      </c>
      <c r="F39" s="58">
        <v>14.546925034999997</v>
      </c>
      <c r="G39" s="58">
        <f t="shared" si="0"/>
        <v>94.80603525470795</v>
      </c>
      <c r="H39" s="58">
        <v>15.343880793999995</v>
      </c>
      <c r="I39" s="119"/>
    </row>
    <row r="40" spans="1:9" ht="15">
      <c r="A40" s="54"/>
      <c r="B40" s="54" t="s">
        <v>84</v>
      </c>
      <c r="C40" s="58">
        <v>145.45741834299983</v>
      </c>
      <c r="D40" s="58">
        <f t="shared" si="1"/>
        <v>47.071261570568375</v>
      </c>
      <c r="E40" s="58">
        <v>309.01533863699984</v>
      </c>
      <c r="F40" s="58">
        <v>14.561144422000002</v>
      </c>
      <c r="G40" s="58">
        <f t="shared" si="0"/>
        <v>89.85406488003484</v>
      </c>
      <c r="H40" s="58">
        <v>16.205326316</v>
      </c>
      <c r="I40" s="119"/>
    </row>
    <row r="41" spans="1:9" ht="15">
      <c r="A41" s="54"/>
      <c r="B41" s="54" t="s">
        <v>85</v>
      </c>
      <c r="C41" s="58">
        <v>7.9852646169999995</v>
      </c>
      <c r="D41" s="58">
        <f t="shared" si="1"/>
        <v>32.12039023758532</v>
      </c>
      <c r="E41" s="58">
        <v>24.86042217400002</v>
      </c>
      <c r="F41" s="58">
        <v>4.401040040999999</v>
      </c>
      <c r="G41" s="58">
        <f t="shared" si="0"/>
        <v>91.43723133918347</v>
      </c>
      <c r="H41" s="58">
        <v>4.813181650999999</v>
      </c>
      <c r="I41" s="119"/>
    </row>
    <row r="42" spans="1:9" ht="15">
      <c r="A42" s="54"/>
      <c r="B42" s="54" t="s">
        <v>86</v>
      </c>
      <c r="C42" s="58">
        <v>5.735123916999999</v>
      </c>
      <c r="D42" s="58">
        <f t="shared" si="1"/>
        <v>8.29062894326616</v>
      </c>
      <c r="E42" s="58">
        <v>69.17598117400007</v>
      </c>
      <c r="F42" s="58">
        <v>4.929721390999999</v>
      </c>
      <c r="G42" s="58">
        <f t="shared" si="0"/>
        <v>96.42158678119338</v>
      </c>
      <c r="H42" s="58">
        <v>5.112673993</v>
      </c>
      <c r="I42" s="119"/>
    </row>
    <row r="43" spans="1:9" ht="15">
      <c r="A43" s="54"/>
      <c r="B43" s="54" t="s">
        <v>87</v>
      </c>
      <c r="C43" s="58">
        <v>4.369802828999999</v>
      </c>
      <c r="D43" s="58">
        <f t="shared" si="1"/>
        <v>22.537552845869932</v>
      </c>
      <c r="E43" s="58">
        <v>19.38898539199999</v>
      </c>
      <c r="F43" s="58">
        <v>5.972246991999995</v>
      </c>
      <c r="G43" s="58">
        <f t="shared" si="0"/>
        <v>98.15686955375878</v>
      </c>
      <c r="H43" s="58">
        <v>6.084390240999995</v>
      </c>
      <c r="I43" s="119"/>
    </row>
    <row r="44" spans="1:9" ht="15">
      <c r="A44" s="54"/>
      <c r="B44" s="54" t="s">
        <v>88</v>
      </c>
      <c r="C44" s="58">
        <v>65.11201129700002</v>
      </c>
      <c r="D44" s="58">
        <f t="shared" si="1"/>
        <v>65.25383512877873</v>
      </c>
      <c r="E44" s="58">
        <v>99.7826582430001</v>
      </c>
      <c r="F44" s="58">
        <v>3.738035811999998</v>
      </c>
      <c r="G44" s="58">
        <f t="shared" si="0"/>
        <v>72.46607945722708</v>
      </c>
      <c r="H44" s="58">
        <v>5.158324887999997</v>
      </c>
      <c r="I44" s="119"/>
    </row>
    <row r="45" spans="1:9" ht="15">
      <c r="A45" s="54"/>
      <c r="B45" s="54" t="s">
        <v>89</v>
      </c>
      <c r="C45" s="58">
        <v>20.515267594</v>
      </c>
      <c r="D45" s="58">
        <f t="shared" si="1"/>
        <v>32.2261415258468</v>
      </c>
      <c r="E45" s="58">
        <v>63.66032861099999</v>
      </c>
      <c r="F45" s="58">
        <v>6.811237735</v>
      </c>
      <c r="G45" s="58">
        <f t="shared" si="0"/>
        <v>88.65963899294336</v>
      </c>
      <c r="H45" s="58">
        <v>7.682455977</v>
      </c>
      <c r="I45" s="119"/>
    </row>
    <row r="46" spans="1:9" ht="15">
      <c r="A46" s="54"/>
      <c r="B46" s="54" t="s">
        <v>90</v>
      </c>
      <c r="C46" s="58">
        <v>3.6735566139999998</v>
      </c>
      <c r="D46" s="58">
        <f t="shared" si="1"/>
        <v>10.0527882171806</v>
      </c>
      <c r="E46" s="58">
        <v>36.54266393199999</v>
      </c>
      <c r="F46" s="58">
        <v>2.9881658140000003</v>
      </c>
      <c r="G46" s="58">
        <f t="shared" si="0"/>
        <v>75.78747874093405</v>
      </c>
      <c r="H46" s="58">
        <v>3.9428225660000003</v>
      </c>
      <c r="I46" s="119"/>
    </row>
    <row r="47" spans="1:9" ht="15">
      <c r="A47" s="54"/>
      <c r="B47" s="54" t="s">
        <v>91</v>
      </c>
      <c r="C47" s="58">
        <v>9.277244680999999</v>
      </c>
      <c r="D47" s="58">
        <f t="shared" si="1"/>
        <v>18.994120224169315</v>
      </c>
      <c r="E47" s="58">
        <v>48.84271854399999</v>
      </c>
      <c r="F47" s="58">
        <v>6.485870617999998</v>
      </c>
      <c r="G47" s="58">
        <f t="shared" si="0"/>
        <v>96.84144541268064</v>
      </c>
      <c r="H47" s="58">
        <v>6.697412032999998</v>
      </c>
      <c r="I47" s="119"/>
    </row>
    <row r="48" spans="1:9" ht="15">
      <c r="A48" s="54"/>
      <c r="B48" s="54" t="s">
        <v>92</v>
      </c>
      <c r="C48" s="58">
        <v>28.22130275299999</v>
      </c>
      <c r="D48" s="58">
        <f t="shared" si="1"/>
        <v>39.95874994333808</v>
      </c>
      <c r="E48" s="58">
        <v>70.62609013800004</v>
      </c>
      <c r="F48" s="58">
        <v>11.483837100000002</v>
      </c>
      <c r="G48" s="58">
        <f t="shared" si="0"/>
        <v>80.3026099293093</v>
      </c>
      <c r="H48" s="58">
        <v>14.300702194000007</v>
      </c>
      <c r="I48" s="119"/>
    </row>
    <row r="49" spans="1:9" ht="15">
      <c r="A49" s="54"/>
      <c r="B49" s="54" t="s">
        <v>93</v>
      </c>
      <c r="C49" s="58">
        <v>9.216341224</v>
      </c>
      <c r="D49" s="58">
        <f t="shared" si="1"/>
        <v>30.731971804040224</v>
      </c>
      <c r="E49" s="58">
        <v>29.989423661999975</v>
      </c>
      <c r="F49" s="58">
        <v>5.392752227000001</v>
      </c>
      <c r="G49" s="58">
        <f t="shared" si="0"/>
        <v>85.60354406459805</v>
      </c>
      <c r="H49" s="58">
        <v>6.299683367000002</v>
      </c>
      <c r="I49" s="119"/>
    </row>
    <row r="50" spans="1:9" ht="15">
      <c r="A50" s="54"/>
      <c r="B50" s="54" t="s">
        <v>94</v>
      </c>
      <c r="C50" s="58">
        <v>15.092244283000007</v>
      </c>
      <c r="D50" s="58">
        <f t="shared" si="1"/>
        <v>36.00626877048123</v>
      </c>
      <c r="E50" s="58">
        <v>41.91560191700002</v>
      </c>
      <c r="F50" s="58">
        <v>6.725447926000001</v>
      </c>
      <c r="G50" s="58">
        <f t="shared" si="0"/>
        <v>66.74075877432432</v>
      </c>
      <c r="H50" s="58">
        <v>10.076972526999995</v>
      </c>
      <c r="I50" s="119"/>
    </row>
    <row r="51" spans="1:9" ht="15">
      <c r="A51" s="54"/>
      <c r="B51" s="54" t="s">
        <v>95</v>
      </c>
      <c r="C51" s="58">
        <v>41.77653192500001</v>
      </c>
      <c r="D51" s="58">
        <f t="shared" si="1"/>
        <v>40.2277518857711</v>
      </c>
      <c r="E51" s="58">
        <v>103.85002881500004</v>
      </c>
      <c r="F51" s="58">
        <v>4.035292188999999</v>
      </c>
      <c r="G51" s="58">
        <f t="shared" si="0"/>
        <v>61.095099078577874</v>
      </c>
      <c r="H51" s="58">
        <v>6.604935992999996</v>
      </c>
      <c r="I51" s="119"/>
    </row>
    <row r="52" spans="1:9" ht="15">
      <c r="A52" s="54"/>
      <c r="B52" s="54" t="s">
        <v>96</v>
      </c>
      <c r="C52" s="58">
        <v>10.699363294999998</v>
      </c>
      <c r="D52" s="58">
        <f t="shared" si="1"/>
        <v>28.66117710433397</v>
      </c>
      <c r="E52" s="58">
        <v>37.33050898800003</v>
      </c>
      <c r="F52" s="58">
        <v>6.877953591999993</v>
      </c>
      <c r="G52" s="58">
        <f t="shared" si="0"/>
        <v>72.9746877208066</v>
      </c>
      <c r="H52" s="58">
        <v>9.425122336000001</v>
      </c>
      <c r="I52" s="119"/>
    </row>
    <row r="53" spans="1:9" ht="15">
      <c r="A53" s="54"/>
      <c r="B53" s="54" t="s">
        <v>97</v>
      </c>
      <c r="C53" s="58">
        <v>25.82056188300001</v>
      </c>
      <c r="D53" s="58">
        <f t="shared" si="1"/>
        <v>66.95697816934602</v>
      </c>
      <c r="E53" s="58">
        <v>38.562913961999975</v>
      </c>
      <c r="F53" s="58">
        <v>3.1197767840000004</v>
      </c>
      <c r="G53" s="58">
        <f t="shared" si="0"/>
        <v>75.28171693227328</v>
      </c>
      <c r="H53" s="58">
        <v>4.144136068</v>
      </c>
      <c r="I53" s="119"/>
    </row>
    <row r="54" spans="1:9" ht="15">
      <c r="A54" s="54"/>
      <c r="B54" s="54" t="s">
        <v>98</v>
      </c>
      <c r="C54" s="58">
        <v>17.723420526999995</v>
      </c>
      <c r="D54" s="58">
        <f t="shared" si="1"/>
        <v>55.32003290638393</v>
      </c>
      <c r="E54" s="58">
        <v>32.03797900300004</v>
      </c>
      <c r="F54" s="58">
        <v>4.010967544000001</v>
      </c>
      <c r="G54" s="58">
        <f t="shared" si="0"/>
        <v>83.86512439694962</v>
      </c>
      <c r="H54" s="58">
        <v>4.782640666000002</v>
      </c>
      <c r="I54" s="119"/>
    </row>
    <row r="55" spans="1:9" ht="15">
      <c r="A55" s="54"/>
      <c r="B55" s="54" t="s">
        <v>99</v>
      </c>
      <c r="C55" s="58">
        <v>9.983962175</v>
      </c>
      <c r="D55" s="58">
        <f t="shared" si="1"/>
        <v>7.384771178831445</v>
      </c>
      <c r="E55" s="58">
        <v>135.19663552500006</v>
      </c>
      <c r="F55" s="58">
        <v>7.071333875999998</v>
      </c>
      <c r="G55" s="58">
        <f t="shared" si="0"/>
        <v>87.0346052969342</v>
      </c>
      <c r="H55" s="58">
        <v>8.124738259999997</v>
      </c>
      <c r="I55" s="119"/>
    </row>
    <row r="56" spans="1:9" ht="15">
      <c r="A56" s="54"/>
      <c r="B56" s="54" t="s">
        <v>100</v>
      </c>
      <c r="C56" s="58">
        <v>62.18898008000001</v>
      </c>
      <c r="D56" s="58">
        <f t="shared" si="1"/>
        <v>68.72257846104297</v>
      </c>
      <c r="E56" s="58">
        <v>90.49279213999998</v>
      </c>
      <c r="F56" s="58">
        <v>3.0215664719999986</v>
      </c>
      <c r="G56" s="58">
        <f t="shared" si="0"/>
        <v>83.59992988584001</v>
      </c>
      <c r="H56" s="58">
        <v>3.6143169929999974</v>
      </c>
      <c r="I56" s="119"/>
    </row>
    <row r="57" spans="1:9" ht="15">
      <c r="A57" s="54"/>
      <c r="B57" s="54" t="s">
        <v>101</v>
      </c>
      <c r="C57" s="58">
        <v>31.963759626999998</v>
      </c>
      <c r="D57" s="58">
        <f t="shared" si="1"/>
        <v>52.342046754546644</v>
      </c>
      <c r="E57" s="58">
        <v>61.067080117999964</v>
      </c>
      <c r="F57" s="58">
        <v>3.541946224000002</v>
      </c>
      <c r="G57" s="58">
        <f t="shared" si="0"/>
        <v>52.306930442945834</v>
      </c>
      <c r="H57" s="58">
        <v>6.771466407999998</v>
      </c>
      <c r="I57" s="119"/>
    </row>
    <row r="58" spans="1:9" ht="15">
      <c r="A58" s="54"/>
      <c r="B58" s="54" t="s">
        <v>102</v>
      </c>
      <c r="C58" s="58">
        <v>14.928545065999998</v>
      </c>
      <c r="D58" s="58">
        <f t="shared" si="1"/>
        <v>31.663105593352427</v>
      </c>
      <c r="E58" s="58">
        <v>47.14807592700004</v>
      </c>
      <c r="F58" s="58">
        <v>4.936538854999999</v>
      </c>
      <c r="G58" s="58">
        <f t="shared" si="0"/>
        <v>65.53473311897385</v>
      </c>
      <c r="H58" s="58">
        <v>7.532706124</v>
      </c>
      <c r="I58" s="119"/>
    </row>
    <row r="59" spans="1:9" ht="15">
      <c r="A59" s="54"/>
      <c r="B59" s="54" t="s">
        <v>103</v>
      </c>
      <c r="C59" s="58">
        <v>3.4756998890000004</v>
      </c>
      <c r="D59" s="58">
        <f t="shared" si="1"/>
        <v>9.87645231131338</v>
      </c>
      <c r="E59" s="58">
        <v>35.19178526299995</v>
      </c>
      <c r="F59" s="58">
        <v>4.498205516000004</v>
      </c>
      <c r="G59" s="58">
        <f t="shared" si="0"/>
        <v>100</v>
      </c>
      <c r="H59" s="58">
        <v>4.498205516000004</v>
      </c>
      <c r="I59" s="119"/>
    </row>
    <row r="60" spans="1:9" ht="15">
      <c r="A60" s="54"/>
      <c r="B60" s="54" t="s">
        <v>104</v>
      </c>
      <c r="C60" s="58">
        <v>7.431728951</v>
      </c>
      <c r="D60" s="58">
        <f t="shared" si="1"/>
        <v>17.254518853638675</v>
      </c>
      <c r="E60" s="58">
        <v>43.071203630999996</v>
      </c>
      <c r="F60" s="58">
        <v>2.931015325999999</v>
      </c>
      <c r="G60" s="58">
        <f t="shared" si="0"/>
        <v>66.87823188449484</v>
      </c>
      <c r="H60" s="58">
        <v>4.382614855999999</v>
      </c>
      <c r="I60" s="119"/>
    </row>
    <row r="61" spans="1:9" ht="15">
      <c r="A61" s="54"/>
      <c r="B61" s="54" t="s">
        <v>105</v>
      </c>
      <c r="C61" s="58">
        <v>34.74974788900001</v>
      </c>
      <c r="D61" s="58">
        <f t="shared" si="1"/>
        <v>18.865521347641202</v>
      </c>
      <c r="E61" s="58">
        <v>184.19712473699994</v>
      </c>
      <c r="F61" s="58">
        <v>6.047423751</v>
      </c>
      <c r="G61" s="58">
        <f t="shared" si="0"/>
        <v>55.303675233196614</v>
      </c>
      <c r="H61" s="58">
        <v>10.934940084000006</v>
      </c>
      <c r="I61" s="119"/>
    </row>
    <row r="62" spans="1:9" ht="15">
      <c r="A62" s="54" t="s">
        <v>54</v>
      </c>
      <c r="B62" s="54" t="s">
        <v>106</v>
      </c>
      <c r="C62" s="58">
        <v>516.7063882829988</v>
      </c>
      <c r="D62" s="58">
        <f t="shared" si="1"/>
        <v>36.75308535905869</v>
      </c>
      <c r="E62" s="58">
        <v>1405.8857460130052</v>
      </c>
      <c r="F62" s="58">
        <v>109.8156962889998</v>
      </c>
      <c r="G62" s="58">
        <f t="shared" si="0"/>
        <v>82.44668329860625</v>
      </c>
      <c r="H62" s="58">
        <v>133.1960145580001</v>
      </c>
      <c r="I62" s="119"/>
    </row>
    <row r="63" spans="1:9" ht="15">
      <c r="A63" s="54"/>
      <c r="B63" s="54" t="s">
        <v>4</v>
      </c>
      <c r="C63" s="58">
        <v>129.60810186500004</v>
      </c>
      <c r="D63" s="58">
        <f t="shared" si="1"/>
        <v>27.28319179176314</v>
      </c>
      <c r="E63" s="58">
        <v>475.0474315990002</v>
      </c>
      <c r="F63" s="58">
        <v>45.32158044999995</v>
      </c>
      <c r="G63" s="58">
        <f t="shared" si="0"/>
        <v>74.54065379197857</v>
      </c>
      <c r="H63" s="58">
        <v>60.801157682999914</v>
      </c>
      <c r="I63" s="119"/>
    </row>
    <row r="64" spans="1:9" ht="15">
      <c r="A64" s="60" t="s">
        <v>181</v>
      </c>
      <c r="B64" s="60"/>
      <c r="C64" s="59">
        <v>646</v>
      </c>
      <c r="D64" s="59">
        <f t="shared" si="1"/>
        <v>34.34343434343434</v>
      </c>
      <c r="E64" s="59">
        <v>1881</v>
      </c>
      <c r="F64" s="59">
        <v>155</v>
      </c>
      <c r="G64" s="59">
        <f t="shared" si="0"/>
        <v>79.89690721649485</v>
      </c>
      <c r="H64" s="59">
        <v>194</v>
      </c>
      <c r="I64" s="119"/>
    </row>
    <row r="65" spans="3:9" ht="15">
      <c r="C65" s="119"/>
      <c r="D65" s="119"/>
      <c r="E65" s="119"/>
      <c r="F65" s="119"/>
      <c r="G65" s="119"/>
      <c r="H65" s="119"/>
      <c r="I65" s="119"/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5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3" customWidth="1"/>
    <col min="2" max="2" width="37.00390625" style="33" bestFit="1" customWidth="1"/>
    <col min="3" max="4" width="14.7109375" style="33" customWidth="1"/>
    <col min="5" max="5" width="15.8515625" style="33" customWidth="1"/>
    <col min="6" max="6" width="18.421875" style="33" customWidth="1"/>
    <col min="7" max="7" width="17.00390625" style="33" customWidth="1"/>
    <col min="8" max="9" width="15.421875" style="33" customWidth="1"/>
    <col min="10" max="16384" width="9.140625" style="33" customWidth="1"/>
  </cols>
  <sheetData>
    <row r="1" s="42" customFormat="1" ht="15.75">
      <c r="A1" s="41" t="s">
        <v>243</v>
      </c>
    </row>
    <row r="2" spans="1:8" s="63" customFormat="1" ht="45" customHeight="1">
      <c r="A2" s="63" t="s">
        <v>57</v>
      </c>
      <c r="B2" s="63" t="s">
        <v>57</v>
      </c>
      <c r="C2" s="83" t="s">
        <v>244</v>
      </c>
      <c r="D2" s="83"/>
      <c r="E2" s="83" t="s">
        <v>245</v>
      </c>
      <c r="F2" s="83"/>
      <c r="G2" s="73" t="s">
        <v>246</v>
      </c>
      <c r="H2" s="73"/>
    </row>
    <row r="3" spans="3:7" s="69" customFormat="1" ht="30" customHeight="1">
      <c r="C3" s="69" t="s">
        <v>126</v>
      </c>
      <c r="D3" s="69" t="s">
        <v>180</v>
      </c>
      <c r="E3" s="69" t="s">
        <v>126</v>
      </c>
      <c r="F3" s="71" t="s">
        <v>247</v>
      </c>
      <c r="G3" s="69" t="s">
        <v>126</v>
      </c>
    </row>
    <row r="4" spans="5:6" s="69" customFormat="1" ht="30" customHeight="1">
      <c r="E4" s="69" t="s">
        <v>186</v>
      </c>
      <c r="F4" s="71" t="s">
        <v>186</v>
      </c>
    </row>
    <row r="5" spans="1:7" ht="15">
      <c r="A5" s="33" t="s">
        <v>192</v>
      </c>
      <c r="B5" s="33" t="s">
        <v>220</v>
      </c>
      <c r="C5" s="33">
        <v>0.590217682</v>
      </c>
      <c r="D5" s="58">
        <f>(C5/G5)*100</f>
        <v>6.032292062236417</v>
      </c>
      <c r="G5" s="33">
        <v>9.784302151</v>
      </c>
    </row>
    <row r="6" spans="2:7" ht="15">
      <c r="B6" s="33" t="s">
        <v>221</v>
      </c>
      <c r="C6" s="33" t="s">
        <v>57</v>
      </c>
      <c r="D6" s="58"/>
      <c r="G6" s="33">
        <v>13.607577084</v>
      </c>
    </row>
    <row r="7" spans="2:7" ht="15">
      <c r="B7" s="33" t="s">
        <v>222</v>
      </c>
      <c r="C7" s="33" t="s">
        <v>57</v>
      </c>
      <c r="D7" s="58"/>
      <c r="G7" s="33">
        <v>24.898619169000003</v>
      </c>
    </row>
    <row r="8" spans="2:7" ht="15">
      <c r="B8" s="33" t="s">
        <v>223</v>
      </c>
      <c r="C8" s="33" t="s">
        <v>57</v>
      </c>
      <c r="D8" s="58"/>
      <c r="G8" s="33">
        <v>51.504605814</v>
      </c>
    </row>
    <row r="9" spans="2:7" ht="15">
      <c r="B9" s="33" t="s">
        <v>224</v>
      </c>
      <c r="C9" s="33" t="s">
        <v>57</v>
      </c>
      <c r="D9" s="58"/>
      <c r="G9" s="33">
        <v>49.063650994000014</v>
      </c>
    </row>
    <row r="10" spans="2:7" ht="15">
      <c r="B10" s="33" t="s">
        <v>225</v>
      </c>
      <c r="C10" s="33" t="s">
        <v>57</v>
      </c>
      <c r="D10" s="58"/>
      <c r="G10" s="33">
        <v>118.12629052299997</v>
      </c>
    </row>
    <row r="11" spans="2:7" s="42" customFormat="1" ht="15.75">
      <c r="B11" s="42" t="s">
        <v>226</v>
      </c>
      <c r="C11" s="42">
        <v>0.424063396</v>
      </c>
      <c r="D11" s="58">
        <f>(C11/G11)*100</f>
        <v>3.395100629147739</v>
      </c>
      <c r="G11" s="42">
        <v>12.490451457000002</v>
      </c>
    </row>
    <row r="12" spans="2:7" ht="15">
      <c r="B12" s="33" t="s">
        <v>227</v>
      </c>
      <c r="C12" s="33" t="s">
        <v>57</v>
      </c>
      <c r="D12" s="58"/>
      <c r="G12" s="33">
        <v>11.771236979000003</v>
      </c>
    </row>
    <row r="13" spans="2:7" ht="15">
      <c r="B13" s="33" t="s">
        <v>228</v>
      </c>
      <c r="C13" s="33" t="s">
        <v>57</v>
      </c>
      <c r="D13" s="58"/>
      <c r="G13" s="33">
        <v>22.739491549000007</v>
      </c>
    </row>
    <row r="14" spans="2:7" ht="15">
      <c r="B14" s="33" t="s">
        <v>229</v>
      </c>
      <c r="C14" s="33" t="s">
        <v>57</v>
      </c>
      <c r="D14" s="58"/>
      <c r="G14" s="33">
        <v>48.224311563000015</v>
      </c>
    </row>
    <row r="15" spans="2:7" ht="15">
      <c r="B15" s="33" t="s">
        <v>230</v>
      </c>
      <c r="C15" s="33" t="s">
        <v>57</v>
      </c>
      <c r="D15" s="58"/>
      <c r="G15" s="33">
        <v>56.03581385900004</v>
      </c>
    </row>
    <row r="16" spans="2:7" ht="15">
      <c r="B16" s="33" t="s">
        <v>231</v>
      </c>
      <c r="C16" s="33" t="s">
        <v>57</v>
      </c>
      <c r="D16" s="58"/>
      <c r="G16" s="33">
        <v>108.31471801099995</v>
      </c>
    </row>
    <row r="17" spans="1:7" ht="15">
      <c r="A17" s="33" t="s">
        <v>66</v>
      </c>
      <c r="B17" s="33" t="s">
        <v>134</v>
      </c>
      <c r="C17" s="33" t="s">
        <v>57</v>
      </c>
      <c r="D17" s="58"/>
      <c r="G17" s="33">
        <v>17.925488957999985</v>
      </c>
    </row>
    <row r="18" spans="2:7" ht="15">
      <c r="B18" s="33" t="s">
        <v>112</v>
      </c>
      <c r="C18" s="33">
        <v>0.512566348</v>
      </c>
      <c r="D18" s="58">
        <f>(C18/G18)*100</f>
        <v>0.15619416552883467</v>
      </c>
      <c r="G18" s="33">
        <v>328.1597275190002</v>
      </c>
    </row>
    <row r="19" spans="2:7" ht="15">
      <c r="B19" s="33" t="s">
        <v>113</v>
      </c>
      <c r="C19" s="33">
        <v>0.50171473</v>
      </c>
      <c r="D19" s="58">
        <f>(C19/G19)*100</f>
        <v>0.34022490838977</v>
      </c>
      <c r="G19" s="33">
        <v>147.46560808100014</v>
      </c>
    </row>
    <row r="20" spans="2:7" ht="15">
      <c r="B20" s="33" t="s">
        <v>135</v>
      </c>
      <c r="C20" s="33" t="s">
        <v>57</v>
      </c>
      <c r="D20" s="58"/>
      <c r="G20" s="33">
        <v>33.010244595000046</v>
      </c>
    </row>
    <row r="21" spans="1:7" ht="15">
      <c r="A21" s="33" t="s">
        <v>232</v>
      </c>
      <c r="B21" s="33" t="s">
        <v>115</v>
      </c>
      <c r="C21" s="33" t="s">
        <v>57</v>
      </c>
      <c r="D21" s="58"/>
      <c r="G21" s="33">
        <v>13.078441886000006</v>
      </c>
    </row>
    <row r="22" spans="2:7" ht="15">
      <c r="B22" s="33" t="s">
        <v>116</v>
      </c>
      <c r="C22" s="33">
        <v>1.014281078</v>
      </c>
      <c r="D22" s="58">
        <f>(C22/G22)*100</f>
        <v>0.19775877073206527</v>
      </c>
      <c r="G22" s="33">
        <v>512.888037403006</v>
      </c>
    </row>
    <row r="23" spans="1:7" ht="15">
      <c r="A23" s="33" t="s">
        <v>68</v>
      </c>
      <c r="B23" s="33" t="s">
        <v>117</v>
      </c>
      <c r="C23" s="33">
        <v>0.7621550349999999</v>
      </c>
      <c r="D23" s="58">
        <f>(C23/G23)*100</f>
        <v>0.21897634714332118</v>
      </c>
      <c r="G23" s="33">
        <v>348.0535888659999</v>
      </c>
    </row>
    <row r="24" spans="2:7" ht="15">
      <c r="B24" s="33" t="s">
        <v>118</v>
      </c>
      <c r="C24" s="33">
        <v>0.252126043</v>
      </c>
      <c r="D24" s="58">
        <f>(C24/G24)*100</f>
        <v>0.141241164008723</v>
      </c>
      <c r="G24" s="33">
        <v>178.50748028699965</v>
      </c>
    </row>
    <row r="25" spans="1:7" ht="15">
      <c r="A25" s="33" t="s">
        <v>52</v>
      </c>
      <c r="B25" s="33" t="s">
        <v>119</v>
      </c>
      <c r="C25" s="33">
        <v>0.075113978</v>
      </c>
      <c r="D25" s="58">
        <f>(C25/G25)*100</f>
        <v>0.07304897240682899</v>
      </c>
      <c r="G25" s="33">
        <v>102.82687835999998</v>
      </c>
    </row>
    <row r="26" spans="2:7" ht="15">
      <c r="B26" s="33" t="s">
        <v>120</v>
      </c>
      <c r="C26" s="33" t="s">
        <v>57</v>
      </c>
      <c r="D26" s="58"/>
      <c r="G26" s="33">
        <v>98.21757841000016</v>
      </c>
    </row>
    <row r="27" spans="2:7" ht="15">
      <c r="B27" s="33" t="s">
        <v>121</v>
      </c>
      <c r="C27" s="33">
        <v>0.174474709</v>
      </c>
      <c r="D27" s="58">
        <f>(C27/G27)*100</f>
        <v>0.1713537666184283</v>
      </c>
      <c r="G27" s="33">
        <v>101.82134448700008</v>
      </c>
    </row>
    <row r="28" spans="2:7" ht="15">
      <c r="B28" s="33" t="s">
        <v>122</v>
      </c>
      <c r="C28" s="33">
        <v>0.252126043</v>
      </c>
      <c r="D28" s="58">
        <f>(C28/G28)*100</f>
        <v>0.24157176283063359</v>
      </c>
      <c r="G28" s="33">
        <v>104.36900407799982</v>
      </c>
    </row>
    <row r="29" spans="2:7" ht="15">
      <c r="B29" s="33" t="s">
        <v>123</v>
      </c>
      <c r="C29" s="33">
        <v>0.512566348</v>
      </c>
      <c r="D29" s="58">
        <f>(C29/G29)*100</f>
        <v>0.42955031993776543</v>
      </c>
      <c r="G29" s="33">
        <v>119.32626381799977</v>
      </c>
    </row>
    <row r="30" spans="1:4" ht="15">
      <c r="A30" s="33" t="s">
        <v>1</v>
      </c>
      <c r="B30" s="33" t="s">
        <v>110</v>
      </c>
      <c r="D30" s="58"/>
    </row>
    <row r="31" spans="1:4" ht="15">
      <c r="A31" s="33" t="s">
        <v>3</v>
      </c>
      <c r="B31" s="33" t="s">
        <v>110</v>
      </c>
      <c r="D31" s="58"/>
    </row>
    <row r="32" spans="1:4" ht="15">
      <c r="A32" s="33" t="s">
        <v>2</v>
      </c>
      <c r="B32" s="33" t="s">
        <v>110</v>
      </c>
      <c r="D32" s="58"/>
    </row>
    <row r="33" spans="1:7" ht="15">
      <c r="A33" s="33" t="s">
        <v>136</v>
      </c>
      <c r="B33" s="33" t="s">
        <v>124</v>
      </c>
      <c r="C33" s="33" t="s">
        <v>57</v>
      </c>
      <c r="D33" s="58"/>
      <c r="G33" s="33">
        <v>1.597922873</v>
      </c>
    </row>
    <row r="34" spans="2:7" ht="15">
      <c r="B34" s="33" t="s">
        <v>125</v>
      </c>
      <c r="C34" s="33">
        <v>1.014281078</v>
      </c>
      <c r="D34" s="58">
        <f>(C34/G34)*100</f>
        <v>0.1932099586775559</v>
      </c>
      <c r="G34" s="33">
        <v>524.9631462800077</v>
      </c>
    </row>
    <row r="35" spans="1:7" ht="15">
      <c r="A35" s="33" t="s">
        <v>71</v>
      </c>
      <c r="B35" s="33" t="s">
        <v>124</v>
      </c>
      <c r="C35" s="33">
        <v>0.426600752</v>
      </c>
      <c r="D35" s="58">
        <f>(C35/G35)*100</f>
        <v>0.33417264120682155</v>
      </c>
      <c r="G35" s="33">
        <v>127.65879051599981</v>
      </c>
    </row>
    <row r="36" spans="2:7" ht="15">
      <c r="B36" s="33" t="s">
        <v>125</v>
      </c>
      <c r="C36" s="33" t="s">
        <v>57</v>
      </c>
      <c r="D36" s="58"/>
      <c r="G36" s="33">
        <v>15.670321479999986</v>
      </c>
    </row>
    <row r="37" spans="1:4" ht="15">
      <c r="A37" s="33" t="s">
        <v>137</v>
      </c>
      <c r="B37" s="33" t="s">
        <v>110</v>
      </c>
      <c r="D37" s="58"/>
    </row>
    <row r="38" spans="1:4" ht="15">
      <c r="A38" s="33" t="s">
        <v>233</v>
      </c>
      <c r="B38" s="33" t="s">
        <v>110</v>
      </c>
      <c r="D38" s="58"/>
    </row>
    <row r="39" spans="1:7" ht="15">
      <c r="A39" s="33" t="s">
        <v>74</v>
      </c>
      <c r="B39" s="33" t="s">
        <v>124</v>
      </c>
      <c r="C39" s="33">
        <v>1.014281078</v>
      </c>
      <c r="D39" s="58">
        <f>(C39/G39)*100</f>
        <v>0.20375526317483514</v>
      </c>
      <c r="G39" s="33">
        <v>497.79380527200493</v>
      </c>
    </row>
    <row r="40" spans="2:7" ht="15">
      <c r="B40" s="33" t="s">
        <v>125</v>
      </c>
      <c r="C40" s="33" t="s">
        <v>57</v>
      </c>
      <c r="D40" s="58"/>
      <c r="G40" s="33">
        <v>28.76726388099999</v>
      </c>
    </row>
    <row r="41" spans="1:7" ht="15">
      <c r="A41" s="33" t="s">
        <v>75</v>
      </c>
      <c r="B41" s="33" t="s">
        <v>124</v>
      </c>
      <c r="C41" s="33">
        <v>1.014281078</v>
      </c>
      <c r="D41" s="58">
        <f>(C41/G41)*100</f>
        <v>0.1993022589543955</v>
      </c>
      <c r="G41" s="33">
        <v>508.91599689900585</v>
      </c>
    </row>
    <row r="42" spans="2:7" ht="15">
      <c r="B42" s="33" t="s">
        <v>125</v>
      </c>
      <c r="C42" s="33" t="s">
        <v>57</v>
      </c>
      <c r="D42" s="58"/>
      <c r="G42" s="33">
        <v>13.856374974999996</v>
      </c>
    </row>
    <row r="43" spans="1:7" ht="15">
      <c r="A43" s="33" t="s">
        <v>76</v>
      </c>
      <c r="B43" s="33" t="s">
        <v>124</v>
      </c>
      <c r="C43" s="33">
        <v>1.014281078</v>
      </c>
      <c r="D43" s="58">
        <f>(C43/G43)*100</f>
        <v>0.19288133336091665</v>
      </c>
      <c r="G43" s="33">
        <v>525.8575624330077</v>
      </c>
    </row>
    <row r="44" spans="2:7" ht="15">
      <c r="B44" s="33" t="s">
        <v>125</v>
      </c>
      <c r="C44" s="33" t="s">
        <v>57</v>
      </c>
      <c r="D44" s="58"/>
      <c r="G44" s="33">
        <v>0.70350672</v>
      </c>
    </row>
    <row r="45" spans="1:7" ht="15">
      <c r="A45" s="33" t="s">
        <v>77</v>
      </c>
      <c r="B45" s="33" t="s">
        <v>124</v>
      </c>
      <c r="C45" s="33">
        <v>1.014281078</v>
      </c>
      <c r="D45" s="58">
        <f>(C45/G45)*100</f>
        <v>0.20239541755399057</v>
      </c>
      <c r="G45" s="33">
        <v>501.13836086700553</v>
      </c>
    </row>
    <row r="46" spans="2:7" ht="15">
      <c r="B46" s="33" t="s">
        <v>125</v>
      </c>
      <c r="C46" s="33" t="s">
        <v>57</v>
      </c>
      <c r="D46" s="58"/>
      <c r="G46" s="33">
        <v>25.42270828600001</v>
      </c>
    </row>
    <row r="47" spans="1:7" ht="15">
      <c r="A47" s="33" t="s">
        <v>0</v>
      </c>
      <c r="B47" s="33" t="s">
        <v>80</v>
      </c>
      <c r="C47" s="33">
        <v>0.523424127</v>
      </c>
      <c r="D47" s="58">
        <f>(C47/G47)*100</f>
        <v>2.1029366529232774</v>
      </c>
      <c r="G47" s="33">
        <v>24.890151887000105</v>
      </c>
    </row>
    <row r="48" spans="2:7" ht="15">
      <c r="B48" s="33" t="s">
        <v>81</v>
      </c>
      <c r="C48" s="33" t="s">
        <v>57</v>
      </c>
      <c r="D48" s="58"/>
      <c r="G48" s="33">
        <v>17.22718914399998</v>
      </c>
    </row>
    <row r="49" spans="2:7" ht="15">
      <c r="B49" s="33" t="s">
        <v>82</v>
      </c>
      <c r="C49" s="33" t="s">
        <v>57</v>
      </c>
      <c r="D49" s="58"/>
      <c r="G49" s="33">
        <v>17.02897145200003</v>
      </c>
    </row>
    <row r="50" spans="2:7" ht="15">
      <c r="B50" s="33" t="s">
        <v>83</v>
      </c>
      <c r="C50" s="33" t="s">
        <v>57</v>
      </c>
      <c r="D50" s="58"/>
      <c r="G50" s="33">
        <v>46.91809065399997</v>
      </c>
    </row>
    <row r="51" spans="2:7" ht="15">
      <c r="B51" s="33" t="s">
        <v>84</v>
      </c>
      <c r="C51" s="33" t="s">
        <v>57</v>
      </c>
      <c r="D51" s="58"/>
      <c r="G51" s="33">
        <v>39.62963378400006</v>
      </c>
    </row>
    <row r="52" spans="2:7" ht="15">
      <c r="B52" s="33" t="s">
        <v>85</v>
      </c>
      <c r="C52" s="33">
        <v>0.16361693</v>
      </c>
      <c r="D52" s="58">
        <f>(C52/G52)*100</f>
        <v>1.086967803625595</v>
      </c>
      <c r="G52" s="33">
        <v>15.052601323999996</v>
      </c>
    </row>
    <row r="53" spans="2:7" ht="15">
      <c r="B53" s="33" t="s">
        <v>86</v>
      </c>
      <c r="C53" s="33" t="s">
        <v>57</v>
      </c>
      <c r="D53" s="58"/>
      <c r="G53" s="33">
        <v>16.72682050400004</v>
      </c>
    </row>
    <row r="54" spans="2:7" ht="15">
      <c r="B54" s="33" t="s">
        <v>87</v>
      </c>
      <c r="C54" s="33" t="s">
        <v>57</v>
      </c>
      <c r="D54" s="58"/>
      <c r="G54" s="33">
        <v>15.296139379000051</v>
      </c>
    </row>
    <row r="55" spans="2:7" ht="15">
      <c r="B55" s="33" t="s">
        <v>88</v>
      </c>
      <c r="C55" s="33" t="s">
        <v>57</v>
      </c>
      <c r="D55" s="58"/>
      <c r="G55" s="33">
        <v>10.298626766000027</v>
      </c>
    </row>
    <row r="56" spans="2:7" ht="15">
      <c r="B56" s="33" t="s">
        <v>89</v>
      </c>
      <c r="C56" s="33" t="s">
        <v>57</v>
      </c>
      <c r="D56" s="58"/>
      <c r="G56" s="33">
        <v>18.174524777000013</v>
      </c>
    </row>
    <row r="57" spans="2:7" ht="15">
      <c r="B57" s="33" t="s">
        <v>90</v>
      </c>
      <c r="C57" s="33" t="s">
        <v>57</v>
      </c>
      <c r="D57" s="58"/>
      <c r="G57" s="33">
        <v>10.982045457999982</v>
      </c>
    </row>
    <row r="58" spans="2:7" ht="15">
      <c r="B58" s="33" t="s">
        <v>91</v>
      </c>
      <c r="C58" s="33" t="s">
        <v>57</v>
      </c>
      <c r="D58" s="58"/>
      <c r="G58" s="33">
        <v>22.704355516999986</v>
      </c>
    </row>
    <row r="59" spans="2:7" ht="15">
      <c r="B59" s="33" t="s">
        <v>92</v>
      </c>
      <c r="C59" s="33" t="s">
        <v>57</v>
      </c>
      <c r="D59" s="58"/>
      <c r="G59" s="33">
        <v>36.86739820899992</v>
      </c>
    </row>
    <row r="60" spans="2:7" ht="15">
      <c r="B60" s="33" t="s">
        <v>93</v>
      </c>
      <c r="C60" s="33" t="s">
        <v>57</v>
      </c>
      <c r="D60" s="58"/>
      <c r="G60" s="33">
        <v>22.050823815999994</v>
      </c>
    </row>
    <row r="61" spans="2:7" ht="15">
      <c r="B61" s="33" t="s">
        <v>94</v>
      </c>
      <c r="C61" s="33" t="s">
        <v>57</v>
      </c>
      <c r="D61" s="58"/>
      <c r="G61" s="33">
        <v>26.75956796200007</v>
      </c>
    </row>
    <row r="62" spans="2:7" ht="15">
      <c r="B62" s="33" t="s">
        <v>95</v>
      </c>
      <c r="C62" s="33" t="s">
        <v>57</v>
      </c>
      <c r="D62" s="58"/>
      <c r="G62" s="33">
        <v>18.690420478000004</v>
      </c>
    </row>
    <row r="63" spans="2:7" ht="15">
      <c r="B63" s="33" t="s">
        <v>96</v>
      </c>
      <c r="C63" s="33" t="s">
        <v>57</v>
      </c>
      <c r="D63" s="58"/>
      <c r="G63" s="33">
        <v>23.36921100400003</v>
      </c>
    </row>
    <row r="64" spans="2:7" ht="15">
      <c r="B64" s="33" t="s">
        <v>97</v>
      </c>
      <c r="C64" s="33" t="s">
        <v>57</v>
      </c>
      <c r="D64" s="58"/>
      <c r="G64" s="33">
        <v>10.223401842</v>
      </c>
    </row>
    <row r="65" spans="2:7" ht="15">
      <c r="B65" s="33" t="s">
        <v>98</v>
      </c>
      <c r="C65" s="33" t="s">
        <v>57</v>
      </c>
      <c r="D65" s="58"/>
      <c r="G65" s="33">
        <v>14.307664933000027</v>
      </c>
    </row>
    <row r="66" spans="2:7" ht="15">
      <c r="B66" s="33" t="s">
        <v>99</v>
      </c>
      <c r="C66" s="33">
        <v>0.252126043</v>
      </c>
      <c r="D66" s="58">
        <f>(C66/G66)*100</f>
        <v>1.0661417736345051</v>
      </c>
      <c r="G66" s="33">
        <v>23.648453633000024</v>
      </c>
    </row>
    <row r="67" spans="2:7" ht="15">
      <c r="B67" s="33" t="s">
        <v>100</v>
      </c>
      <c r="C67" s="33" t="s">
        <v>57</v>
      </c>
      <c r="D67" s="58"/>
      <c r="G67" s="33">
        <v>11.467043742000012</v>
      </c>
    </row>
    <row r="68" spans="2:7" ht="15">
      <c r="B68" s="33" t="s">
        <v>101</v>
      </c>
      <c r="C68" s="33" t="s">
        <v>57</v>
      </c>
      <c r="D68" s="58"/>
      <c r="G68" s="33">
        <v>14.747940081999982</v>
      </c>
    </row>
    <row r="69" spans="2:7" ht="15">
      <c r="B69" s="33" t="s">
        <v>102</v>
      </c>
      <c r="C69" s="33" t="s">
        <v>57</v>
      </c>
      <c r="D69" s="58"/>
      <c r="G69" s="33">
        <v>16.80073383</v>
      </c>
    </row>
    <row r="70" spans="2:7" ht="15">
      <c r="B70" s="33" t="s">
        <v>103</v>
      </c>
      <c r="C70" s="33">
        <v>0.075113978</v>
      </c>
      <c r="D70" s="58">
        <f aca="true" t="shared" si="0" ref="D70:D75">(C70/G70)*100</f>
        <v>0.7802063119264844</v>
      </c>
      <c r="G70" s="33">
        <v>9.627450694999975</v>
      </c>
    </row>
    <row r="71" spans="2:7" ht="15">
      <c r="B71" s="33" t="s">
        <v>104</v>
      </c>
      <c r="C71" s="33" t="s">
        <v>57</v>
      </c>
      <c r="D71" s="58"/>
      <c r="G71" s="33">
        <v>13.579798758000024</v>
      </c>
    </row>
    <row r="72" spans="2:7" ht="15">
      <c r="B72" s="33" t="s">
        <v>105</v>
      </c>
      <c r="C72" s="33" t="s">
        <v>57</v>
      </c>
      <c r="D72" s="58"/>
      <c r="G72" s="33">
        <v>29.49200952299996</v>
      </c>
    </row>
    <row r="73" spans="1:7" ht="15">
      <c r="A73" s="33" t="s">
        <v>54</v>
      </c>
      <c r="B73" s="33" t="s">
        <v>106</v>
      </c>
      <c r="C73" s="33">
        <v>0.9391670999999999</v>
      </c>
      <c r="D73" s="58">
        <f t="shared" si="0"/>
        <v>0.2664550197930944</v>
      </c>
      <c r="G73" s="33">
        <v>352.46740734300096</v>
      </c>
    </row>
    <row r="74" spans="2:7" ht="15">
      <c r="B74" s="33" t="s">
        <v>4</v>
      </c>
      <c r="C74" s="33">
        <v>0.075113978</v>
      </c>
      <c r="D74" s="58">
        <f t="shared" si="0"/>
        <v>0.043145728120749696</v>
      </c>
      <c r="G74" s="33">
        <v>174.0936618099999</v>
      </c>
    </row>
    <row r="75" spans="1:7" s="59" customFormat="1" ht="15">
      <c r="A75" s="59" t="s">
        <v>181</v>
      </c>
      <c r="C75" s="59">
        <f>SUM(C73:C74)</f>
        <v>1.014281078</v>
      </c>
      <c r="D75" s="59">
        <f t="shared" si="0"/>
        <v>0.19262363615895883</v>
      </c>
      <c r="G75" s="59">
        <f>SUM(G73:G74)</f>
        <v>526.5610691530009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2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7109375" style="33" customWidth="1"/>
    <col min="2" max="2" width="21.140625" style="33" bestFit="1" customWidth="1"/>
    <col min="3" max="4" width="19.57421875" style="33" customWidth="1"/>
    <col min="5" max="6" width="13.7109375" style="33" customWidth="1"/>
    <col min="7" max="7" width="16.7109375" style="33" customWidth="1"/>
    <col min="8" max="8" width="14.140625" style="33" customWidth="1"/>
    <col min="9" max="9" width="12.57421875" style="33" customWidth="1"/>
    <col min="10" max="16384" width="9.140625" style="33" customWidth="1"/>
  </cols>
  <sheetData>
    <row r="1" s="42" customFormat="1" ht="15.75">
      <c r="A1" s="41" t="s">
        <v>248</v>
      </c>
    </row>
    <row r="2" spans="1:7" s="64" customFormat="1" ht="45" customHeight="1">
      <c r="A2" s="64" t="s">
        <v>57</v>
      </c>
      <c r="B2" s="64" t="s">
        <v>57</v>
      </c>
      <c r="C2" s="88" t="s">
        <v>249</v>
      </c>
      <c r="D2" s="88"/>
      <c r="E2" s="88" t="s">
        <v>250</v>
      </c>
      <c r="F2" s="88"/>
      <c r="G2" s="74" t="s">
        <v>251</v>
      </c>
    </row>
    <row r="3" spans="3:7" s="55" customFormat="1" ht="15">
      <c r="C3" s="55" t="s">
        <v>126</v>
      </c>
      <c r="D3" s="55" t="s">
        <v>180</v>
      </c>
      <c r="E3" s="55" t="s">
        <v>126</v>
      </c>
      <c r="F3" s="55" t="s">
        <v>252</v>
      </c>
      <c r="G3" s="55" t="s">
        <v>126</v>
      </c>
    </row>
    <row r="4" spans="1:7" ht="15">
      <c r="A4" s="33" t="s">
        <v>192</v>
      </c>
      <c r="B4" s="33" t="s">
        <v>6</v>
      </c>
      <c r="C4" s="33">
        <v>1.2460027569999998</v>
      </c>
      <c r="D4" s="75">
        <f>(C4/G4)*100</f>
        <v>0.8249924802010777</v>
      </c>
      <c r="E4" s="33">
        <v>1.2460027569999998</v>
      </c>
      <c r="F4" s="75">
        <f aca="true" t="shared" si="0" ref="F4:F26">(E4/C4)*100</f>
        <v>100</v>
      </c>
      <c r="G4" s="33">
        <v>151.032013855</v>
      </c>
    </row>
    <row r="5" spans="2:7" ht="15">
      <c r="B5" s="33" t="s">
        <v>7</v>
      </c>
      <c r="C5" s="33">
        <v>1.81619097</v>
      </c>
      <c r="D5" s="75">
        <f aca="true" t="shared" si="1" ref="D5:D68">(C5/G5)*100</f>
        <v>1.5663160682849415</v>
      </c>
      <c r="E5" s="33">
        <v>1.81619097</v>
      </c>
      <c r="F5" s="75">
        <f t="shared" si="0"/>
        <v>100</v>
      </c>
      <c r="G5" s="33">
        <v>115.95303187999995</v>
      </c>
    </row>
    <row r="6" spans="2:7" ht="15">
      <c r="B6" s="33" t="s">
        <v>8</v>
      </c>
      <c r="C6" s="33">
        <v>15.211663222999999</v>
      </c>
      <c r="D6" s="75">
        <f t="shared" si="1"/>
        <v>3.131945644740603</v>
      </c>
      <c r="E6" s="33">
        <v>15.211663222999999</v>
      </c>
      <c r="F6" s="75">
        <f t="shared" si="0"/>
        <v>100</v>
      </c>
      <c r="G6" s="33">
        <v>485.6937172120007</v>
      </c>
    </row>
    <row r="7" spans="2:7" ht="15">
      <c r="B7" s="33" t="s">
        <v>9</v>
      </c>
      <c r="C7" s="33">
        <v>18.585832622999998</v>
      </c>
      <c r="D7" s="75">
        <f t="shared" si="1"/>
        <v>3.307331575131769</v>
      </c>
      <c r="E7" s="33">
        <v>18.585832622999998</v>
      </c>
      <c r="F7" s="75">
        <f t="shared" si="0"/>
        <v>100</v>
      </c>
      <c r="G7" s="33">
        <v>561.9585518050004</v>
      </c>
    </row>
    <row r="8" spans="2:7" ht="15">
      <c r="B8" s="33" t="s">
        <v>10</v>
      </c>
      <c r="C8" s="33">
        <v>58.01178245599999</v>
      </c>
      <c r="D8" s="75">
        <f t="shared" si="1"/>
        <v>14.176581823385476</v>
      </c>
      <c r="E8" s="33">
        <v>58.01178245599999</v>
      </c>
      <c r="F8" s="75">
        <f t="shared" si="0"/>
        <v>100</v>
      </c>
      <c r="G8" s="33">
        <v>409.20853262600036</v>
      </c>
    </row>
    <row r="9" spans="2:7" ht="15">
      <c r="B9" s="33" t="s">
        <v>11</v>
      </c>
      <c r="C9" s="33">
        <v>1.227643761</v>
      </c>
      <c r="D9" s="75">
        <f t="shared" si="1"/>
        <v>0.8076881811253646</v>
      </c>
      <c r="E9" s="33">
        <v>1.227643761</v>
      </c>
      <c r="F9" s="75">
        <f t="shared" si="0"/>
        <v>100</v>
      </c>
      <c r="G9" s="33">
        <v>151.99476601100002</v>
      </c>
    </row>
    <row r="10" spans="2:7" ht="15">
      <c r="B10" s="33" t="s">
        <v>12</v>
      </c>
      <c r="C10" s="33">
        <v>3.1439457870000003</v>
      </c>
      <c r="D10" s="75">
        <f t="shared" si="1"/>
        <v>2.9223917462740436</v>
      </c>
      <c r="E10" s="33">
        <v>3.1439457870000003</v>
      </c>
      <c r="F10" s="75">
        <f t="shared" si="0"/>
        <v>100</v>
      </c>
      <c r="G10" s="33">
        <v>107.58125740699997</v>
      </c>
    </row>
    <row r="11" spans="2:7" ht="15">
      <c r="B11" s="33" t="s">
        <v>13</v>
      </c>
      <c r="C11" s="33">
        <v>11.721708293999999</v>
      </c>
      <c r="D11" s="75">
        <f t="shared" si="1"/>
        <v>2.7563461002872445</v>
      </c>
      <c r="E11" s="33">
        <v>11.721708293999999</v>
      </c>
      <c r="F11" s="75">
        <f t="shared" si="0"/>
        <v>100</v>
      </c>
      <c r="G11" s="33">
        <v>425.26257108200076</v>
      </c>
    </row>
    <row r="12" spans="2:7" ht="15">
      <c r="B12" s="33" t="s">
        <v>14</v>
      </c>
      <c r="C12" s="33">
        <v>27.806671620000003</v>
      </c>
      <c r="D12" s="75">
        <f t="shared" si="1"/>
        <v>4.738013498568369</v>
      </c>
      <c r="E12" s="33">
        <v>27.806671620000003</v>
      </c>
      <c r="F12" s="75">
        <f t="shared" si="0"/>
        <v>100</v>
      </c>
      <c r="G12" s="33">
        <v>586.884601076</v>
      </c>
    </row>
    <row r="13" spans="2:7" ht="15">
      <c r="B13" s="33" t="s">
        <v>193</v>
      </c>
      <c r="C13" s="33">
        <v>50.681419344999995</v>
      </c>
      <c r="D13" s="75">
        <f t="shared" si="1"/>
        <v>7.886898070138275</v>
      </c>
      <c r="E13" s="33">
        <v>50.681419344999995</v>
      </c>
      <c r="F13" s="75">
        <f t="shared" si="0"/>
        <v>100</v>
      </c>
      <c r="G13" s="33">
        <v>642.6026923929985</v>
      </c>
    </row>
    <row r="14" spans="1:7" ht="15">
      <c r="A14" s="33" t="s">
        <v>66</v>
      </c>
      <c r="B14" s="33" t="s">
        <v>134</v>
      </c>
      <c r="C14" s="33">
        <v>31.695154641000002</v>
      </c>
      <c r="D14" s="75">
        <f t="shared" si="1"/>
        <v>15.835721648178147</v>
      </c>
      <c r="E14" s="33">
        <v>31.695154641000002</v>
      </c>
      <c r="F14" s="75">
        <f t="shared" si="0"/>
        <v>100</v>
      </c>
      <c r="G14" s="33">
        <v>200.14973327500005</v>
      </c>
    </row>
    <row r="15" spans="2:7" ht="15">
      <c r="B15" s="33" t="s">
        <v>112</v>
      </c>
      <c r="C15" s="33">
        <v>113.886702604</v>
      </c>
      <c r="D15" s="75">
        <f t="shared" si="1"/>
        <v>4.7117788699067</v>
      </c>
      <c r="E15" s="33">
        <v>113.886702604</v>
      </c>
      <c r="F15" s="75">
        <f t="shared" si="0"/>
        <v>100</v>
      </c>
      <c r="G15" s="33">
        <v>2417.063825541013</v>
      </c>
    </row>
    <row r="16" spans="2:7" ht="15">
      <c r="B16" s="33" t="s">
        <v>113</v>
      </c>
      <c r="C16" s="33">
        <v>31.779914247999997</v>
      </c>
      <c r="D16" s="75">
        <f t="shared" si="1"/>
        <v>3.579801338090262</v>
      </c>
      <c r="E16" s="33">
        <v>31.779914247999997</v>
      </c>
      <c r="F16" s="75">
        <f t="shared" si="0"/>
        <v>100</v>
      </c>
      <c r="G16" s="33">
        <v>887.756365411993</v>
      </c>
    </row>
    <row r="17" spans="2:7" ht="15">
      <c r="B17" s="33" t="s">
        <v>135</v>
      </c>
      <c r="C17" s="33">
        <v>12.091089342999998</v>
      </c>
      <c r="D17" s="75">
        <f t="shared" si="1"/>
        <v>9.077270978093575</v>
      </c>
      <c r="E17" s="33">
        <v>12.091089342999998</v>
      </c>
      <c r="F17" s="75">
        <f t="shared" si="0"/>
        <v>100</v>
      </c>
      <c r="G17" s="33">
        <v>133.2018111189999</v>
      </c>
    </row>
    <row r="18" spans="1:7" ht="15">
      <c r="A18" s="33" t="s">
        <v>232</v>
      </c>
      <c r="B18" s="33" t="s">
        <v>115</v>
      </c>
      <c r="C18" s="33">
        <v>9.341850303</v>
      </c>
      <c r="D18" s="75">
        <f t="shared" si="1"/>
        <v>9.500512550888827</v>
      </c>
      <c r="E18" s="33">
        <v>9.341850303</v>
      </c>
      <c r="F18" s="75">
        <f t="shared" si="0"/>
        <v>100</v>
      </c>
      <c r="G18" s="33">
        <v>98.32996117799998</v>
      </c>
    </row>
    <row r="19" spans="2:7" ht="15">
      <c r="B19" s="33" t="s">
        <v>116</v>
      </c>
      <c r="C19" s="33">
        <v>180.11101053300015</v>
      </c>
      <c r="D19" s="75">
        <f t="shared" si="1"/>
        <v>5.089894480107436</v>
      </c>
      <c r="E19" s="33">
        <v>180.11101053300015</v>
      </c>
      <c r="F19" s="75">
        <f t="shared" si="0"/>
        <v>100</v>
      </c>
      <c r="G19" s="33">
        <v>3538.6000876230037</v>
      </c>
    </row>
    <row r="20" spans="1:7" ht="15">
      <c r="A20" s="33" t="s">
        <v>68</v>
      </c>
      <c r="B20" s="33" t="s">
        <v>117</v>
      </c>
      <c r="C20" s="33">
        <v>42.69843695</v>
      </c>
      <c r="D20" s="75">
        <f t="shared" si="1"/>
        <v>1.8614397149987165</v>
      </c>
      <c r="E20" s="33">
        <v>42.69843695</v>
      </c>
      <c r="F20" s="75">
        <f t="shared" si="0"/>
        <v>100</v>
      </c>
      <c r="G20" s="33">
        <v>2293.839365624013</v>
      </c>
    </row>
    <row r="21" spans="2:7" ht="15">
      <c r="B21" s="33" t="s">
        <v>118</v>
      </c>
      <c r="C21" s="33">
        <v>146.75442388600015</v>
      </c>
      <c r="D21" s="75">
        <f t="shared" si="1"/>
        <v>10.916528322250997</v>
      </c>
      <c r="E21" s="33">
        <v>146.75442388600015</v>
      </c>
      <c r="F21" s="75">
        <f t="shared" si="0"/>
        <v>100</v>
      </c>
      <c r="G21" s="33">
        <v>1344.332369723008</v>
      </c>
    </row>
    <row r="22" spans="1:7" ht="15">
      <c r="A22" s="33" t="s">
        <v>52</v>
      </c>
      <c r="B22" s="33" t="s">
        <v>119</v>
      </c>
      <c r="C22" s="33">
        <v>51.133812041999995</v>
      </c>
      <c r="D22" s="75">
        <f t="shared" si="1"/>
        <v>5.814786041755158</v>
      </c>
      <c r="E22" s="33">
        <v>51.133812041999995</v>
      </c>
      <c r="F22" s="75">
        <f t="shared" si="0"/>
        <v>100</v>
      </c>
      <c r="G22" s="33">
        <v>879.3756412500013</v>
      </c>
    </row>
    <row r="23" spans="2:7" ht="15">
      <c r="B23" s="33" t="s">
        <v>120</v>
      </c>
      <c r="C23" s="33">
        <v>46.361278467999995</v>
      </c>
      <c r="D23" s="75">
        <f t="shared" si="1"/>
        <v>6.195306892272842</v>
      </c>
      <c r="E23" s="33">
        <v>46.361278467999995</v>
      </c>
      <c r="F23" s="75">
        <f t="shared" si="0"/>
        <v>100</v>
      </c>
      <c r="G23" s="33">
        <v>748.329005715997</v>
      </c>
    </row>
    <row r="24" spans="2:7" ht="15">
      <c r="B24" s="33" t="s">
        <v>121</v>
      </c>
      <c r="C24" s="33">
        <v>24.059513201</v>
      </c>
      <c r="D24" s="75">
        <f t="shared" si="1"/>
        <v>3.3772855834027204</v>
      </c>
      <c r="E24" s="33">
        <v>24.059513201</v>
      </c>
      <c r="F24" s="75">
        <f t="shared" si="0"/>
        <v>100</v>
      </c>
      <c r="G24" s="33">
        <v>712.3920262839985</v>
      </c>
    </row>
    <row r="25" spans="2:7" ht="15">
      <c r="B25" s="33" t="s">
        <v>122</v>
      </c>
      <c r="C25" s="33">
        <v>33.83811778500001</v>
      </c>
      <c r="D25" s="75">
        <f t="shared" si="1"/>
        <v>4.977126736964552</v>
      </c>
      <c r="E25" s="33">
        <v>33.83811778500001</v>
      </c>
      <c r="F25" s="75">
        <f t="shared" si="0"/>
        <v>100</v>
      </c>
      <c r="G25" s="33">
        <v>679.8725363709984</v>
      </c>
    </row>
    <row r="26" spans="2:7" ht="15">
      <c r="B26" s="33" t="s">
        <v>123</v>
      </c>
      <c r="C26" s="33">
        <v>34.06013934</v>
      </c>
      <c r="D26" s="75">
        <f t="shared" si="1"/>
        <v>5.5095438667127326</v>
      </c>
      <c r="E26" s="33">
        <v>34.06013934</v>
      </c>
      <c r="F26" s="75">
        <f t="shared" si="0"/>
        <v>100</v>
      </c>
      <c r="G26" s="33">
        <v>618.2025257259994</v>
      </c>
    </row>
    <row r="27" spans="1:6" ht="15">
      <c r="A27" s="33" t="s">
        <v>1</v>
      </c>
      <c r="B27" s="33" t="s">
        <v>110</v>
      </c>
      <c r="D27" s="75"/>
      <c r="F27" s="75"/>
    </row>
    <row r="28" spans="1:6" ht="15">
      <c r="A28" s="33" t="s">
        <v>3</v>
      </c>
      <c r="B28" s="33" t="s">
        <v>110</v>
      </c>
      <c r="D28" s="75"/>
      <c r="F28" s="75"/>
    </row>
    <row r="29" spans="1:6" ht="15">
      <c r="A29" s="33" t="s">
        <v>2</v>
      </c>
      <c r="B29" s="33" t="s">
        <v>110</v>
      </c>
      <c r="D29" s="75"/>
      <c r="F29" s="75"/>
    </row>
    <row r="30" spans="1:7" ht="15">
      <c r="A30" s="33" t="s">
        <v>136</v>
      </c>
      <c r="B30" s="33" t="s">
        <v>124</v>
      </c>
      <c r="C30" s="33">
        <v>4.640709373</v>
      </c>
      <c r="D30" s="75">
        <f t="shared" si="1"/>
        <v>31.09393495434472</v>
      </c>
      <c r="E30" s="33">
        <v>4.640709373</v>
      </c>
      <c r="F30" s="75">
        <f>(E30/C30)*100</f>
        <v>100</v>
      </c>
      <c r="G30" s="33">
        <v>14.924805689</v>
      </c>
    </row>
    <row r="31" spans="2:7" ht="15">
      <c r="B31" s="33" t="s">
        <v>125</v>
      </c>
      <c r="C31" s="33">
        <v>184.8121514630001</v>
      </c>
      <c r="D31" s="75">
        <f t="shared" si="1"/>
        <v>5.100732990352511</v>
      </c>
      <c r="E31" s="33">
        <v>184.8121514630001</v>
      </c>
      <c r="F31" s="75">
        <f>(E31/C31)*100</f>
        <v>100</v>
      </c>
      <c r="G31" s="33">
        <v>3623.2469296580016</v>
      </c>
    </row>
    <row r="32" spans="1:7" ht="15">
      <c r="A32" s="33" t="s">
        <v>71</v>
      </c>
      <c r="B32" s="33" t="s">
        <v>124</v>
      </c>
      <c r="C32" s="33">
        <v>102.32561512999999</v>
      </c>
      <c r="D32" s="75">
        <f t="shared" si="1"/>
        <v>4.364578956252076</v>
      </c>
      <c r="E32" s="33">
        <v>102.32561512999999</v>
      </c>
      <c r="F32" s="75">
        <f>(E32/C32)*100</f>
        <v>100</v>
      </c>
      <c r="G32" s="33">
        <v>2344.455585651002</v>
      </c>
    </row>
    <row r="33" spans="2:7" ht="15">
      <c r="B33" s="33" t="s">
        <v>125</v>
      </c>
      <c r="C33" s="33">
        <v>4.491977505</v>
      </c>
      <c r="D33" s="75">
        <f t="shared" si="1"/>
        <v>2.6217163721823646</v>
      </c>
      <c r="E33" s="33">
        <v>4.491977505</v>
      </c>
      <c r="F33" s="75">
        <f>(E33/C33)*100</f>
        <v>100</v>
      </c>
      <c r="G33" s="33">
        <v>171.33727937400016</v>
      </c>
    </row>
    <row r="34" spans="1:6" ht="15">
      <c r="A34" s="33" t="s">
        <v>137</v>
      </c>
      <c r="B34" s="33" t="s">
        <v>110</v>
      </c>
      <c r="D34" s="75"/>
      <c r="F34" s="75"/>
    </row>
    <row r="35" spans="1:6" ht="15">
      <c r="A35" s="33" t="s">
        <v>233</v>
      </c>
      <c r="B35" s="33" t="s">
        <v>110</v>
      </c>
      <c r="D35" s="75"/>
      <c r="F35" s="75"/>
    </row>
    <row r="36" spans="1:7" ht="15">
      <c r="A36" s="33" t="s">
        <v>74</v>
      </c>
      <c r="B36" s="33" t="s">
        <v>124</v>
      </c>
      <c r="C36" s="33">
        <v>131.116179329</v>
      </c>
      <c r="D36" s="75">
        <f t="shared" si="1"/>
        <v>3.9642359720720046</v>
      </c>
      <c r="E36" s="33">
        <v>131.116179329</v>
      </c>
      <c r="F36" s="75">
        <f>(E36/C36)*100</f>
        <v>100</v>
      </c>
      <c r="G36" s="33">
        <v>3307.4766550909662</v>
      </c>
    </row>
    <row r="37" spans="2:7" ht="15">
      <c r="B37" s="33" t="s">
        <v>125</v>
      </c>
      <c r="C37" s="33">
        <v>58.33668150699998</v>
      </c>
      <c r="D37" s="75">
        <f t="shared" si="1"/>
        <v>17.640625757673806</v>
      </c>
      <c r="E37" s="33">
        <v>58.33668150699998</v>
      </c>
      <c r="F37" s="75">
        <f>(E37/C37)*100</f>
        <v>100</v>
      </c>
      <c r="G37" s="33">
        <v>330.69508025599987</v>
      </c>
    </row>
    <row r="38" spans="1:7" ht="15">
      <c r="A38" s="33" t="s">
        <v>75</v>
      </c>
      <c r="B38" s="33" t="s">
        <v>124</v>
      </c>
      <c r="C38" s="33" t="s">
        <v>57</v>
      </c>
      <c r="D38" s="75"/>
      <c r="E38" s="33" t="s">
        <v>57</v>
      </c>
      <c r="F38" s="75"/>
      <c r="G38" s="33">
        <v>3382.2493715219794</v>
      </c>
    </row>
    <row r="39" spans="2:7" ht="15">
      <c r="B39" s="33" t="s">
        <v>125</v>
      </c>
      <c r="C39" s="33">
        <v>189.45286083600016</v>
      </c>
      <c r="D39" s="75">
        <f t="shared" si="1"/>
        <v>85.6442971193229</v>
      </c>
      <c r="E39" s="33">
        <v>189.45286083600016</v>
      </c>
      <c r="F39" s="75">
        <f aca="true" t="shared" si="2" ref="F39:F72">(E39/C39)*100</f>
        <v>100</v>
      </c>
      <c r="G39" s="33">
        <v>221.20896219400015</v>
      </c>
    </row>
    <row r="40" spans="1:7" ht="15">
      <c r="A40" s="33" t="s">
        <v>76</v>
      </c>
      <c r="B40" s="33" t="s">
        <v>124</v>
      </c>
      <c r="C40" s="33">
        <v>188.7989113400001</v>
      </c>
      <c r="D40" s="75">
        <f t="shared" si="1"/>
        <v>5.200018988080731</v>
      </c>
      <c r="E40" s="33">
        <v>188.7989113400001</v>
      </c>
      <c r="F40" s="75">
        <f t="shared" si="2"/>
        <v>100</v>
      </c>
      <c r="G40" s="33">
        <v>3630.735037175002</v>
      </c>
    </row>
    <row r="41" spans="2:7" ht="15">
      <c r="B41" s="33" t="s">
        <v>125</v>
      </c>
      <c r="C41" s="33">
        <v>0.6539494960000001</v>
      </c>
      <c r="D41" s="75">
        <f t="shared" si="1"/>
        <v>28.563659180257805</v>
      </c>
      <c r="E41" s="33">
        <v>0.6539494960000001</v>
      </c>
      <c r="F41" s="75">
        <f t="shared" si="2"/>
        <v>100</v>
      </c>
      <c r="G41" s="33">
        <v>2.2894458020000004</v>
      </c>
    </row>
    <row r="42" spans="1:7" ht="15">
      <c r="A42" s="33" t="s">
        <v>77</v>
      </c>
      <c r="B42" s="33" t="s">
        <v>124</v>
      </c>
      <c r="C42" s="33">
        <v>171.42256773400013</v>
      </c>
      <c r="D42" s="75">
        <f t="shared" si="1"/>
        <v>5.046657352792281</v>
      </c>
      <c r="E42" s="33">
        <v>171.42256773400013</v>
      </c>
      <c r="F42" s="75">
        <f t="shared" si="2"/>
        <v>100</v>
      </c>
      <c r="G42" s="33">
        <v>3396.7546387739835</v>
      </c>
    </row>
    <row r="43" spans="2:7" ht="15">
      <c r="B43" s="33" t="s">
        <v>125</v>
      </c>
      <c r="C43" s="33">
        <v>18.030293101999998</v>
      </c>
      <c r="D43" s="75">
        <f t="shared" si="1"/>
        <v>7.468523711844073</v>
      </c>
      <c r="E43" s="33">
        <v>18.030293101999998</v>
      </c>
      <c r="F43" s="75">
        <f t="shared" si="2"/>
        <v>100</v>
      </c>
      <c r="G43" s="33">
        <v>241.41709657299984</v>
      </c>
    </row>
    <row r="44" spans="1:7" ht="15">
      <c r="A44" s="33" t="s">
        <v>0</v>
      </c>
      <c r="B44" s="33" t="s">
        <v>80</v>
      </c>
      <c r="C44" s="33">
        <v>5.077955386999999</v>
      </c>
      <c r="D44" s="75">
        <f t="shared" si="1"/>
        <v>5.089021741823934</v>
      </c>
      <c r="E44" s="33">
        <v>5.077955386999999</v>
      </c>
      <c r="F44" s="75">
        <f t="shared" si="2"/>
        <v>100</v>
      </c>
      <c r="G44" s="33">
        <v>99.7825445560001</v>
      </c>
    </row>
    <row r="45" spans="2:7" ht="15">
      <c r="B45" s="33" t="s">
        <v>81</v>
      </c>
      <c r="C45" s="33">
        <v>1.9126748450000002</v>
      </c>
      <c r="D45" s="75">
        <f t="shared" si="1"/>
        <v>1.270002377053621</v>
      </c>
      <c r="E45" s="33">
        <v>1.9126748450000002</v>
      </c>
      <c r="F45" s="75">
        <f t="shared" si="2"/>
        <v>100</v>
      </c>
      <c r="G45" s="33">
        <v>150.60403661899954</v>
      </c>
    </row>
    <row r="46" spans="2:7" ht="15">
      <c r="B46" s="33" t="s">
        <v>82</v>
      </c>
      <c r="C46" s="33">
        <v>9.703342094000005</v>
      </c>
      <c r="D46" s="75">
        <f t="shared" si="1"/>
        <v>9.177366454306938</v>
      </c>
      <c r="E46" s="33">
        <v>9.703342094000005</v>
      </c>
      <c r="F46" s="75">
        <f t="shared" si="2"/>
        <v>100</v>
      </c>
      <c r="G46" s="33">
        <v>105.73122629799997</v>
      </c>
    </row>
    <row r="47" spans="2:7" ht="15">
      <c r="B47" s="33" t="s">
        <v>83</v>
      </c>
      <c r="C47" s="33">
        <v>11.070347986</v>
      </c>
      <c r="D47" s="75">
        <f t="shared" si="1"/>
        <v>5.782667298569335</v>
      </c>
      <c r="E47" s="33">
        <v>11.070347986</v>
      </c>
      <c r="F47" s="75">
        <f t="shared" si="2"/>
        <v>100</v>
      </c>
      <c r="G47" s="33">
        <v>191.44016790900056</v>
      </c>
    </row>
    <row r="48" spans="2:7" ht="15">
      <c r="B48" s="33" t="s">
        <v>84</v>
      </c>
      <c r="C48" s="33">
        <v>17.673246578</v>
      </c>
      <c r="D48" s="75">
        <f t="shared" si="1"/>
        <v>4.496744955986209</v>
      </c>
      <c r="E48" s="33">
        <v>17.673246578</v>
      </c>
      <c r="F48" s="75">
        <f t="shared" si="2"/>
        <v>100</v>
      </c>
      <c r="G48" s="33">
        <v>393.0231034000009</v>
      </c>
    </row>
    <row r="49" spans="2:7" ht="15">
      <c r="B49" s="33" t="s">
        <v>85</v>
      </c>
      <c r="C49" s="33">
        <v>0.6507750379999999</v>
      </c>
      <c r="D49" s="75">
        <f t="shared" si="1"/>
        <v>0.4565372369378598</v>
      </c>
      <c r="E49" s="33">
        <v>0.6507750379999999</v>
      </c>
      <c r="F49" s="75">
        <f t="shared" si="2"/>
        <v>100</v>
      </c>
      <c r="G49" s="33">
        <v>142.54588352200025</v>
      </c>
    </row>
    <row r="50" spans="2:7" ht="15">
      <c r="B50" s="33" t="s">
        <v>86</v>
      </c>
      <c r="C50" s="33">
        <v>2.041041884</v>
      </c>
      <c r="D50" s="75">
        <f t="shared" si="1"/>
        <v>1.8313859691989287</v>
      </c>
      <c r="E50" s="33">
        <v>2.041041884</v>
      </c>
      <c r="F50" s="75">
        <f t="shared" si="2"/>
        <v>100</v>
      </c>
      <c r="G50" s="33">
        <v>111.44793715400024</v>
      </c>
    </row>
    <row r="51" spans="2:7" ht="15">
      <c r="B51" s="33" t="s">
        <v>87</v>
      </c>
      <c r="C51" s="33">
        <v>7.764476241999999</v>
      </c>
      <c r="D51" s="75">
        <f t="shared" si="1"/>
        <v>11.500482751366588</v>
      </c>
      <c r="E51" s="33">
        <v>7.764476241999999</v>
      </c>
      <c r="F51" s="75">
        <f t="shared" si="2"/>
        <v>100</v>
      </c>
      <c r="G51" s="33">
        <v>67.51435056999982</v>
      </c>
    </row>
    <row r="52" spans="2:7" ht="15">
      <c r="B52" s="33" t="s">
        <v>88</v>
      </c>
      <c r="C52" s="33">
        <v>7.838654786000001</v>
      </c>
      <c r="D52" s="75">
        <f t="shared" si="1"/>
        <v>5.3399260631115</v>
      </c>
      <c r="E52" s="33">
        <v>7.838654786000001</v>
      </c>
      <c r="F52" s="75">
        <f t="shared" si="2"/>
        <v>100</v>
      </c>
      <c r="G52" s="33">
        <v>146.79332060699969</v>
      </c>
    </row>
    <row r="53" spans="2:7" ht="15">
      <c r="B53" s="33" t="s">
        <v>89</v>
      </c>
      <c r="C53" s="33">
        <v>11.471567806000001</v>
      </c>
      <c r="D53" s="75">
        <f t="shared" si="1"/>
        <v>7.585709109525755</v>
      </c>
      <c r="E53" s="33">
        <v>11.471567806000001</v>
      </c>
      <c r="F53" s="75">
        <f t="shared" si="2"/>
        <v>100</v>
      </c>
      <c r="G53" s="33">
        <v>151.22604413600013</v>
      </c>
    </row>
    <row r="54" spans="2:7" ht="15">
      <c r="B54" s="33" t="s">
        <v>90</v>
      </c>
      <c r="C54" s="33">
        <v>4.978572037999999</v>
      </c>
      <c r="D54" s="75">
        <f t="shared" si="1"/>
        <v>5.492619723602577</v>
      </c>
      <c r="E54" s="33">
        <v>4.978572037999999</v>
      </c>
      <c r="F54" s="75">
        <f t="shared" si="2"/>
        <v>100</v>
      </c>
      <c r="G54" s="33">
        <v>90.641120058</v>
      </c>
    </row>
    <row r="55" spans="2:7" ht="15">
      <c r="B55" s="33" t="s">
        <v>91</v>
      </c>
      <c r="C55" s="33">
        <v>10.012809737</v>
      </c>
      <c r="D55" s="75">
        <f t="shared" si="1"/>
        <v>7.863739976481561</v>
      </c>
      <c r="E55" s="33">
        <v>10.012809737</v>
      </c>
      <c r="F55" s="75">
        <f t="shared" si="2"/>
        <v>100</v>
      </c>
      <c r="G55" s="33">
        <v>127.32885073699991</v>
      </c>
    </row>
    <row r="56" spans="2:7" ht="15">
      <c r="B56" s="33" t="s">
        <v>92</v>
      </c>
      <c r="C56" s="33">
        <v>9.515241117999999</v>
      </c>
      <c r="D56" s="75">
        <f t="shared" si="1"/>
        <v>6.117262276608327</v>
      </c>
      <c r="E56" s="33">
        <v>9.515241117999999</v>
      </c>
      <c r="F56" s="75">
        <f t="shared" si="2"/>
        <v>100</v>
      </c>
      <c r="G56" s="33">
        <v>155.5473786759991</v>
      </c>
    </row>
    <row r="57" spans="2:7" ht="15">
      <c r="B57" s="33" t="s">
        <v>93</v>
      </c>
      <c r="C57" s="33">
        <v>6.911953091000001</v>
      </c>
      <c r="D57" s="75">
        <f t="shared" si="1"/>
        <v>8.97820089157267</v>
      </c>
      <c r="E57" s="33">
        <v>6.911953091000001</v>
      </c>
      <c r="F57" s="75">
        <f t="shared" si="2"/>
        <v>100</v>
      </c>
      <c r="G57" s="33">
        <v>76.98594823699992</v>
      </c>
    </row>
    <row r="58" spans="2:7" ht="15">
      <c r="B58" s="33" t="s">
        <v>94</v>
      </c>
      <c r="C58" s="33">
        <v>5.549754849</v>
      </c>
      <c r="D58" s="75">
        <f t="shared" si="1"/>
        <v>5.110411323347843</v>
      </c>
      <c r="E58" s="33">
        <v>5.549754849</v>
      </c>
      <c r="F58" s="75">
        <f t="shared" si="2"/>
        <v>100</v>
      </c>
      <c r="G58" s="33">
        <v>108.5970286509999</v>
      </c>
    </row>
    <row r="59" spans="2:7" ht="15">
      <c r="B59" s="33" t="s">
        <v>95</v>
      </c>
      <c r="C59" s="33">
        <v>10.100494096</v>
      </c>
      <c r="D59" s="75">
        <f t="shared" si="1"/>
        <v>5.311346943782151</v>
      </c>
      <c r="E59" s="33">
        <v>10.100494096</v>
      </c>
      <c r="F59" s="75">
        <f t="shared" si="2"/>
        <v>100</v>
      </c>
      <c r="G59" s="33">
        <v>190.16822291799957</v>
      </c>
    </row>
    <row r="60" spans="2:7" ht="15">
      <c r="B60" s="33" t="s">
        <v>96</v>
      </c>
      <c r="C60" s="33">
        <v>2.677451851</v>
      </c>
      <c r="D60" s="75">
        <f t="shared" si="1"/>
        <v>1.560927824261184</v>
      </c>
      <c r="E60" s="33">
        <v>2.677451851</v>
      </c>
      <c r="F60" s="75">
        <f t="shared" si="2"/>
        <v>100</v>
      </c>
      <c r="G60" s="33">
        <v>171.52951016599934</v>
      </c>
    </row>
    <row r="61" spans="2:7" ht="15">
      <c r="B61" s="33" t="s">
        <v>97</v>
      </c>
      <c r="C61" s="33">
        <v>8.410745324</v>
      </c>
      <c r="D61" s="75">
        <f t="shared" si="1"/>
        <v>7.732917245921292</v>
      </c>
      <c r="E61" s="33">
        <v>8.410745324</v>
      </c>
      <c r="F61" s="75">
        <f t="shared" si="2"/>
        <v>100</v>
      </c>
      <c r="G61" s="33">
        <v>108.76548987300009</v>
      </c>
    </row>
    <row r="62" spans="2:7" ht="15">
      <c r="B62" s="33" t="s">
        <v>98</v>
      </c>
      <c r="C62" s="33">
        <v>4.3259716820000005</v>
      </c>
      <c r="D62" s="75">
        <f t="shared" si="1"/>
        <v>6.101156720673229</v>
      </c>
      <c r="E62" s="33">
        <v>4.3259716820000005</v>
      </c>
      <c r="F62" s="75">
        <f t="shared" si="2"/>
        <v>100</v>
      </c>
      <c r="G62" s="33">
        <v>70.9041232679998</v>
      </c>
    </row>
    <row r="63" spans="2:7" ht="15">
      <c r="B63" s="33" t="s">
        <v>99</v>
      </c>
      <c r="C63" s="33">
        <v>12.895178687</v>
      </c>
      <c r="D63" s="75">
        <f t="shared" si="1"/>
        <v>8.458526443837707</v>
      </c>
      <c r="E63" s="33">
        <v>12.895178687</v>
      </c>
      <c r="F63" s="75">
        <f t="shared" si="2"/>
        <v>100</v>
      </c>
      <c r="G63" s="33">
        <v>152.4518339289999</v>
      </c>
    </row>
    <row r="64" spans="2:7" ht="15">
      <c r="B64" s="33" t="s">
        <v>100</v>
      </c>
      <c r="C64" s="33">
        <v>3.43807041</v>
      </c>
      <c r="D64" s="75">
        <f t="shared" si="1"/>
        <v>3.477410917169693</v>
      </c>
      <c r="E64" s="33">
        <v>3.43807041</v>
      </c>
      <c r="F64" s="75">
        <f t="shared" si="2"/>
        <v>100</v>
      </c>
      <c r="G64" s="33">
        <v>98.86868396899976</v>
      </c>
    </row>
    <row r="65" spans="2:7" ht="15">
      <c r="B65" s="33" t="s">
        <v>101</v>
      </c>
      <c r="C65" s="33">
        <v>5.263432428</v>
      </c>
      <c r="D65" s="75">
        <f t="shared" si="1"/>
        <v>3.544661153056392</v>
      </c>
      <c r="E65" s="33">
        <v>5.263432428</v>
      </c>
      <c r="F65" s="75">
        <f t="shared" si="2"/>
        <v>100</v>
      </c>
      <c r="G65" s="33">
        <v>148.48901490800026</v>
      </c>
    </row>
    <row r="66" spans="2:7" ht="15">
      <c r="B66" s="33" t="s">
        <v>102</v>
      </c>
      <c r="C66" s="33">
        <v>10.728167102</v>
      </c>
      <c r="D66" s="75">
        <f t="shared" si="1"/>
        <v>7.403088607666697</v>
      </c>
      <c r="E66" s="33">
        <v>10.728167102</v>
      </c>
      <c r="F66" s="75">
        <f t="shared" si="2"/>
        <v>100</v>
      </c>
      <c r="G66" s="33">
        <v>144.91474667599988</v>
      </c>
    </row>
    <row r="67" spans="2:7" ht="15">
      <c r="B67" s="33" t="s">
        <v>103</v>
      </c>
      <c r="C67" s="33">
        <v>3.2005649050000002</v>
      </c>
      <c r="D67" s="75">
        <f t="shared" si="1"/>
        <v>3.9799757683269354</v>
      </c>
      <c r="E67" s="33">
        <v>3.2005649050000002</v>
      </c>
      <c r="F67" s="75">
        <f t="shared" si="2"/>
        <v>100</v>
      </c>
      <c r="G67" s="33">
        <v>80.41669324899993</v>
      </c>
    </row>
    <row r="68" spans="2:7" ht="15">
      <c r="B68" s="33" t="s">
        <v>104</v>
      </c>
      <c r="C68" s="33">
        <v>6.425991744</v>
      </c>
      <c r="D68" s="75">
        <f t="shared" si="1"/>
        <v>5.131176970523131</v>
      </c>
      <c r="E68" s="33">
        <v>6.425991744</v>
      </c>
      <c r="F68" s="75">
        <f t="shared" si="2"/>
        <v>100</v>
      </c>
      <c r="G68" s="33">
        <v>125.23426459299962</v>
      </c>
    </row>
    <row r="69" spans="2:7" ht="15">
      <c r="B69" s="33" t="s">
        <v>105</v>
      </c>
      <c r="C69" s="33">
        <v>9.814379128</v>
      </c>
      <c r="D69" s="75">
        <f>(C69/G69)*100</f>
        <v>4.319324895944292</v>
      </c>
      <c r="E69" s="33">
        <v>9.814379128</v>
      </c>
      <c r="F69" s="75">
        <f t="shared" si="2"/>
        <v>100</v>
      </c>
      <c r="G69" s="33">
        <v>227.2202106680002</v>
      </c>
    </row>
    <row r="70" spans="1:7" ht="15">
      <c r="A70" s="33" t="s">
        <v>54</v>
      </c>
      <c r="B70" s="33" t="s">
        <v>106</v>
      </c>
      <c r="C70" s="33">
        <v>105.43003833999998</v>
      </c>
      <c r="D70" s="75">
        <f>(C70/G70)*100</f>
        <v>4.7027529035676485</v>
      </c>
      <c r="E70" s="33">
        <v>105.43003833999998</v>
      </c>
      <c r="F70" s="75">
        <f t="shared" si="2"/>
        <v>100</v>
      </c>
      <c r="G70" s="33">
        <v>2241.879182298045</v>
      </c>
    </row>
    <row r="71" spans="2:7" ht="15">
      <c r="B71" s="33" t="s">
        <v>4</v>
      </c>
      <c r="C71" s="33">
        <v>84.02282249599996</v>
      </c>
      <c r="D71" s="75">
        <f>(C71/G71)*100</f>
        <v>6.017565753861869</v>
      </c>
      <c r="E71" s="33">
        <v>84.02282249599996</v>
      </c>
      <c r="F71" s="75">
        <f t="shared" si="2"/>
        <v>100</v>
      </c>
      <c r="G71" s="33">
        <v>1396.292553048996</v>
      </c>
    </row>
    <row r="72" spans="1:7" s="76" customFormat="1" ht="15">
      <c r="A72" s="76" t="s">
        <v>181</v>
      </c>
      <c r="C72" s="59">
        <f>SUM(C70:C71)</f>
        <v>189.45286083599996</v>
      </c>
      <c r="D72" s="77">
        <f>(C72/G72)*100</f>
        <v>5.2073644296488455</v>
      </c>
      <c r="E72" s="59">
        <f>SUM(E70:E71)</f>
        <v>189.45286083599996</v>
      </c>
      <c r="F72" s="77">
        <f t="shared" si="2"/>
        <v>100</v>
      </c>
      <c r="G72" s="59">
        <f>SUM(G70:G71)</f>
        <v>3638.1717353470412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8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34" customWidth="1"/>
    <col min="2" max="2" width="21.140625" style="34" bestFit="1" customWidth="1"/>
    <col min="3" max="4" width="12.7109375" style="33" customWidth="1"/>
    <col min="5" max="6" width="12.421875" style="33" customWidth="1"/>
    <col min="7" max="7" width="16.28125" style="33" customWidth="1"/>
    <col min="8" max="8" width="8.00390625" style="36" customWidth="1"/>
    <col min="9" max="9" width="21.140625" style="36" customWidth="1"/>
    <col min="10" max="16384" width="9.140625" style="34" customWidth="1"/>
  </cols>
  <sheetData>
    <row r="1" spans="1:9" s="43" customFormat="1" ht="15.75">
      <c r="A1" s="41" t="s">
        <v>253</v>
      </c>
      <c r="B1" s="42"/>
      <c r="C1" s="42"/>
      <c r="D1" s="42"/>
      <c r="E1" s="42"/>
      <c r="F1" s="42"/>
      <c r="G1" s="42"/>
      <c r="H1" s="42"/>
      <c r="I1" s="42"/>
    </row>
    <row r="2" spans="1:7" s="64" customFormat="1" ht="30" customHeight="1">
      <c r="A2" s="63" t="s">
        <v>57</v>
      </c>
      <c r="B2" s="63" t="s">
        <v>57</v>
      </c>
      <c r="C2" s="83" t="s">
        <v>254</v>
      </c>
      <c r="D2" s="83"/>
      <c r="E2" s="83" t="s">
        <v>255</v>
      </c>
      <c r="F2" s="83"/>
      <c r="G2" s="71" t="s">
        <v>256</v>
      </c>
    </row>
    <row r="3" spans="1:7" s="55" customFormat="1" ht="15">
      <c r="A3" s="56"/>
      <c r="B3" s="56"/>
      <c r="C3" s="56" t="s">
        <v>126</v>
      </c>
      <c r="D3" s="55" t="s">
        <v>180</v>
      </c>
      <c r="E3" s="56" t="s">
        <v>126</v>
      </c>
      <c r="F3" s="56" t="s">
        <v>263</v>
      </c>
      <c r="G3" s="56" t="s">
        <v>126</v>
      </c>
    </row>
    <row r="4" spans="1:9" ht="15">
      <c r="A4" s="33" t="s">
        <v>257</v>
      </c>
      <c r="B4" s="33" t="s">
        <v>258</v>
      </c>
      <c r="C4" s="33">
        <v>31.087703745000013</v>
      </c>
      <c r="D4" s="75">
        <f>(C4/G4)*100</f>
        <v>4.717503028887935</v>
      </c>
      <c r="E4" s="33">
        <v>6.399337728999999</v>
      </c>
      <c r="F4" s="75">
        <f>(E4/G4)*100</f>
        <v>0.9710879699273306</v>
      </c>
      <c r="G4" s="33">
        <v>658.9864077380014</v>
      </c>
      <c r="H4" s="33"/>
      <c r="I4" s="33"/>
    </row>
    <row r="5" spans="1:9" ht="15">
      <c r="A5" s="33"/>
      <c r="B5" s="33" t="s">
        <v>259</v>
      </c>
      <c r="C5" s="33">
        <v>21.382740698000013</v>
      </c>
      <c r="D5" s="75">
        <f aca="true" t="shared" si="0" ref="D5:D67">(C5/G5)*100</f>
        <v>5.501574187049743</v>
      </c>
      <c r="E5" s="33">
        <v>10.318024935999999</v>
      </c>
      <c r="F5" s="75">
        <f aca="true" t="shared" si="1" ref="F5:F67">(E5/G5)*100</f>
        <v>2.6547288979912005</v>
      </c>
      <c r="G5" s="33">
        <v>388.6658612789998</v>
      </c>
      <c r="H5" s="33"/>
      <c r="I5" s="33"/>
    </row>
    <row r="6" spans="1:9" ht="15">
      <c r="A6" s="33"/>
      <c r="B6" s="33" t="s">
        <v>260</v>
      </c>
      <c r="C6" s="33">
        <v>38.065351585000016</v>
      </c>
      <c r="D6" s="75">
        <f t="shared" si="0"/>
        <v>5.631612806131389</v>
      </c>
      <c r="E6" s="33">
        <v>3.9547344719999993</v>
      </c>
      <c r="F6" s="75">
        <f t="shared" si="1"/>
        <v>0.5850867618451407</v>
      </c>
      <c r="G6" s="33">
        <v>675.922739993001</v>
      </c>
      <c r="H6" s="33"/>
      <c r="I6" s="33"/>
    </row>
    <row r="7" spans="1:9" ht="15">
      <c r="A7" s="33"/>
      <c r="B7" s="33" t="s">
        <v>261</v>
      </c>
      <c r="C7" s="33">
        <v>26.425921005000006</v>
      </c>
      <c r="D7" s="75">
        <f t="shared" si="0"/>
        <v>7.85960759449857</v>
      </c>
      <c r="E7" s="33">
        <v>4.005788528</v>
      </c>
      <c r="F7" s="75">
        <f t="shared" si="1"/>
        <v>1.1914031655005335</v>
      </c>
      <c r="G7" s="33">
        <v>336.22443216499966</v>
      </c>
      <c r="H7" s="33"/>
      <c r="I7" s="33"/>
    </row>
    <row r="8" spans="1:9" ht="15">
      <c r="A8" s="33" t="s">
        <v>262</v>
      </c>
      <c r="B8" s="33" t="s">
        <v>124</v>
      </c>
      <c r="C8" s="33">
        <v>1.1349037560000002</v>
      </c>
      <c r="D8" s="75">
        <f t="shared" si="0"/>
        <v>10.518814431431826</v>
      </c>
      <c r="E8" s="33" t="s">
        <v>57</v>
      </c>
      <c r="F8" s="75"/>
      <c r="G8" s="33">
        <v>10.789274432</v>
      </c>
      <c r="H8" s="33"/>
      <c r="I8" s="33"/>
    </row>
    <row r="9" spans="1:9" ht="15">
      <c r="A9" s="33"/>
      <c r="B9" s="33" t="s">
        <v>125</v>
      </c>
      <c r="C9" s="33">
        <v>115.25864907699984</v>
      </c>
      <c r="D9" s="75">
        <f t="shared" si="0"/>
        <v>5.842230299497325</v>
      </c>
      <c r="E9" s="33">
        <v>24.677885665000005</v>
      </c>
      <c r="F9" s="75">
        <f t="shared" si="1"/>
        <v>1.2508726461237345</v>
      </c>
      <c r="G9" s="33">
        <v>1972.8535707830088</v>
      </c>
      <c r="H9" s="33"/>
      <c r="I9" s="33"/>
    </row>
    <row r="10" spans="1:9" ht="15">
      <c r="A10" s="33" t="s">
        <v>66</v>
      </c>
      <c r="B10" s="33" t="s">
        <v>134</v>
      </c>
      <c r="C10" s="33">
        <v>3.5541225560000003</v>
      </c>
      <c r="D10" s="75">
        <f t="shared" si="0"/>
        <v>4.066870585828862</v>
      </c>
      <c r="E10" s="33">
        <v>1.690404258</v>
      </c>
      <c r="F10" s="75">
        <f t="shared" si="1"/>
        <v>1.9342763921897976</v>
      </c>
      <c r="G10" s="33">
        <v>87.392074102</v>
      </c>
      <c r="H10" s="33"/>
      <c r="I10" s="33"/>
    </row>
    <row r="11" spans="1:9" ht="15">
      <c r="A11" s="33"/>
      <c r="B11" s="33" t="s">
        <v>112</v>
      </c>
      <c r="C11" s="33">
        <v>79.85587025699986</v>
      </c>
      <c r="D11" s="75">
        <f t="shared" si="0"/>
        <v>5.791333091168086</v>
      </c>
      <c r="E11" s="33">
        <v>18.92684697</v>
      </c>
      <c r="F11" s="75">
        <f t="shared" si="1"/>
        <v>1.3726188796900285</v>
      </c>
      <c r="G11" s="33">
        <v>1378.8858109160026</v>
      </c>
      <c r="H11" s="33"/>
      <c r="I11" s="33"/>
    </row>
    <row r="12" spans="1:9" ht="15">
      <c r="A12" s="33"/>
      <c r="B12" s="33" t="s">
        <v>113</v>
      </c>
      <c r="C12" s="33">
        <v>29.215265612000014</v>
      </c>
      <c r="D12" s="75">
        <f t="shared" si="0"/>
        <v>5.6043568545088895</v>
      </c>
      <c r="E12" s="33">
        <v>3.266282199</v>
      </c>
      <c r="F12" s="75">
        <f t="shared" si="1"/>
        <v>0.6265700703815327</v>
      </c>
      <c r="G12" s="33">
        <v>521.2955985930013</v>
      </c>
      <c r="H12" s="33"/>
      <c r="I12" s="33"/>
    </row>
    <row r="13" spans="1:9" ht="15">
      <c r="A13" s="33"/>
      <c r="B13" s="33" t="s">
        <v>135</v>
      </c>
      <c r="C13" s="33">
        <v>4.336458608</v>
      </c>
      <c r="D13" s="75">
        <f t="shared" si="0"/>
        <v>6.004016774935018</v>
      </c>
      <c r="E13" s="33">
        <v>0.794352238</v>
      </c>
      <c r="F13" s="75">
        <f t="shared" si="1"/>
        <v>1.0998154469549533</v>
      </c>
      <c r="G13" s="33">
        <v>72.22595756399987</v>
      </c>
      <c r="H13" s="33"/>
      <c r="I13" s="33"/>
    </row>
    <row r="14" spans="1:9" ht="15">
      <c r="A14" s="33" t="s">
        <v>232</v>
      </c>
      <c r="B14" s="33" t="s">
        <v>115</v>
      </c>
      <c r="C14" s="33">
        <v>0.389770996</v>
      </c>
      <c r="D14" s="75">
        <f t="shared" si="0"/>
        <v>0.7958101744019069</v>
      </c>
      <c r="E14" s="33">
        <v>1.316188615</v>
      </c>
      <c r="F14" s="75">
        <f t="shared" si="1"/>
        <v>2.6873120421945256</v>
      </c>
      <c r="G14" s="33">
        <v>48.97788549799999</v>
      </c>
      <c r="H14" s="33"/>
      <c r="I14" s="33"/>
    </row>
    <row r="15" spans="1:9" ht="15">
      <c r="A15" s="33"/>
      <c r="B15" s="33" t="s">
        <v>116</v>
      </c>
      <c r="C15" s="33">
        <v>116.57194603699983</v>
      </c>
      <c r="D15" s="75">
        <f t="shared" si="0"/>
        <v>5.799095969773705</v>
      </c>
      <c r="E15" s="33">
        <v>23.361697049999997</v>
      </c>
      <c r="F15" s="75">
        <f t="shared" si="1"/>
        <v>1.1621726136984025</v>
      </c>
      <c r="G15" s="33">
        <v>2010.1744589950072</v>
      </c>
      <c r="H15" s="33"/>
      <c r="I15" s="33"/>
    </row>
    <row r="16" spans="1:9" ht="15">
      <c r="A16" s="33" t="s">
        <v>68</v>
      </c>
      <c r="B16" s="33" t="s">
        <v>117</v>
      </c>
      <c r="C16" s="33">
        <v>82.40802081399987</v>
      </c>
      <c r="D16" s="75">
        <f t="shared" si="0"/>
        <v>6.156595916436851</v>
      </c>
      <c r="E16" s="33">
        <v>18.544905513999993</v>
      </c>
      <c r="F16" s="75">
        <f t="shared" si="1"/>
        <v>1.385465740232937</v>
      </c>
      <c r="G16" s="33">
        <v>1338.5322332750038</v>
      </c>
      <c r="H16" s="33"/>
      <c r="I16" s="33"/>
    </row>
    <row r="17" spans="1:9" ht="15">
      <c r="A17" s="33"/>
      <c r="B17" s="33" t="s">
        <v>118</v>
      </c>
      <c r="C17" s="33">
        <v>34.553696219000024</v>
      </c>
      <c r="D17" s="75">
        <f t="shared" si="0"/>
        <v>4.790692802963359</v>
      </c>
      <c r="E17" s="33">
        <v>6.132980151000001</v>
      </c>
      <c r="F17" s="75">
        <f t="shared" si="1"/>
        <v>0.8503062504195138</v>
      </c>
      <c r="G17" s="33">
        <v>721.2672078999991</v>
      </c>
      <c r="H17" s="33"/>
      <c r="I17" s="33"/>
    </row>
    <row r="18" spans="1:9" ht="15">
      <c r="A18" s="33" t="s">
        <v>52</v>
      </c>
      <c r="B18" s="33" t="s">
        <v>119</v>
      </c>
      <c r="C18" s="33">
        <v>19.469881819000012</v>
      </c>
      <c r="D18" s="75">
        <f t="shared" si="0"/>
        <v>3.413367636072779</v>
      </c>
      <c r="E18" s="33">
        <v>8.655520701</v>
      </c>
      <c r="F18" s="75">
        <f t="shared" si="1"/>
        <v>1.5174449700726946</v>
      </c>
      <c r="G18" s="33">
        <v>570.4009615970027</v>
      </c>
      <c r="H18" s="33"/>
      <c r="I18" s="33"/>
    </row>
    <row r="19" spans="1:9" ht="15">
      <c r="A19" s="33"/>
      <c r="B19" s="33" t="s">
        <v>120</v>
      </c>
      <c r="C19" s="33">
        <v>35.25815011200003</v>
      </c>
      <c r="D19" s="75">
        <f t="shared" si="0"/>
        <v>8.021571047548871</v>
      </c>
      <c r="E19" s="33">
        <v>3.635981236</v>
      </c>
      <c r="F19" s="75">
        <f t="shared" si="1"/>
        <v>0.827220989174979</v>
      </c>
      <c r="G19" s="33">
        <v>439.5417045240005</v>
      </c>
      <c r="H19" s="33"/>
      <c r="I19" s="33"/>
    </row>
    <row r="20" spans="1:9" ht="15">
      <c r="A20" s="33"/>
      <c r="B20" s="33" t="s">
        <v>121</v>
      </c>
      <c r="C20" s="33">
        <v>17.848799998999997</v>
      </c>
      <c r="D20" s="75">
        <f t="shared" si="0"/>
        <v>4.672282975276395</v>
      </c>
      <c r="E20" s="33">
        <v>3.136845776</v>
      </c>
      <c r="F20" s="75">
        <f t="shared" si="1"/>
        <v>0.8211325756405813</v>
      </c>
      <c r="G20" s="33">
        <v>382.01453322600025</v>
      </c>
      <c r="H20" s="33"/>
      <c r="I20" s="33"/>
    </row>
    <row r="21" spans="1:9" ht="15">
      <c r="A21" s="33"/>
      <c r="B21" s="33" t="s">
        <v>122</v>
      </c>
      <c r="C21" s="33">
        <v>27.14786986800001</v>
      </c>
      <c r="D21" s="75">
        <f t="shared" si="0"/>
        <v>7.3493302649511385</v>
      </c>
      <c r="E21" s="33">
        <v>2.887758456</v>
      </c>
      <c r="F21" s="75">
        <f t="shared" si="1"/>
        <v>0.7817589638428925</v>
      </c>
      <c r="G21" s="33">
        <v>369.39243290600035</v>
      </c>
      <c r="H21" s="33"/>
      <c r="I21" s="33"/>
    </row>
    <row r="22" spans="1:9" ht="15">
      <c r="A22" s="33"/>
      <c r="B22" s="33" t="s">
        <v>123</v>
      </c>
      <c r="C22" s="33">
        <v>17.237015235</v>
      </c>
      <c r="D22" s="75">
        <f t="shared" si="0"/>
        <v>5.775515587448366</v>
      </c>
      <c r="E22" s="33">
        <v>6.361779496</v>
      </c>
      <c r="F22" s="75">
        <f t="shared" si="1"/>
        <v>2.131607830133557</v>
      </c>
      <c r="G22" s="33">
        <v>298.44980892200044</v>
      </c>
      <c r="H22" s="33"/>
      <c r="I22" s="33"/>
    </row>
    <row r="23" spans="1:9" ht="15">
      <c r="A23" s="33" t="s">
        <v>1</v>
      </c>
      <c r="B23" s="33" t="s">
        <v>110</v>
      </c>
      <c r="D23" s="75"/>
      <c r="F23" s="75"/>
      <c r="H23" s="33"/>
      <c r="I23" s="33"/>
    </row>
    <row r="24" spans="1:9" ht="15">
      <c r="A24" s="33" t="s">
        <v>3</v>
      </c>
      <c r="B24" s="33" t="s">
        <v>110</v>
      </c>
      <c r="D24" s="75"/>
      <c r="F24" s="75"/>
      <c r="H24" s="33"/>
      <c r="I24" s="33"/>
    </row>
    <row r="25" spans="1:9" ht="15">
      <c r="A25" s="33" t="s">
        <v>2</v>
      </c>
      <c r="B25" s="33" t="s">
        <v>110</v>
      </c>
      <c r="D25" s="75"/>
      <c r="F25" s="75"/>
      <c r="H25" s="33"/>
      <c r="I25" s="33"/>
    </row>
    <row r="26" spans="1:9" ht="15">
      <c r="A26" s="33" t="s">
        <v>136</v>
      </c>
      <c r="B26" s="33" t="s">
        <v>124</v>
      </c>
      <c r="C26" s="33" t="s">
        <v>57</v>
      </c>
      <c r="D26" s="75"/>
      <c r="E26" s="33" t="s">
        <v>57</v>
      </c>
      <c r="F26" s="75"/>
      <c r="G26" s="33">
        <v>4.020762254</v>
      </c>
      <c r="H26" s="33"/>
      <c r="I26" s="33"/>
    </row>
    <row r="27" spans="1:9" ht="15">
      <c r="A27" s="33"/>
      <c r="B27" s="33" t="s">
        <v>125</v>
      </c>
      <c r="C27" s="33">
        <v>116.96171703299984</v>
      </c>
      <c r="D27" s="75">
        <f t="shared" si="0"/>
        <v>5.689411911519015</v>
      </c>
      <c r="E27" s="33">
        <v>24.677885665000005</v>
      </c>
      <c r="F27" s="75">
        <f t="shared" si="1"/>
        <v>1.200415488205785</v>
      </c>
      <c r="G27" s="33">
        <v>2055.778678921004</v>
      </c>
      <c r="H27" s="33"/>
      <c r="I27" s="33"/>
    </row>
    <row r="28" spans="1:9" ht="15">
      <c r="A28" s="33" t="s">
        <v>71</v>
      </c>
      <c r="B28" s="33" t="s">
        <v>124</v>
      </c>
      <c r="C28" s="33" t="s">
        <v>57</v>
      </c>
      <c r="D28" s="75"/>
      <c r="E28" s="33">
        <v>11.406184761999999</v>
      </c>
      <c r="F28" s="75">
        <f t="shared" si="1"/>
        <v>0.593012975166233</v>
      </c>
      <c r="G28" s="33">
        <v>1923.4292063850078</v>
      </c>
      <c r="H28" s="33"/>
      <c r="I28" s="33"/>
    </row>
    <row r="29" spans="1:9" ht="15">
      <c r="A29" s="33"/>
      <c r="B29" s="33" t="s">
        <v>125</v>
      </c>
      <c r="C29" s="33">
        <v>116.96171703299984</v>
      </c>
      <c r="D29" s="75">
        <f t="shared" si="0"/>
        <v>85.76777565361844</v>
      </c>
      <c r="E29" s="33">
        <v>13.271700902999997</v>
      </c>
      <c r="F29" s="75">
        <f t="shared" si="1"/>
        <v>9.732109740397117</v>
      </c>
      <c r="G29" s="33">
        <v>136.3702347899999</v>
      </c>
      <c r="H29" s="33"/>
      <c r="I29" s="33"/>
    </row>
    <row r="30" spans="1:9" ht="15">
      <c r="A30" s="33" t="s">
        <v>137</v>
      </c>
      <c r="B30" s="33" t="s">
        <v>110</v>
      </c>
      <c r="D30" s="75"/>
      <c r="F30" s="75"/>
      <c r="H30" s="33"/>
      <c r="I30" s="33"/>
    </row>
    <row r="31" spans="1:9" ht="15">
      <c r="A31" s="33" t="s">
        <v>233</v>
      </c>
      <c r="B31" s="33" t="s">
        <v>110</v>
      </c>
      <c r="D31" s="75"/>
      <c r="F31" s="75"/>
      <c r="H31" s="33"/>
      <c r="I31" s="33"/>
    </row>
    <row r="32" spans="1:9" ht="15">
      <c r="A32" s="33" t="s">
        <v>74</v>
      </c>
      <c r="B32" s="33" t="s">
        <v>124</v>
      </c>
      <c r="C32" s="33">
        <v>112.42587324899985</v>
      </c>
      <c r="D32" s="75">
        <f t="shared" si="0"/>
        <v>5.94603884061274</v>
      </c>
      <c r="E32" s="33">
        <v>22.806264137999996</v>
      </c>
      <c r="F32" s="75">
        <f t="shared" si="1"/>
        <v>1.2061897182108636</v>
      </c>
      <c r="G32" s="33">
        <v>1890.7692375150102</v>
      </c>
      <c r="H32" s="33"/>
      <c r="I32" s="33"/>
    </row>
    <row r="33" spans="1:9" ht="15">
      <c r="A33" s="33"/>
      <c r="B33" s="33" t="s">
        <v>125</v>
      </c>
      <c r="C33" s="33">
        <v>4.535843784000001</v>
      </c>
      <c r="D33" s="75">
        <f t="shared" si="0"/>
        <v>2.6834516469753162</v>
      </c>
      <c r="E33" s="33">
        <v>1.871621527</v>
      </c>
      <c r="F33" s="75">
        <f t="shared" si="1"/>
        <v>1.1072704679246081</v>
      </c>
      <c r="G33" s="33">
        <v>169.03020365999998</v>
      </c>
      <c r="H33" s="33"/>
      <c r="I33" s="33"/>
    </row>
    <row r="34" spans="1:9" ht="15">
      <c r="A34" s="33" t="s">
        <v>75</v>
      </c>
      <c r="B34" s="33" t="s">
        <v>124</v>
      </c>
      <c r="C34" s="33">
        <v>112.67185343899985</v>
      </c>
      <c r="D34" s="75">
        <f t="shared" si="0"/>
        <v>5.777542054089411</v>
      </c>
      <c r="E34" s="33">
        <v>24.677885665000005</v>
      </c>
      <c r="F34" s="75">
        <f t="shared" si="1"/>
        <v>1.2654227110299445</v>
      </c>
      <c r="G34" s="33">
        <v>1950.1693347130101</v>
      </c>
      <c r="H34" s="33"/>
      <c r="I34" s="33"/>
    </row>
    <row r="35" spans="1:9" ht="15">
      <c r="A35" s="33"/>
      <c r="B35" s="33" t="s">
        <v>125</v>
      </c>
      <c r="C35" s="33">
        <v>4.289863594</v>
      </c>
      <c r="D35" s="75">
        <f t="shared" si="0"/>
        <v>4.489453705413866</v>
      </c>
      <c r="E35" s="33" t="s">
        <v>57</v>
      </c>
      <c r="F35" s="75"/>
      <c r="G35" s="33">
        <v>95.55424502599996</v>
      </c>
      <c r="H35" s="33"/>
      <c r="I35" s="33"/>
    </row>
    <row r="36" spans="1:9" ht="15">
      <c r="A36" s="33" t="s">
        <v>76</v>
      </c>
      <c r="B36" s="33" t="s">
        <v>124</v>
      </c>
      <c r="C36" s="33">
        <v>116.84463960699983</v>
      </c>
      <c r="D36" s="75">
        <f t="shared" si="0"/>
        <v>5.675776446132915</v>
      </c>
      <c r="E36" s="33">
        <v>24.677885665000005</v>
      </c>
      <c r="F36" s="75">
        <f t="shared" si="1"/>
        <v>1.1987384502093767</v>
      </c>
      <c r="G36" s="33">
        <v>2058.6547182740037</v>
      </c>
      <c r="H36" s="33"/>
      <c r="I36" s="33"/>
    </row>
    <row r="37" spans="1:9" ht="15">
      <c r="A37" s="33"/>
      <c r="B37" s="33" t="s">
        <v>125</v>
      </c>
      <c r="C37" s="33">
        <v>0.117077426</v>
      </c>
      <c r="D37" s="75">
        <f t="shared" si="0"/>
        <v>10.227577861657542</v>
      </c>
      <c r="E37" s="33" t="s">
        <v>57</v>
      </c>
      <c r="F37" s="75"/>
      <c r="G37" s="33">
        <v>1.1447229010000002</v>
      </c>
      <c r="H37" s="33"/>
      <c r="I37" s="33"/>
    </row>
    <row r="38" spans="1:9" ht="15">
      <c r="A38" s="33" t="s">
        <v>77</v>
      </c>
      <c r="B38" s="33" t="s">
        <v>124</v>
      </c>
      <c r="C38" s="33">
        <v>111.57889978999984</v>
      </c>
      <c r="D38" s="75">
        <f t="shared" si="0"/>
        <v>5.790781660540521</v>
      </c>
      <c r="E38" s="33">
        <v>23.542914318999998</v>
      </c>
      <c r="F38" s="75">
        <f t="shared" si="1"/>
        <v>1.221842810161502</v>
      </c>
      <c r="G38" s="33">
        <v>1926.8365884060092</v>
      </c>
      <c r="H38" s="33"/>
      <c r="I38" s="33"/>
    </row>
    <row r="39" spans="1:9" ht="15">
      <c r="A39" s="33"/>
      <c r="B39" s="33" t="s">
        <v>125</v>
      </c>
      <c r="C39" s="33">
        <v>5.382817243000001</v>
      </c>
      <c r="D39" s="75">
        <f t="shared" si="0"/>
        <v>4.048361727280109</v>
      </c>
      <c r="E39" s="33">
        <v>1.134971346</v>
      </c>
      <c r="F39" s="75">
        <f t="shared" si="1"/>
        <v>0.8536003269814132</v>
      </c>
      <c r="G39" s="33">
        <v>132.9628527690001</v>
      </c>
      <c r="H39" s="33"/>
      <c r="I39" s="33"/>
    </row>
    <row r="40" spans="1:9" ht="15">
      <c r="A40" s="33" t="s">
        <v>0</v>
      </c>
      <c r="B40" s="33" t="s">
        <v>80</v>
      </c>
      <c r="C40" s="33">
        <v>3.608778806</v>
      </c>
      <c r="D40" s="75">
        <f t="shared" si="0"/>
        <v>8.235923979895054</v>
      </c>
      <c r="E40" s="33" t="s">
        <v>57</v>
      </c>
      <c r="F40" s="75"/>
      <c r="G40" s="33">
        <v>43.817534192999986</v>
      </c>
      <c r="H40" s="33"/>
      <c r="I40" s="33"/>
    </row>
    <row r="41" spans="1:9" ht="15">
      <c r="A41" s="33"/>
      <c r="B41" s="33" t="s">
        <v>81</v>
      </c>
      <c r="C41" s="33">
        <v>0.567505493</v>
      </c>
      <c r="D41" s="75">
        <f t="shared" si="0"/>
        <v>0.6556050268464249</v>
      </c>
      <c r="E41" s="33">
        <v>0.190643704</v>
      </c>
      <c r="F41" s="75">
        <f t="shared" si="1"/>
        <v>0.2202392262642326</v>
      </c>
      <c r="G41" s="33">
        <v>86.56210214399987</v>
      </c>
      <c r="H41" s="33"/>
      <c r="I41" s="33"/>
    </row>
    <row r="42" spans="1:9" ht="15">
      <c r="A42" s="33"/>
      <c r="B42" s="33" t="s">
        <v>82</v>
      </c>
      <c r="C42" s="33">
        <v>8.653875164999999</v>
      </c>
      <c r="D42" s="75">
        <f t="shared" si="0"/>
        <v>12.87885931461847</v>
      </c>
      <c r="E42" s="33">
        <v>5.042037178999999</v>
      </c>
      <c r="F42" s="75">
        <f t="shared" si="1"/>
        <v>7.50365428773975</v>
      </c>
      <c r="G42" s="33">
        <v>67.19442268599985</v>
      </c>
      <c r="H42" s="33"/>
      <c r="I42" s="33"/>
    </row>
    <row r="43" spans="1:9" ht="15">
      <c r="A43" s="33"/>
      <c r="B43" s="33" t="s">
        <v>83</v>
      </c>
      <c r="C43" s="33">
        <v>1.9997394060000002</v>
      </c>
      <c r="D43" s="75">
        <f t="shared" si="0"/>
        <v>2.136314938140772</v>
      </c>
      <c r="E43" s="33">
        <v>1.690404258</v>
      </c>
      <c r="F43" s="75">
        <f t="shared" si="1"/>
        <v>1.8058532311895477</v>
      </c>
      <c r="G43" s="33">
        <v>93.6069570220001</v>
      </c>
      <c r="H43" s="33"/>
      <c r="I43" s="33"/>
    </row>
    <row r="44" spans="1:9" ht="15">
      <c r="A44" s="33"/>
      <c r="B44" s="33" t="s">
        <v>84</v>
      </c>
      <c r="C44" s="33">
        <v>6.763006552999999</v>
      </c>
      <c r="D44" s="75">
        <f t="shared" si="0"/>
        <v>3.1143900350602927</v>
      </c>
      <c r="E44" s="33">
        <v>2.736411433</v>
      </c>
      <c r="F44" s="75">
        <f t="shared" si="1"/>
        <v>1.2601277896115406</v>
      </c>
      <c r="G44" s="33">
        <v>217.15348677799992</v>
      </c>
      <c r="H44" s="33"/>
      <c r="I44" s="33"/>
    </row>
    <row r="45" spans="1:9" ht="15">
      <c r="A45" s="33"/>
      <c r="B45" s="33" t="s">
        <v>85</v>
      </c>
      <c r="C45" s="33">
        <v>2.216101505</v>
      </c>
      <c r="D45" s="75">
        <f t="shared" si="0"/>
        <v>2.2483839750824126</v>
      </c>
      <c r="E45" s="33" t="s">
        <v>57</v>
      </c>
      <c r="F45" s="75"/>
      <c r="G45" s="33">
        <v>98.564192307</v>
      </c>
      <c r="H45" s="33"/>
      <c r="I45" s="33"/>
    </row>
    <row r="46" spans="1:9" ht="15">
      <c r="A46" s="33"/>
      <c r="B46" s="33" t="s">
        <v>86</v>
      </c>
      <c r="C46" s="33">
        <v>16.69410422500001</v>
      </c>
      <c r="D46" s="75">
        <f t="shared" si="0"/>
        <v>31.528890980895557</v>
      </c>
      <c r="E46" s="33">
        <v>0.12695352</v>
      </c>
      <c r="F46" s="75">
        <f t="shared" si="1"/>
        <v>0.23976750341157885</v>
      </c>
      <c r="G46" s="33">
        <v>52.948593197</v>
      </c>
      <c r="H46" s="33"/>
      <c r="I46" s="33"/>
    </row>
    <row r="47" spans="1:9" ht="15">
      <c r="A47" s="33"/>
      <c r="B47" s="33" t="s">
        <v>87</v>
      </c>
      <c r="C47" s="33">
        <v>2.1889943869999997</v>
      </c>
      <c r="D47" s="75">
        <f t="shared" si="0"/>
        <v>5.230726110138536</v>
      </c>
      <c r="E47" s="33" t="s">
        <v>57</v>
      </c>
      <c r="F47" s="75"/>
      <c r="G47" s="33">
        <v>41.84876709099999</v>
      </c>
      <c r="H47" s="33"/>
      <c r="I47" s="33"/>
    </row>
    <row r="48" spans="1:9" ht="15">
      <c r="A48" s="33"/>
      <c r="B48" s="33" t="s">
        <v>88</v>
      </c>
      <c r="C48" s="33">
        <v>0.098803271</v>
      </c>
      <c r="D48" s="75">
        <f t="shared" si="0"/>
        <v>0.1405872878703695</v>
      </c>
      <c r="E48" s="33">
        <v>0.094407564</v>
      </c>
      <c r="F48" s="75">
        <f t="shared" si="1"/>
        <v>0.13433263132764434</v>
      </c>
      <c r="G48" s="33">
        <v>70.27895089000006</v>
      </c>
      <c r="H48" s="33"/>
      <c r="I48" s="33"/>
    </row>
    <row r="49" spans="2:7" ht="15">
      <c r="B49" s="34" t="s">
        <v>89</v>
      </c>
      <c r="C49" s="33">
        <v>7.113440834</v>
      </c>
      <c r="D49" s="75">
        <f t="shared" si="0"/>
        <v>8.604081945982323</v>
      </c>
      <c r="E49" s="33">
        <v>2.309906027</v>
      </c>
      <c r="F49" s="75">
        <f t="shared" si="1"/>
        <v>2.7939531947509906</v>
      </c>
      <c r="G49" s="33">
        <v>82.67518694799999</v>
      </c>
    </row>
    <row r="50" spans="2:7" ht="15">
      <c r="B50" s="34" t="s">
        <v>90</v>
      </c>
      <c r="C50" s="33">
        <v>3.72767387</v>
      </c>
      <c r="D50" s="75">
        <f t="shared" si="0"/>
        <v>6.426263197796018</v>
      </c>
      <c r="E50" s="33">
        <v>2.718899862</v>
      </c>
      <c r="F50" s="75">
        <f t="shared" si="1"/>
        <v>4.687203529868688</v>
      </c>
      <c r="G50" s="33">
        <v>58.006865813999966</v>
      </c>
    </row>
    <row r="51" spans="2:7" ht="15">
      <c r="B51" s="34" t="s">
        <v>91</v>
      </c>
      <c r="C51" s="33">
        <v>5.953865928999998</v>
      </c>
      <c r="D51" s="75">
        <f t="shared" si="0"/>
        <v>8.377203909697089</v>
      </c>
      <c r="E51" s="33" t="s">
        <v>57</v>
      </c>
      <c r="F51" s="75"/>
      <c r="G51" s="33">
        <v>71.072233566</v>
      </c>
    </row>
    <row r="52" spans="2:7" ht="15">
      <c r="B52" s="34" t="s">
        <v>92</v>
      </c>
      <c r="C52" s="33">
        <v>2.353413239</v>
      </c>
      <c r="D52" s="75">
        <f t="shared" si="0"/>
        <v>2.6562072771249072</v>
      </c>
      <c r="E52" s="33">
        <v>1.191910805</v>
      </c>
      <c r="F52" s="75">
        <f t="shared" si="1"/>
        <v>1.3452640197052985</v>
      </c>
      <c r="G52" s="33">
        <v>88.60051168700008</v>
      </c>
    </row>
    <row r="53" spans="2:7" ht="15">
      <c r="B53" s="34" t="s">
        <v>93</v>
      </c>
      <c r="C53" s="33">
        <v>1.446649104</v>
      </c>
      <c r="D53" s="75">
        <f t="shared" si="0"/>
        <v>4.85148043300988</v>
      </c>
      <c r="E53" s="33" t="s">
        <v>57</v>
      </c>
      <c r="F53" s="75"/>
      <c r="G53" s="33">
        <v>29.818714595999978</v>
      </c>
    </row>
    <row r="54" spans="2:7" ht="15">
      <c r="B54" s="34" t="s">
        <v>94</v>
      </c>
      <c r="C54" s="33">
        <v>3.2267559369999996</v>
      </c>
      <c r="D54" s="75">
        <f t="shared" si="0"/>
        <v>5.81700071335014</v>
      </c>
      <c r="E54" s="33">
        <v>0.724869076</v>
      </c>
      <c r="F54" s="75">
        <f t="shared" si="1"/>
        <v>1.3067501895100586</v>
      </c>
      <c r="G54" s="33">
        <v>55.471128438999955</v>
      </c>
    </row>
    <row r="55" spans="2:7" ht="15">
      <c r="B55" s="34" t="s">
        <v>95</v>
      </c>
      <c r="C55" s="33">
        <v>9.229607087999995</v>
      </c>
      <c r="D55" s="75">
        <f t="shared" si="0"/>
        <v>8.520421354802407</v>
      </c>
      <c r="E55" s="33" t="s">
        <v>57</v>
      </c>
      <c r="F55" s="75"/>
      <c r="G55" s="33">
        <v>108.32336458100004</v>
      </c>
    </row>
    <row r="56" spans="2:7" ht="15">
      <c r="B56" s="34" t="s">
        <v>96</v>
      </c>
      <c r="C56" s="33">
        <v>1.650942702</v>
      </c>
      <c r="D56" s="75">
        <f t="shared" si="0"/>
        <v>1.3091090316409983</v>
      </c>
      <c r="E56" s="33">
        <v>1.1048737160000002</v>
      </c>
      <c r="F56" s="75">
        <f t="shared" si="1"/>
        <v>0.8761056084418559</v>
      </c>
      <c r="G56" s="33">
        <v>126.11193277999965</v>
      </c>
    </row>
    <row r="57" spans="2:7" ht="15">
      <c r="B57" s="34" t="s">
        <v>97</v>
      </c>
      <c r="C57" s="33">
        <v>3.189754326</v>
      </c>
      <c r="D57" s="75">
        <f t="shared" si="0"/>
        <v>4.398286048664871</v>
      </c>
      <c r="E57" s="33" t="s">
        <v>57</v>
      </c>
      <c r="F57" s="75"/>
      <c r="G57" s="33">
        <v>72.52266657299998</v>
      </c>
    </row>
    <row r="58" spans="2:7" ht="15">
      <c r="B58" s="34" t="s">
        <v>98</v>
      </c>
      <c r="C58" s="33">
        <v>2.045521014</v>
      </c>
      <c r="D58" s="75">
        <f t="shared" si="0"/>
        <v>5.046661924916735</v>
      </c>
      <c r="E58" s="33" t="s">
        <v>57</v>
      </c>
      <c r="F58" s="75"/>
      <c r="G58" s="33">
        <v>40.532158572000036</v>
      </c>
    </row>
    <row r="59" spans="2:7" ht="15">
      <c r="B59" s="34" t="s">
        <v>99</v>
      </c>
      <c r="C59" s="33">
        <v>0.096393668</v>
      </c>
      <c r="D59" s="75">
        <f t="shared" si="0"/>
        <v>0.13151573577616785</v>
      </c>
      <c r="E59" s="33" t="s">
        <v>57</v>
      </c>
      <c r="F59" s="75"/>
      <c r="G59" s="33">
        <v>73.29439890300004</v>
      </c>
    </row>
    <row r="60" spans="2:7" ht="15">
      <c r="B60" s="34" t="s">
        <v>100</v>
      </c>
      <c r="C60" s="33">
        <v>0.503594412</v>
      </c>
      <c r="D60" s="75">
        <f t="shared" si="0"/>
        <v>0.9719162246315494</v>
      </c>
      <c r="E60" s="33">
        <v>2.05998852</v>
      </c>
      <c r="F60" s="75">
        <f t="shared" si="1"/>
        <v>3.9756919803604434</v>
      </c>
      <c r="G60" s="33">
        <v>51.814590521000014</v>
      </c>
    </row>
    <row r="61" spans="2:7" ht="15">
      <c r="B61" s="34" t="s">
        <v>101</v>
      </c>
      <c r="C61" s="33">
        <v>17.075323312000005</v>
      </c>
      <c r="D61" s="75">
        <f t="shared" si="0"/>
        <v>15.795663498733193</v>
      </c>
      <c r="E61" s="33" t="s">
        <v>57</v>
      </c>
      <c r="F61" s="75"/>
      <c r="G61" s="33">
        <v>108.10133625200007</v>
      </c>
    </row>
    <row r="62" spans="2:7" ht="15">
      <c r="B62" s="34" t="s">
        <v>102</v>
      </c>
      <c r="C62" s="33">
        <v>2.67241897</v>
      </c>
      <c r="D62" s="75">
        <f t="shared" si="0"/>
        <v>2.750627466603973</v>
      </c>
      <c r="E62" s="33">
        <v>2.468463934</v>
      </c>
      <c r="F62" s="75">
        <f t="shared" si="1"/>
        <v>2.5407036746119553</v>
      </c>
      <c r="G62" s="33">
        <v>97.15670342299998</v>
      </c>
    </row>
    <row r="63" spans="2:7" ht="15">
      <c r="B63" s="34" t="s">
        <v>103</v>
      </c>
      <c r="C63" s="33">
        <v>11.066359039999998</v>
      </c>
      <c r="D63" s="75">
        <f t="shared" si="0"/>
        <v>19.213186147600986</v>
      </c>
      <c r="E63" s="33">
        <v>0.083949066</v>
      </c>
      <c r="F63" s="75">
        <f t="shared" si="1"/>
        <v>0.1457506507917568</v>
      </c>
      <c r="G63" s="33">
        <v>57.59772978299997</v>
      </c>
    </row>
    <row r="64" spans="2:7" ht="15">
      <c r="B64" s="34" t="s">
        <v>104</v>
      </c>
      <c r="C64" s="33" t="s">
        <v>57</v>
      </c>
      <c r="D64" s="75"/>
      <c r="E64" s="33" t="s">
        <v>57</v>
      </c>
      <c r="F64" s="75"/>
      <c r="G64" s="33">
        <v>64.26516128599997</v>
      </c>
    </row>
    <row r="65" spans="2:7" ht="15">
      <c r="B65" s="34" t="s">
        <v>105</v>
      </c>
      <c r="C65" s="33">
        <v>2.819094777</v>
      </c>
      <c r="D65" s="75">
        <f t="shared" si="0"/>
        <v>2.751416771513993</v>
      </c>
      <c r="E65" s="33">
        <v>2.134167001</v>
      </c>
      <c r="F65" s="75">
        <f t="shared" si="1"/>
        <v>2.082932055945957</v>
      </c>
      <c r="G65" s="33">
        <v>102.45975114299993</v>
      </c>
    </row>
    <row r="66" spans="1:7" ht="15">
      <c r="A66" s="34" t="s">
        <v>54</v>
      </c>
      <c r="B66" s="34" t="s">
        <v>106</v>
      </c>
      <c r="C66" s="33">
        <v>67.08294547099996</v>
      </c>
      <c r="D66" s="75">
        <f t="shared" si="0"/>
        <v>5.601340951216821</v>
      </c>
      <c r="E66" s="33">
        <v>12.386383727999997</v>
      </c>
      <c r="F66" s="75">
        <f t="shared" si="1"/>
        <v>1.0342473474592029</v>
      </c>
      <c r="G66" s="33">
        <v>1197.622963058998</v>
      </c>
    </row>
    <row r="67" spans="2:7" ht="15">
      <c r="B67" s="34" t="s">
        <v>4</v>
      </c>
      <c r="C67" s="33">
        <v>49.87877156199996</v>
      </c>
      <c r="D67" s="75">
        <f t="shared" si="0"/>
        <v>5.785216000208352</v>
      </c>
      <c r="E67" s="33">
        <v>12.291501937000001</v>
      </c>
      <c r="F67" s="75">
        <f t="shared" si="1"/>
        <v>1.425636426994497</v>
      </c>
      <c r="G67" s="33">
        <v>862.1764781160048</v>
      </c>
    </row>
    <row r="68" spans="1:7" s="60" customFormat="1" ht="15">
      <c r="A68" s="60" t="s">
        <v>181</v>
      </c>
      <c r="C68" s="59">
        <f>SUM(C66:C67)</f>
        <v>116.96171703299993</v>
      </c>
      <c r="D68" s="77">
        <f>(C68/G68)*100</f>
        <v>5.678306086260499</v>
      </c>
      <c r="E68" s="59">
        <f>SUM(E66:E67)</f>
        <v>24.677885664999998</v>
      </c>
      <c r="F68" s="77">
        <f>(E68/G68)*100</f>
        <v>1.1980722575069065</v>
      </c>
      <c r="G68" s="59">
        <f>SUM(G66:G67)</f>
        <v>2059.799441175003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4" customWidth="1"/>
    <col min="2" max="2" width="13.28125" style="34" bestFit="1" customWidth="1"/>
    <col min="3" max="4" width="15.140625" style="33" customWidth="1"/>
    <col min="5" max="6" width="15.00390625" style="33" customWidth="1"/>
    <col min="7" max="7" width="19.140625" style="33" customWidth="1"/>
    <col min="8" max="8" width="13.8515625" style="37" customWidth="1"/>
    <col min="9" max="9" width="14.421875" style="37" customWidth="1"/>
    <col min="10" max="16384" width="9.140625" style="34" customWidth="1"/>
  </cols>
  <sheetData>
    <row r="1" spans="1:9" s="43" customFormat="1" ht="15.75">
      <c r="A1" s="41" t="s">
        <v>264</v>
      </c>
      <c r="B1" s="42"/>
      <c r="C1" s="42"/>
      <c r="D1" s="42"/>
      <c r="E1" s="42"/>
      <c r="F1" s="42"/>
      <c r="G1" s="42"/>
      <c r="H1" s="42"/>
      <c r="I1" s="42"/>
    </row>
    <row r="2" spans="1:7" ht="30" customHeight="1">
      <c r="A2" t="s">
        <v>57</v>
      </c>
      <c r="B2" t="s">
        <v>57</v>
      </c>
      <c r="C2" s="89" t="s">
        <v>265</v>
      </c>
      <c r="D2" s="89"/>
      <c r="E2" s="89"/>
      <c r="F2" s="89"/>
      <c r="G2" s="74" t="s">
        <v>266</v>
      </c>
    </row>
    <row r="3" spans="3:6" s="68" customFormat="1" ht="30" customHeight="1">
      <c r="C3" s="88" t="s">
        <v>267</v>
      </c>
      <c r="D3" s="88"/>
      <c r="E3" s="88" t="s">
        <v>268</v>
      </c>
      <c r="F3" s="88"/>
    </row>
    <row r="4" spans="3:7" s="55" customFormat="1" ht="15">
      <c r="C4" s="55" t="s">
        <v>126</v>
      </c>
      <c r="D4" s="55" t="s">
        <v>180</v>
      </c>
      <c r="E4" s="55" t="s">
        <v>126</v>
      </c>
      <c r="F4" s="55" t="s">
        <v>180</v>
      </c>
      <c r="G4" s="55" t="s">
        <v>126</v>
      </c>
    </row>
    <row r="5" spans="1:9" ht="15">
      <c r="A5" s="33" t="s">
        <v>269</v>
      </c>
      <c r="B5" s="33" t="s">
        <v>270</v>
      </c>
      <c r="C5" s="33">
        <v>1.00208352</v>
      </c>
      <c r="D5" s="75">
        <f>(C5/G5)*100</f>
        <v>0.09966639486300877</v>
      </c>
      <c r="E5" s="33">
        <v>26.936341600999988</v>
      </c>
      <c r="F5" s="75">
        <f aca="true" t="shared" si="0" ref="F5:F24">(E5/G5)*100</f>
        <v>2.6790661702231713</v>
      </c>
      <c r="G5" s="33">
        <v>1005.4377118559986</v>
      </c>
      <c r="H5" s="33"/>
      <c r="I5" s="33"/>
    </row>
    <row r="6" spans="1:9" ht="15">
      <c r="A6" s="33"/>
      <c r="B6" s="33" t="s">
        <v>271</v>
      </c>
      <c r="C6" s="33">
        <v>0.596599148</v>
      </c>
      <c r="D6" s="75">
        <f aca="true" t="shared" si="1" ref="D6:D69">(C6/G6)*100</f>
        <v>0.06814417336643004</v>
      </c>
      <c r="E6" s="33">
        <v>55.280411543000014</v>
      </c>
      <c r="F6" s="75">
        <f t="shared" si="0"/>
        <v>6.314185933020798</v>
      </c>
      <c r="G6" s="33">
        <v>875.495465755996</v>
      </c>
      <c r="H6" s="33"/>
      <c r="I6" s="33"/>
    </row>
    <row r="7" spans="1:9" ht="15">
      <c r="A7" s="33"/>
      <c r="B7" s="33" t="s">
        <v>272</v>
      </c>
      <c r="C7" s="33">
        <v>4.4050787609999995</v>
      </c>
      <c r="D7" s="75">
        <f t="shared" si="1"/>
        <v>0.5561421140495189</v>
      </c>
      <c r="E7" s="33">
        <v>92.927034179</v>
      </c>
      <c r="F7" s="75">
        <f t="shared" si="0"/>
        <v>11.7320574828789</v>
      </c>
      <c r="G7" s="33">
        <v>792.0778969469972</v>
      </c>
      <c r="H7" s="33"/>
      <c r="I7" s="33"/>
    </row>
    <row r="8" spans="1:9" ht="15">
      <c r="A8" s="33"/>
      <c r="B8" s="33" t="s">
        <v>273</v>
      </c>
      <c r="C8" s="33">
        <v>2.140937035</v>
      </c>
      <c r="D8" s="75">
        <f t="shared" si="1"/>
        <v>0.2934892847162358</v>
      </c>
      <c r="E8" s="33">
        <v>101.037295694</v>
      </c>
      <c r="F8" s="75">
        <f t="shared" si="0"/>
        <v>13.85064724376393</v>
      </c>
      <c r="G8" s="33">
        <v>729.4770700299994</v>
      </c>
      <c r="H8" s="33"/>
      <c r="I8" s="33"/>
    </row>
    <row r="9" spans="1:9" ht="15">
      <c r="A9" s="33"/>
      <c r="B9" s="33" t="s">
        <v>274</v>
      </c>
      <c r="C9" s="33">
        <v>4.1399123719999995</v>
      </c>
      <c r="D9" s="75">
        <f t="shared" si="1"/>
        <v>0.5724769631196734</v>
      </c>
      <c r="E9" s="33">
        <v>94.802525858</v>
      </c>
      <c r="F9" s="75">
        <f t="shared" si="0"/>
        <v>13.109519531458854</v>
      </c>
      <c r="G9" s="33">
        <v>723.1578978199987</v>
      </c>
      <c r="H9" s="33"/>
      <c r="I9" s="33"/>
    </row>
    <row r="10" spans="1:9" ht="15">
      <c r="A10" s="33"/>
      <c r="B10" s="33" t="s">
        <v>275</v>
      </c>
      <c r="C10" s="33">
        <v>4.058515748</v>
      </c>
      <c r="D10" s="75">
        <f t="shared" si="1"/>
        <v>0.4604227237145166</v>
      </c>
      <c r="E10" s="33">
        <v>82.12667303499998</v>
      </c>
      <c r="F10" s="75">
        <f t="shared" si="0"/>
        <v>9.316949554038354</v>
      </c>
      <c r="G10" s="33">
        <v>881.4759869489993</v>
      </c>
      <c r="H10" s="33"/>
      <c r="I10" s="33"/>
    </row>
    <row r="11" spans="1:9" ht="15">
      <c r="A11" s="33"/>
      <c r="B11" s="33" t="s">
        <v>276</v>
      </c>
      <c r="C11" s="33">
        <v>6.690958261</v>
      </c>
      <c r="D11" s="75">
        <f t="shared" si="1"/>
        <v>0.6248839720967018</v>
      </c>
      <c r="E11" s="33">
        <v>85.25477050800001</v>
      </c>
      <c r="F11" s="75">
        <f t="shared" si="0"/>
        <v>7.962138987737409</v>
      </c>
      <c r="G11" s="33">
        <v>1070.7521011539984</v>
      </c>
      <c r="H11" s="33"/>
      <c r="I11" s="33"/>
    </row>
    <row r="12" spans="1:9" ht="15">
      <c r="A12" s="33" t="s">
        <v>66</v>
      </c>
      <c r="B12" s="33" t="s">
        <v>134</v>
      </c>
      <c r="C12" s="33">
        <v>4.425115448</v>
      </c>
      <c r="D12" s="75">
        <f t="shared" si="1"/>
        <v>0.3884558082162869</v>
      </c>
      <c r="E12" s="33">
        <v>98.041517791</v>
      </c>
      <c r="F12" s="75">
        <f t="shared" si="0"/>
        <v>8.60650924925979</v>
      </c>
      <c r="G12" s="33">
        <v>1139.1554340040027</v>
      </c>
      <c r="H12" s="33"/>
      <c r="I12" s="33"/>
    </row>
    <row r="13" spans="1:9" ht="15">
      <c r="A13" s="33"/>
      <c r="B13" s="33" t="s">
        <v>112</v>
      </c>
      <c r="C13" s="33">
        <v>8.579399176999999</v>
      </c>
      <c r="D13" s="75">
        <f t="shared" si="1"/>
        <v>0.22395375151432023</v>
      </c>
      <c r="E13" s="33">
        <v>324.0975692999999</v>
      </c>
      <c r="F13" s="75">
        <f t="shared" si="0"/>
        <v>8.460133979543748</v>
      </c>
      <c r="G13" s="33">
        <v>3830.8798664850265</v>
      </c>
      <c r="H13" s="33"/>
      <c r="I13" s="33"/>
    </row>
    <row r="14" spans="1:9" ht="15">
      <c r="A14" s="33"/>
      <c r="B14" s="33" t="s">
        <v>113</v>
      </c>
      <c r="C14" s="33">
        <v>9.674607865</v>
      </c>
      <c r="D14" s="75">
        <f t="shared" si="1"/>
        <v>0.9795565944265023</v>
      </c>
      <c r="E14" s="33">
        <v>102.59545597299997</v>
      </c>
      <c r="F14" s="75">
        <f t="shared" si="0"/>
        <v>10.387816938825974</v>
      </c>
      <c r="G14" s="33">
        <v>987.6517518279953</v>
      </c>
      <c r="H14" s="33"/>
      <c r="I14" s="33"/>
    </row>
    <row r="15" spans="1:9" ht="15">
      <c r="A15" s="33"/>
      <c r="B15" s="33" t="s">
        <v>135</v>
      </c>
      <c r="C15" s="33">
        <v>0.354962355</v>
      </c>
      <c r="D15" s="75">
        <f t="shared" si="1"/>
        <v>0.2953415294979417</v>
      </c>
      <c r="E15" s="33">
        <v>13.630509354000003</v>
      </c>
      <c r="F15" s="75">
        <f t="shared" si="0"/>
        <v>11.341077226193077</v>
      </c>
      <c r="G15" s="33">
        <v>120.18707819499994</v>
      </c>
      <c r="H15" s="33"/>
      <c r="I15" s="33"/>
    </row>
    <row r="16" spans="1:9" ht="15">
      <c r="A16" s="33" t="s">
        <v>232</v>
      </c>
      <c r="B16" s="33" t="s">
        <v>115</v>
      </c>
      <c r="C16" s="33">
        <v>1.757421942</v>
      </c>
      <c r="D16" s="75">
        <f t="shared" si="1"/>
        <v>1.2607416245023206</v>
      </c>
      <c r="E16" s="33">
        <v>6.009919021</v>
      </c>
      <c r="F16" s="75">
        <f t="shared" si="0"/>
        <v>4.311403476071392</v>
      </c>
      <c r="G16" s="33">
        <v>139.39588475900004</v>
      </c>
      <c r="H16" s="33"/>
      <c r="I16" s="33"/>
    </row>
    <row r="17" spans="1:9" ht="15">
      <c r="A17" s="33"/>
      <c r="B17" s="33" t="s">
        <v>116</v>
      </c>
      <c r="C17" s="33">
        <v>21.276662903000002</v>
      </c>
      <c r="D17" s="75">
        <f t="shared" si="1"/>
        <v>0.35833278038958577</v>
      </c>
      <c r="E17" s="33">
        <v>532.1540082179997</v>
      </c>
      <c r="F17" s="75">
        <f t="shared" si="0"/>
        <v>8.962318302901313</v>
      </c>
      <c r="G17" s="33">
        <v>5937.682530710039</v>
      </c>
      <c r="H17" s="33"/>
      <c r="I17" s="33"/>
    </row>
    <row r="18" spans="1:9" ht="15">
      <c r="A18" s="33" t="s">
        <v>68</v>
      </c>
      <c r="B18" s="33" t="s">
        <v>117</v>
      </c>
      <c r="C18" s="33">
        <v>12.751378391000001</v>
      </c>
      <c r="D18" s="75">
        <f t="shared" si="1"/>
        <v>0.34820025958262285</v>
      </c>
      <c r="E18" s="33">
        <v>337.0966025399998</v>
      </c>
      <c r="F18" s="75">
        <f t="shared" si="0"/>
        <v>9.205053831019057</v>
      </c>
      <c r="G18" s="33">
        <v>3662.0818164480097</v>
      </c>
      <c r="H18" s="33"/>
      <c r="I18" s="33"/>
    </row>
    <row r="19" spans="1:9" ht="15">
      <c r="A19" s="33"/>
      <c r="B19" s="33" t="s">
        <v>118</v>
      </c>
      <c r="C19" s="33">
        <v>10.282706454</v>
      </c>
      <c r="D19" s="75">
        <f t="shared" si="1"/>
        <v>0.4256453004729395</v>
      </c>
      <c r="E19" s="33">
        <v>201.26844987800013</v>
      </c>
      <c r="F19" s="75">
        <f t="shared" si="0"/>
        <v>8.331363946572516</v>
      </c>
      <c r="G19" s="33">
        <v>2415.7923140640255</v>
      </c>
      <c r="H19" s="33"/>
      <c r="I19" s="33"/>
    </row>
    <row r="20" spans="1:9" ht="15">
      <c r="A20" s="33" t="s">
        <v>52</v>
      </c>
      <c r="B20" s="33" t="s">
        <v>119</v>
      </c>
      <c r="C20" s="33">
        <v>4.342308403</v>
      </c>
      <c r="D20" s="75">
        <f t="shared" si="1"/>
        <v>0.4317498745181762</v>
      </c>
      <c r="E20" s="33">
        <v>112.43086582299992</v>
      </c>
      <c r="F20" s="75">
        <f t="shared" si="0"/>
        <v>11.178849521032081</v>
      </c>
      <c r="G20" s="33">
        <v>1005.7463034230003</v>
      </c>
      <c r="H20" s="33"/>
      <c r="I20" s="33"/>
    </row>
    <row r="21" spans="1:9" ht="15">
      <c r="A21" s="33"/>
      <c r="B21" s="33" t="s">
        <v>120</v>
      </c>
      <c r="C21" s="33">
        <v>3.1239226240000004</v>
      </c>
      <c r="D21" s="75">
        <f t="shared" si="1"/>
        <v>0.2837251578323157</v>
      </c>
      <c r="E21" s="33">
        <v>117.53406488000006</v>
      </c>
      <c r="F21" s="75">
        <f t="shared" si="0"/>
        <v>10.674839015715536</v>
      </c>
      <c r="G21" s="33">
        <v>1101.0382892609996</v>
      </c>
      <c r="H21" s="33"/>
      <c r="I21" s="33"/>
    </row>
    <row r="22" spans="1:9" ht="15">
      <c r="A22" s="33"/>
      <c r="B22" s="33" t="s">
        <v>121</v>
      </c>
      <c r="C22" s="33">
        <v>2.873200413</v>
      </c>
      <c r="D22" s="75">
        <f t="shared" si="1"/>
        <v>0.2182421516046682</v>
      </c>
      <c r="E22" s="33">
        <v>100.32548175400002</v>
      </c>
      <c r="F22" s="75">
        <f t="shared" si="0"/>
        <v>7.620508788632089</v>
      </c>
      <c r="G22" s="33">
        <v>1316.5194678819976</v>
      </c>
      <c r="H22" s="33"/>
      <c r="I22" s="33"/>
    </row>
    <row r="23" spans="1:9" ht="15">
      <c r="A23" s="33"/>
      <c r="B23" s="33" t="s">
        <v>122</v>
      </c>
      <c r="C23" s="33">
        <v>5.987866137999999</v>
      </c>
      <c r="D23" s="75">
        <f t="shared" si="1"/>
        <v>0.47859599517766394</v>
      </c>
      <c r="E23" s="33">
        <v>121.36092359900002</v>
      </c>
      <c r="F23" s="75">
        <f t="shared" si="0"/>
        <v>9.700091930402447</v>
      </c>
      <c r="G23" s="33">
        <v>1251.1316848310003</v>
      </c>
      <c r="H23" s="33"/>
      <c r="I23" s="33"/>
    </row>
    <row r="24" spans="1:9" ht="15">
      <c r="A24" s="33"/>
      <c r="B24" s="33" t="s">
        <v>123</v>
      </c>
      <c r="C24" s="33">
        <v>6.706787266999999</v>
      </c>
      <c r="D24" s="75">
        <f t="shared" si="1"/>
        <v>0.4778825588734649</v>
      </c>
      <c r="E24" s="33">
        <v>86.71371636199993</v>
      </c>
      <c r="F24" s="75">
        <f t="shared" si="0"/>
        <v>6.178662154441102</v>
      </c>
      <c r="G24" s="33">
        <v>1403.438385115001</v>
      </c>
      <c r="H24" s="33"/>
      <c r="I24" s="33"/>
    </row>
    <row r="25" spans="1:9" ht="15">
      <c r="A25" s="33" t="s">
        <v>1</v>
      </c>
      <c r="B25" s="33" t="s">
        <v>110</v>
      </c>
      <c r="D25" s="75"/>
      <c r="F25" s="75"/>
      <c r="H25" s="33"/>
      <c r="I25" s="33"/>
    </row>
    <row r="26" spans="1:9" ht="15">
      <c r="A26" s="33" t="s">
        <v>3</v>
      </c>
      <c r="B26" s="33" t="s">
        <v>110</v>
      </c>
      <c r="D26" s="75"/>
      <c r="F26" s="75"/>
      <c r="H26" s="33"/>
      <c r="I26" s="33"/>
    </row>
    <row r="27" spans="1:9" ht="15">
      <c r="A27" s="33" t="s">
        <v>2</v>
      </c>
      <c r="B27" s="33" t="s">
        <v>110</v>
      </c>
      <c r="D27" s="75"/>
      <c r="F27" s="75"/>
      <c r="H27" s="33"/>
      <c r="I27" s="33"/>
    </row>
    <row r="28" spans="1:9" ht="15">
      <c r="A28" s="33" t="s">
        <v>136</v>
      </c>
      <c r="B28" s="33" t="s">
        <v>124</v>
      </c>
      <c r="C28" s="33" t="s">
        <v>57</v>
      </c>
      <c r="D28" s="75"/>
      <c r="E28" s="33" t="s">
        <v>57</v>
      </c>
      <c r="F28" s="75"/>
      <c r="G28" s="33">
        <v>9.306120562</v>
      </c>
      <c r="H28" s="33"/>
      <c r="I28" s="33"/>
    </row>
    <row r="29" spans="1:9" ht="15">
      <c r="A29" s="33"/>
      <c r="B29" s="33" t="s">
        <v>125</v>
      </c>
      <c r="C29" s="33">
        <v>23.034084844999995</v>
      </c>
      <c r="D29" s="75">
        <f t="shared" si="1"/>
        <v>0.37956375881811394</v>
      </c>
      <c r="E29" s="33">
        <v>538.365052418</v>
      </c>
      <c r="F29" s="75">
        <f>(E29/G29)*100</f>
        <v>8.871368855639338</v>
      </c>
      <c r="G29" s="33">
        <v>6068.568009950042</v>
      </c>
      <c r="H29" s="33"/>
      <c r="I29" s="33"/>
    </row>
    <row r="30" spans="1:9" ht="15">
      <c r="A30" s="33" t="s">
        <v>71</v>
      </c>
      <c r="B30" s="33" t="s">
        <v>124</v>
      </c>
      <c r="C30" s="33">
        <v>5.593683606000001</v>
      </c>
      <c r="D30" s="75">
        <f t="shared" si="1"/>
        <v>0.2823234396899498</v>
      </c>
      <c r="E30" s="33">
        <v>232.11832216900004</v>
      </c>
      <c r="F30" s="75">
        <f>(E30/G30)*100</f>
        <v>11.715436150074593</v>
      </c>
      <c r="G30" s="33">
        <v>1981.3032924730005</v>
      </c>
      <c r="H30" s="33"/>
      <c r="I30" s="33"/>
    </row>
    <row r="31" spans="1:9" ht="15">
      <c r="A31" s="33"/>
      <c r="B31" s="33" t="s">
        <v>125</v>
      </c>
      <c r="C31" s="33">
        <v>1.861542728</v>
      </c>
      <c r="D31" s="75">
        <f t="shared" si="1"/>
        <v>1.407517531526931</v>
      </c>
      <c r="E31" s="33">
        <v>17.468418844</v>
      </c>
      <c r="F31" s="75">
        <f>(E31/G31)*100</f>
        <v>13.207919109867136</v>
      </c>
      <c r="G31" s="33">
        <v>132.25716101599988</v>
      </c>
      <c r="H31" s="33"/>
      <c r="I31" s="33"/>
    </row>
    <row r="32" spans="1:9" ht="15">
      <c r="A32" s="33" t="s">
        <v>137</v>
      </c>
      <c r="B32" s="33" t="s">
        <v>110</v>
      </c>
      <c r="D32" s="75"/>
      <c r="F32" s="75"/>
      <c r="H32" s="33"/>
      <c r="I32" s="33"/>
    </row>
    <row r="33" spans="1:9" ht="15">
      <c r="A33" s="33" t="s">
        <v>233</v>
      </c>
      <c r="B33" s="33" t="s">
        <v>110</v>
      </c>
      <c r="D33" s="75"/>
      <c r="F33" s="75"/>
      <c r="H33" s="33"/>
      <c r="I33" s="33"/>
    </row>
    <row r="34" spans="1:9" ht="15">
      <c r="A34" s="33" t="s">
        <v>74</v>
      </c>
      <c r="B34" s="33" t="s">
        <v>124</v>
      </c>
      <c r="C34" s="33">
        <v>22.419682768999998</v>
      </c>
      <c r="D34" s="75">
        <f t="shared" si="1"/>
        <v>0.39019379171497276</v>
      </c>
      <c r="E34" s="33">
        <v>503.6929783929999</v>
      </c>
      <c r="F34" s="75">
        <f aca="true" t="shared" si="2" ref="F34:F70">(E34/G34)*100</f>
        <v>8.766309279412646</v>
      </c>
      <c r="G34" s="33">
        <v>5745.781518066038</v>
      </c>
      <c r="H34" s="33"/>
      <c r="I34" s="33"/>
    </row>
    <row r="35" spans="1:9" ht="15">
      <c r="A35" s="33"/>
      <c r="B35" s="33" t="s">
        <v>125</v>
      </c>
      <c r="C35" s="33">
        <v>0.614402076</v>
      </c>
      <c r="D35" s="75">
        <f t="shared" si="1"/>
        <v>0.18500925734983192</v>
      </c>
      <c r="E35" s="33">
        <v>34.67207402499999</v>
      </c>
      <c r="F35" s="75">
        <f t="shared" si="2"/>
        <v>10.440483384928614</v>
      </c>
      <c r="G35" s="33">
        <v>332.0926124459999</v>
      </c>
      <c r="H35" s="33"/>
      <c r="I35" s="33"/>
    </row>
    <row r="36" spans="1:9" ht="15">
      <c r="A36" s="33" t="s">
        <v>75</v>
      </c>
      <c r="B36" s="33" t="s">
        <v>124</v>
      </c>
      <c r="C36" s="33">
        <v>17.032764724</v>
      </c>
      <c r="D36" s="75">
        <f t="shared" si="1"/>
        <v>0.4928393831198218</v>
      </c>
      <c r="E36" s="33">
        <v>355.6936894009998</v>
      </c>
      <c r="F36" s="75">
        <f t="shared" si="2"/>
        <v>10.291920384304735</v>
      </c>
      <c r="G36" s="33">
        <v>3456.0478134229998</v>
      </c>
      <c r="H36" s="33"/>
      <c r="I36" s="33"/>
    </row>
    <row r="37" spans="1:9" ht="15">
      <c r="A37" s="33"/>
      <c r="B37" s="33" t="s">
        <v>125</v>
      </c>
      <c r="C37" s="33" t="s">
        <v>57</v>
      </c>
      <c r="D37" s="75"/>
      <c r="E37" s="33">
        <v>16.396729315</v>
      </c>
      <c r="F37" s="75">
        <f t="shared" si="2"/>
        <v>6.825935211292864</v>
      </c>
      <c r="G37" s="33">
        <v>240.2122025400001</v>
      </c>
      <c r="H37" s="33"/>
      <c r="I37" s="33"/>
    </row>
    <row r="38" spans="1:9" ht="15">
      <c r="A38" s="33" t="s">
        <v>76</v>
      </c>
      <c r="B38" s="33" t="s">
        <v>124</v>
      </c>
      <c r="C38" s="33">
        <v>23.034084844999995</v>
      </c>
      <c r="D38" s="75">
        <f t="shared" si="1"/>
        <v>0.37934357334848984</v>
      </c>
      <c r="E38" s="33">
        <v>538.1308975659999</v>
      </c>
      <c r="F38" s="75">
        <f t="shared" si="2"/>
        <v>8.862366314337356</v>
      </c>
      <c r="G38" s="33">
        <v>6072.090438142042</v>
      </c>
      <c r="H38" s="33"/>
      <c r="I38" s="33"/>
    </row>
    <row r="39" spans="1:9" ht="15">
      <c r="A39" s="33"/>
      <c r="B39" s="33" t="s">
        <v>125</v>
      </c>
      <c r="C39" s="33" t="s">
        <v>57</v>
      </c>
      <c r="D39" s="75"/>
      <c r="E39" s="33">
        <v>0.234154852</v>
      </c>
      <c r="F39" s="75">
        <f t="shared" si="2"/>
        <v>36.791347495443404</v>
      </c>
      <c r="G39" s="33">
        <v>0.63644</v>
      </c>
      <c r="H39" s="33"/>
      <c r="I39" s="33"/>
    </row>
    <row r="40" spans="1:9" ht="15">
      <c r="A40" s="33" t="s">
        <v>77</v>
      </c>
      <c r="B40" s="33" t="s">
        <v>124</v>
      </c>
      <c r="C40" s="33">
        <v>21.457880171999996</v>
      </c>
      <c r="D40" s="75">
        <f t="shared" si="1"/>
        <v>0.3777955412095449</v>
      </c>
      <c r="E40" s="33">
        <v>516.5665858079999</v>
      </c>
      <c r="F40" s="75">
        <f t="shared" si="2"/>
        <v>9.094866375046518</v>
      </c>
      <c r="G40" s="33">
        <v>5679.760037215036</v>
      </c>
      <c r="H40" s="33"/>
      <c r="I40" s="33"/>
    </row>
    <row r="41" spans="1:9" ht="15">
      <c r="A41" s="33"/>
      <c r="B41" s="33" t="s">
        <v>125</v>
      </c>
      <c r="C41" s="33">
        <v>1.576204673</v>
      </c>
      <c r="D41" s="75">
        <f t="shared" si="1"/>
        <v>0.39591782846635487</v>
      </c>
      <c r="E41" s="33">
        <v>21.798466610000006</v>
      </c>
      <c r="F41" s="75">
        <f t="shared" si="2"/>
        <v>5.475432037453137</v>
      </c>
      <c r="G41" s="33">
        <v>398.1140932969999</v>
      </c>
      <c r="H41" s="33"/>
      <c r="I41" s="33"/>
    </row>
    <row r="42" spans="1:9" ht="15">
      <c r="A42" s="33" t="s">
        <v>0</v>
      </c>
      <c r="B42" s="33" t="s">
        <v>80</v>
      </c>
      <c r="C42" s="33" t="s">
        <v>57</v>
      </c>
      <c r="D42" s="75"/>
      <c r="E42" s="33">
        <v>25.116337419000022</v>
      </c>
      <c r="F42" s="75">
        <f t="shared" si="2"/>
        <v>10.66899774089245</v>
      </c>
      <c r="G42" s="33">
        <v>235.41421630199974</v>
      </c>
      <c r="H42" s="33"/>
      <c r="I42" s="33"/>
    </row>
    <row r="43" spans="1:9" ht="15">
      <c r="A43" s="33"/>
      <c r="B43" s="33" t="s">
        <v>81</v>
      </c>
      <c r="C43" s="33">
        <v>1.9650468900000002</v>
      </c>
      <c r="D43" s="75">
        <f t="shared" si="1"/>
        <v>0.7776304608319099</v>
      </c>
      <c r="E43" s="33">
        <v>42.69483945100004</v>
      </c>
      <c r="F43" s="75">
        <f t="shared" si="2"/>
        <v>16.89568215719553</v>
      </c>
      <c r="G43" s="33">
        <v>252.6967485170001</v>
      </c>
      <c r="H43" s="33"/>
      <c r="I43" s="33"/>
    </row>
    <row r="44" spans="1:9" ht="15">
      <c r="A44" s="33"/>
      <c r="B44" s="33" t="s">
        <v>82</v>
      </c>
      <c r="C44" s="33" t="s">
        <v>57</v>
      </c>
      <c r="D44" s="75"/>
      <c r="E44" s="33">
        <v>9.182086981000003</v>
      </c>
      <c r="F44" s="75">
        <f t="shared" si="2"/>
        <v>7.989425345964747</v>
      </c>
      <c r="G44" s="33">
        <v>114.92800274600023</v>
      </c>
      <c r="H44" s="33"/>
      <c r="I44" s="33"/>
    </row>
    <row r="45" spans="1:9" ht="15">
      <c r="A45" s="33"/>
      <c r="B45" s="33" t="s">
        <v>83</v>
      </c>
      <c r="C45" s="33">
        <v>1.324681998</v>
      </c>
      <c r="D45" s="75">
        <f t="shared" si="1"/>
        <v>0.4302327417255257</v>
      </c>
      <c r="E45" s="33">
        <v>30.27230824</v>
      </c>
      <c r="F45" s="75">
        <f t="shared" si="2"/>
        <v>9.831897913702473</v>
      </c>
      <c r="G45" s="33">
        <v>307.89892761000124</v>
      </c>
      <c r="H45" s="33"/>
      <c r="I45" s="33"/>
    </row>
    <row r="46" spans="1:9" ht="15">
      <c r="A46" s="33"/>
      <c r="B46" s="33" t="s">
        <v>84</v>
      </c>
      <c r="C46" s="33">
        <v>3.562539272</v>
      </c>
      <c r="D46" s="75">
        <f t="shared" si="1"/>
        <v>0.4011840322841918</v>
      </c>
      <c r="E46" s="33">
        <v>93.75053267999999</v>
      </c>
      <c r="F46" s="75">
        <f t="shared" si="2"/>
        <v>10.55741813850615</v>
      </c>
      <c r="G46" s="33">
        <v>888.0062478349984</v>
      </c>
      <c r="H46" s="33"/>
      <c r="I46" s="33"/>
    </row>
    <row r="47" spans="1:9" ht="15">
      <c r="A47" s="33"/>
      <c r="B47" s="33" t="s">
        <v>85</v>
      </c>
      <c r="C47" s="33" t="s">
        <v>57</v>
      </c>
      <c r="D47" s="75"/>
      <c r="E47" s="33">
        <v>6.765936323999999</v>
      </c>
      <c r="F47" s="75">
        <f t="shared" si="2"/>
        <v>4.692548663919031</v>
      </c>
      <c r="G47" s="33">
        <v>144.1846810460002</v>
      </c>
      <c r="H47" s="33"/>
      <c r="I47" s="33"/>
    </row>
    <row r="48" spans="1:9" ht="15">
      <c r="A48" s="33"/>
      <c r="B48" s="33" t="s">
        <v>86</v>
      </c>
      <c r="C48" s="33">
        <v>3.106046943</v>
      </c>
      <c r="D48" s="75">
        <f t="shared" si="1"/>
        <v>1.8025711652345116</v>
      </c>
      <c r="E48" s="33">
        <v>19.759581064000002</v>
      </c>
      <c r="F48" s="75">
        <f t="shared" si="2"/>
        <v>11.467325419324892</v>
      </c>
      <c r="G48" s="33">
        <v>172.31202866800038</v>
      </c>
      <c r="H48" s="33"/>
      <c r="I48" s="33"/>
    </row>
    <row r="49" spans="1:9" ht="15">
      <c r="A49" s="33"/>
      <c r="B49" s="33" t="s">
        <v>87</v>
      </c>
      <c r="C49" s="33" t="s">
        <v>57</v>
      </c>
      <c r="D49" s="75"/>
      <c r="E49" s="33">
        <v>10.107084757000003</v>
      </c>
      <c r="F49" s="75">
        <f t="shared" si="2"/>
        <v>9.737426773039047</v>
      </c>
      <c r="G49" s="33">
        <v>103.79625944900005</v>
      </c>
      <c r="H49" s="33"/>
      <c r="I49" s="33"/>
    </row>
    <row r="50" spans="1:9" ht="15">
      <c r="A50" s="33"/>
      <c r="B50" s="33" t="s">
        <v>88</v>
      </c>
      <c r="C50" s="33" t="s">
        <v>57</v>
      </c>
      <c r="D50" s="75"/>
      <c r="E50" s="33">
        <v>17.303957519000008</v>
      </c>
      <c r="F50" s="75">
        <f t="shared" si="2"/>
        <v>7.527290886893942</v>
      </c>
      <c r="G50" s="33">
        <v>229.88293901499938</v>
      </c>
      <c r="H50" s="33"/>
      <c r="I50" s="33"/>
    </row>
    <row r="51" spans="1:9" ht="15">
      <c r="A51" s="33"/>
      <c r="B51" s="33" t="s">
        <v>89</v>
      </c>
      <c r="C51" s="33" t="s">
        <v>57</v>
      </c>
      <c r="D51" s="75"/>
      <c r="E51" s="33">
        <v>33.12102799899999</v>
      </c>
      <c r="F51" s="75">
        <f t="shared" si="2"/>
        <v>13.56219739016104</v>
      </c>
      <c r="G51" s="33">
        <v>244.21579369600008</v>
      </c>
      <c r="H51" s="33"/>
      <c r="I51" s="33"/>
    </row>
    <row r="52" spans="2:7" ht="15">
      <c r="B52" s="34" t="s">
        <v>90</v>
      </c>
      <c r="C52" s="33" t="s">
        <v>57</v>
      </c>
      <c r="D52" s="75"/>
      <c r="E52" s="33">
        <v>9.135056644</v>
      </c>
      <c r="F52" s="75">
        <f t="shared" si="2"/>
        <v>5.419222085435468</v>
      </c>
      <c r="G52" s="33">
        <v>168.5676744740005</v>
      </c>
    </row>
    <row r="53" spans="2:7" ht="15">
      <c r="B53" s="34" t="s">
        <v>91</v>
      </c>
      <c r="C53" s="33" t="s">
        <v>57</v>
      </c>
      <c r="D53" s="75"/>
      <c r="E53" s="33">
        <v>21.03963517</v>
      </c>
      <c r="F53" s="75">
        <f t="shared" si="2"/>
        <v>10.669009812175998</v>
      </c>
      <c r="G53" s="33">
        <v>197.20326010000042</v>
      </c>
    </row>
    <row r="54" spans="2:7" ht="15">
      <c r="B54" s="34" t="s">
        <v>92</v>
      </c>
      <c r="C54" s="33">
        <v>0.151347023</v>
      </c>
      <c r="D54" s="75">
        <f t="shared" si="1"/>
        <v>0.06297064834567112</v>
      </c>
      <c r="E54" s="33">
        <v>17.104633796000005</v>
      </c>
      <c r="F54" s="75">
        <f t="shared" si="2"/>
        <v>7.116690229509159</v>
      </c>
      <c r="G54" s="33">
        <v>240.34534656399845</v>
      </c>
    </row>
    <row r="55" spans="2:7" ht="15">
      <c r="B55" s="34" t="s">
        <v>93</v>
      </c>
      <c r="C55" s="33" t="s">
        <v>57</v>
      </c>
      <c r="D55" s="75"/>
      <c r="E55" s="33">
        <v>13.435174705</v>
      </c>
      <c r="F55" s="75">
        <f t="shared" si="2"/>
        <v>13.541319854053901</v>
      </c>
      <c r="G55" s="33">
        <v>99.21613882400005</v>
      </c>
    </row>
    <row r="56" spans="2:7" ht="15">
      <c r="B56" s="34" t="s">
        <v>94</v>
      </c>
      <c r="C56" s="33">
        <v>2.989075229</v>
      </c>
      <c r="D56" s="75">
        <f t="shared" si="1"/>
        <v>1.4993865284472667</v>
      </c>
      <c r="E56" s="33">
        <v>18.908761178000002</v>
      </c>
      <c r="F56" s="75">
        <f t="shared" si="2"/>
        <v>9.48505460981821</v>
      </c>
      <c r="G56" s="33">
        <v>199.353213617</v>
      </c>
    </row>
    <row r="57" spans="2:7" ht="15">
      <c r="B57" s="34" t="s">
        <v>95</v>
      </c>
      <c r="C57" s="33">
        <v>0.241080164</v>
      </c>
      <c r="D57" s="75">
        <f t="shared" si="1"/>
        <v>0.08390732886630231</v>
      </c>
      <c r="E57" s="33">
        <v>15.163526962999997</v>
      </c>
      <c r="F57" s="75">
        <f t="shared" si="2"/>
        <v>5.277626423289985</v>
      </c>
      <c r="G57" s="33">
        <v>287.3171715239993</v>
      </c>
    </row>
    <row r="58" spans="2:7" ht="15">
      <c r="B58" s="34" t="s">
        <v>96</v>
      </c>
      <c r="C58" s="33" t="s">
        <v>57</v>
      </c>
      <c r="D58" s="75"/>
      <c r="E58" s="33">
        <v>8.984216297999998</v>
      </c>
      <c r="F58" s="75">
        <f t="shared" si="2"/>
        <v>6.369245259674224</v>
      </c>
      <c r="G58" s="33">
        <v>141.05621516699964</v>
      </c>
    </row>
    <row r="59" spans="2:7" ht="15">
      <c r="B59" s="34" t="s">
        <v>97</v>
      </c>
      <c r="C59" s="33">
        <v>0.13981066</v>
      </c>
      <c r="D59" s="75">
        <f t="shared" si="1"/>
        <v>0.07979350150245826</v>
      </c>
      <c r="E59" s="33">
        <v>11.070372623999997</v>
      </c>
      <c r="F59" s="75">
        <f t="shared" si="2"/>
        <v>6.318143370512066</v>
      </c>
      <c r="G59" s="33">
        <v>175.2155969689997</v>
      </c>
    </row>
    <row r="60" spans="2:7" ht="15">
      <c r="B60" s="34" t="s">
        <v>98</v>
      </c>
      <c r="C60" s="33">
        <v>0.107109519</v>
      </c>
      <c r="D60" s="75">
        <f t="shared" si="1"/>
        <v>0.12419078714704802</v>
      </c>
      <c r="E60" s="33">
        <v>8.316201253000001</v>
      </c>
      <c r="F60" s="75">
        <f t="shared" si="2"/>
        <v>9.64242570899172</v>
      </c>
      <c r="G60" s="33">
        <v>86.24594582299977</v>
      </c>
    </row>
    <row r="61" spans="2:7" ht="15">
      <c r="B61" s="34" t="s">
        <v>99</v>
      </c>
      <c r="C61" s="33">
        <v>0.139841463</v>
      </c>
      <c r="D61" s="75">
        <f t="shared" si="1"/>
        <v>0.03353724460078556</v>
      </c>
      <c r="E61" s="33">
        <v>29.269008367999998</v>
      </c>
      <c r="F61" s="75">
        <f t="shared" si="2"/>
        <v>7.019390900251489</v>
      </c>
      <c r="G61" s="33">
        <v>416.97362041699876</v>
      </c>
    </row>
    <row r="62" spans="2:7" ht="15">
      <c r="B62" s="34" t="s">
        <v>100</v>
      </c>
      <c r="C62" s="33">
        <v>3.4600055399999996</v>
      </c>
      <c r="D62" s="75">
        <f t="shared" si="1"/>
        <v>1.520692651217879</v>
      </c>
      <c r="E62" s="33">
        <v>21.197822261999995</v>
      </c>
      <c r="F62" s="75">
        <f t="shared" si="2"/>
        <v>9.31656674042382</v>
      </c>
      <c r="G62" s="33">
        <v>227.52826070600003</v>
      </c>
    </row>
    <row r="63" spans="2:7" ht="15">
      <c r="B63" s="34" t="s">
        <v>101</v>
      </c>
      <c r="C63" s="33" t="s">
        <v>57</v>
      </c>
      <c r="D63" s="75"/>
      <c r="E63" s="33">
        <v>17.618661728000003</v>
      </c>
      <c r="F63" s="75">
        <f t="shared" si="2"/>
        <v>8.738787922144684</v>
      </c>
      <c r="G63" s="33">
        <v>201.61447886099984</v>
      </c>
    </row>
    <row r="64" spans="2:7" ht="15">
      <c r="B64" s="34" t="s">
        <v>102</v>
      </c>
      <c r="C64" s="33" t="s">
        <v>57</v>
      </c>
      <c r="D64" s="75"/>
      <c r="E64" s="33">
        <v>11.605769765999998</v>
      </c>
      <c r="F64" s="75">
        <f t="shared" si="2"/>
        <v>6.524258570333055</v>
      </c>
      <c r="G64" s="33">
        <v>177.88641637799984</v>
      </c>
    </row>
    <row r="65" spans="2:7" ht="15">
      <c r="B65" s="34" t="s">
        <v>103</v>
      </c>
      <c r="C65" s="33">
        <v>0.9778054009999999</v>
      </c>
      <c r="D65" s="75">
        <f t="shared" si="1"/>
        <v>0.916860979006217</v>
      </c>
      <c r="E65" s="33">
        <v>17.772331359999995</v>
      </c>
      <c r="F65" s="75">
        <f t="shared" si="2"/>
        <v>16.66462172666245</v>
      </c>
      <c r="G65" s="33">
        <v>106.64707337200024</v>
      </c>
    </row>
    <row r="66" spans="2:7" ht="15">
      <c r="B66" s="34" t="s">
        <v>104</v>
      </c>
      <c r="C66" s="33">
        <v>0.203929068</v>
      </c>
      <c r="D66" s="75">
        <f t="shared" si="1"/>
        <v>0.11380087769103853</v>
      </c>
      <c r="E66" s="33">
        <v>15.648578215000006</v>
      </c>
      <c r="F66" s="75">
        <f t="shared" si="2"/>
        <v>8.732555652555945</v>
      </c>
      <c r="G66" s="33">
        <v>179.19815043400038</v>
      </c>
    </row>
    <row r="67" spans="2:7" ht="15">
      <c r="B67" s="34" t="s">
        <v>105</v>
      </c>
      <c r="C67" s="33">
        <v>4.665765674999999</v>
      </c>
      <c r="D67" s="75">
        <f t="shared" si="1"/>
        <v>0.9716909370501001</v>
      </c>
      <c r="E67" s="33">
        <v>14.021609654000002</v>
      </c>
      <c r="F67" s="75">
        <f t="shared" si="2"/>
        <v>2.920136151853788</v>
      </c>
      <c r="G67" s="33">
        <v>480.16972239800094</v>
      </c>
    </row>
    <row r="68" spans="1:7" ht="15">
      <c r="A68" s="34" t="s">
        <v>54</v>
      </c>
      <c r="B68" s="34" t="s">
        <v>106</v>
      </c>
      <c r="C68" s="33">
        <v>15.567853818</v>
      </c>
      <c r="D68" s="75">
        <f t="shared" si="1"/>
        <v>0.35599553028189984</v>
      </c>
      <c r="E68" s="33">
        <v>344.7882733230003</v>
      </c>
      <c r="F68" s="75">
        <f t="shared" si="2"/>
        <v>7.88439341938598</v>
      </c>
      <c r="G68" s="33">
        <v>4373.047550814019</v>
      </c>
    </row>
    <row r="69" spans="2:7" ht="15">
      <c r="B69" s="34" t="s">
        <v>4</v>
      </c>
      <c r="C69" s="33">
        <v>7.466231027</v>
      </c>
      <c r="D69" s="75">
        <f t="shared" si="1"/>
        <v>0.4379466577956912</v>
      </c>
      <c r="E69" s="33">
        <v>193.5767790950002</v>
      </c>
      <c r="F69" s="75">
        <f t="shared" si="2"/>
        <v>11.354631691001137</v>
      </c>
      <c r="G69" s="33">
        <v>1704.8265796980031</v>
      </c>
    </row>
    <row r="70" spans="1:7" s="60" customFormat="1" ht="15">
      <c r="A70" s="60" t="s">
        <v>181</v>
      </c>
      <c r="C70" s="59">
        <f>SUM(C68:C69)</f>
        <v>23.034084845</v>
      </c>
      <c r="D70" s="77">
        <f>(C70/G70)*100</f>
        <v>0.37898259079379</v>
      </c>
      <c r="E70" s="59">
        <f>SUM(E68:E69)</f>
        <v>538.3650524180005</v>
      </c>
      <c r="F70" s="77">
        <f t="shared" si="2"/>
        <v>8.85778548317266</v>
      </c>
      <c r="G70" s="59">
        <f>SUM(G68:G69)</f>
        <v>6077.874130512022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4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3" customWidth="1"/>
    <col min="2" max="2" width="37.00390625" style="33" bestFit="1" customWidth="1"/>
    <col min="3" max="16384" width="9.140625" style="33" customWidth="1"/>
  </cols>
  <sheetData>
    <row r="1" s="42" customFormat="1" ht="15.75">
      <c r="A1" s="41" t="s">
        <v>56</v>
      </c>
    </row>
    <row r="2" spans="1:73" ht="15">
      <c r="A2" s="33" t="s">
        <v>57</v>
      </c>
      <c r="B2" s="33" t="s">
        <v>57</v>
      </c>
      <c r="C2" s="33" t="s">
        <v>0</v>
      </c>
      <c r="AC2" s="33" t="s">
        <v>58</v>
      </c>
      <c r="AE2" s="33" t="s">
        <v>59</v>
      </c>
      <c r="AG2" s="33" t="s">
        <v>60</v>
      </c>
      <c r="AH2" s="33" t="s">
        <v>61</v>
      </c>
      <c r="AJ2" s="33" t="s">
        <v>62</v>
      </c>
      <c r="AL2" s="33" t="s">
        <v>63</v>
      </c>
      <c r="AM2" s="33" t="s">
        <v>64</v>
      </c>
      <c r="AO2" s="33" t="s">
        <v>65</v>
      </c>
      <c r="AP2" s="33" t="s">
        <v>66</v>
      </c>
      <c r="AT2" s="33" t="s">
        <v>67</v>
      </c>
      <c r="AV2" s="33" t="s">
        <v>68</v>
      </c>
      <c r="AX2" s="33" t="s">
        <v>69</v>
      </c>
      <c r="BC2" s="33" t="s">
        <v>1</v>
      </c>
      <c r="BD2" s="33" t="s">
        <v>2</v>
      </c>
      <c r="BE2" s="33" t="s">
        <v>3</v>
      </c>
      <c r="BF2" s="33" t="s">
        <v>70</v>
      </c>
      <c r="BH2" s="33" t="s">
        <v>71</v>
      </c>
      <c r="BJ2" s="33" t="s">
        <v>72</v>
      </c>
      <c r="BK2" s="33" t="s">
        <v>73</v>
      </c>
      <c r="BL2" s="33" t="s">
        <v>74</v>
      </c>
      <c r="BN2" s="33" t="s">
        <v>75</v>
      </c>
      <c r="BP2" s="33" t="s">
        <v>76</v>
      </c>
      <c r="BR2" s="33" t="s">
        <v>77</v>
      </c>
      <c r="BT2" s="33" t="s">
        <v>78</v>
      </c>
      <c r="BU2" s="33" t="s">
        <v>79</v>
      </c>
    </row>
    <row r="3" spans="3:73" ht="15">
      <c r="C3" s="33" t="s">
        <v>80</v>
      </c>
      <c r="D3" s="33" t="s">
        <v>81</v>
      </c>
      <c r="E3" s="33" t="s">
        <v>82</v>
      </c>
      <c r="F3" s="33" t="s">
        <v>83</v>
      </c>
      <c r="G3" s="33" t="s">
        <v>84</v>
      </c>
      <c r="H3" s="33" t="s">
        <v>85</v>
      </c>
      <c r="I3" s="33" t="s">
        <v>86</v>
      </c>
      <c r="J3" s="33" t="s">
        <v>87</v>
      </c>
      <c r="K3" s="33" t="s">
        <v>88</v>
      </c>
      <c r="L3" s="33" t="s">
        <v>89</v>
      </c>
      <c r="M3" s="33" t="s">
        <v>90</v>
      </c>
      <c r="N3" s="33" t="s">
        <v>91</v>
      </c>
      <c r="O3" s="33" t="s">
        <v>92</v>
      </c>
      <c r="P3" s="33" t="s">
        <v>93</v>
      </c>
      <c r="Q3" s="33" t="s">
        <v>94</v>
      </c>
      <c r="R3" s="33" t="s">
        <v>95</v>
      </c>
      <c r="S3" s="33" t="s">
        <v>96</v>
      </c>
      <c r="T3" s="33" t="s">
        <v>97</v>
      </c>
      <c r="U3" s="33" t="s">
        <v>98</v>
      </c>
      <c r="V3" s="33" t="s">
        <v>99</v>
      </c>
      <c r="W3" s="33" t="s">
        <v>100</v>
      </c>
      <c r="X3" s="33" t="s">
        <v>101</v>
      </c>
      <c r="Y3" s="33" t="s">
        <v>102</v>
      </c>
      <c r="Z3" s="33" t="s">
        <v>103</v>
      </c>
      <c r="AA3" s="33" t="s">
        <v>104</v>
      </c>
      <c r="AB3" s="33" t="s">
        <v>105</v>
      </c>
      <c r="AC3" s="33" t="s">
        <v>106</v>
      </c>
      <c r="AD3" s="33" t="s">
        <v>4</v>
      </c>
      <c r="AE3" s="33" t="s">
        <v>107</v>
      </c>
      <c r="AF3" s="33" t="s">
        <v>108</v>
      </c>
      <c r="AG3" s="33" t="s">
        <v>107</v>
      </c>
      <c r="AH3" s="33" t="s">
        <v>107</v>
      </c>
      <c r="AI3" s="33" t="s">
        <v>108</v>
      </c>
      <c r="AJ3" s="33" t="s">
        <v>107</v>
      </c>
      <c r="AK3" s="33" t="s">
        <v>108</v>
      </c>
      <c r="AL3" s="33" t="s">
        <v>110</v>
      </c>
      <c r="AM3" s="33" t="s">
        <v>107</v>
      </c>
      <c r="AN3" s="33" t="s">
        <v>108</v>
      </c>
      <c r="AO3" s="33" t="s">
        <v>110</v>
      </c>
      <c r="AP3" s="33" t="s">
        <v>111</v>
      </c>
      <c r="AQ3" s="33" t="s">
        <v>112</v>
      </c>
      <c r="AR3" s="33" t="s">
        <v>113</v>
      </c>
      <c r="AS3" s="33" t="s">
        <v>114</v>
      </c>
      <c r="AT3" s="33" t="s">
        <v>115</v>
      </c>
      <c r="AU3" s="33" t="s">
        <v>116</v>
      </c>
      <c r="AV3" s="33" t="s">
        <v>117</v>
      </c>
      <c r="AW3" s="33" t="s">
        <v>118</v>
      </c>
      <c r="AX3" s="33" t="s">
        <v>119</v>
      </c>
      <c r="AY3" s="33" t="s">
        <v>120</v>
      </c>
      <c r="AZ3" s="33" t="s">
        <v>121</v>
      </c>
      <c r="BA3" s="33" t="s">
        <v>122</v>
      </c>
      <c r="BB3" s="33" t="s">
        <v>123</v>
      </c>
      <c r="BC3" s="33" t="s">
        <v>110</v>
      </c>
      <c r="BD3" s="33" t="s">
        <v>110</v>
      </c>
      <c r="BE3" s="33" t="s">
        <v>110</v>
      </c>
      <c r="BF3" s="33" t="s">
        <v>124</v>
      </c>
      <c r="BG3" s="33" t="s">
        <v>125</v>
      </c>
      <c r="BH3" s="33" t="s">
        <v>124</v>
      </c>
      <c r="BI3" s="33" t="s">
        <v>125</v>
      </c>
      <c r="BJ3" s="33" t="s">
        <v>110</v>
      </c>
      <c r="BK3" s="33" t="s">
        <v>110</v>
      </c>
      <c r="BL3" s="33" t="s">
        <v>124</v>
      </c>
      <c r="BM3" s="33" t="s">
        <v>125</v>
      </c>
      <c r="BN3" s="33" t="s">
        <v>124</v>
      </c>
      <c r="BO3" s="33" t="s">
        <v>125</v>
      </c>
      <c r="BP3" s="33" t="s">
        <v>124</v>
      </c>
      <c r="BQ3" s="33" t="s">
        <v>125</v>
      </c>
      <c r="BR3" s="33" t="s">
        <v>124</v>
      </c>
      <c r="BS3" s="33" t="s">
        <v>125</v>
      </c>
      <c r="BT3" s="33" t="s">
        <v>110</v>
      </c>
      <c r="BU3" s="33" t="s">
        <v>125</v>
      </c>
    </row>
    <row r="4" spans="3:73" ht="15">
      <c r="C4" s="33" t="s">
        <v>126</v>
      </c>
      <c r="D4" s="33" t="s">
        <v>126</v>
      </c>
      <c r="E4" s="33" t="s">
        <v>126</v>
      </c>
      <c r="F4" s="33" t="s">
        <v>126</v>
      </c>
      <c r="G4" s="33" t="s">
        <v>126</v>
      </c>
      <c r="H4" s="33" t="s">
        <v>126</v>
      </c>
      <c r="I4" s="33" t="s">
        <v>126</v>
      </c>
      <c r="J4" s="33" t="s">
        <v>126</v>
      </c>
      <c r="K4" s="33" t="s">
        <v>126</v>
      </c>
      <c r="L4" s="33" t="s">
        <v>126</v>
      </c>
      <c r="M4" s="33" t="s">
        <v>126</v>
      </c>
      <c r="N4" s="33" t="s">
        <v>126</v>
      </c>
      <c r="O4" s="33" t="s">
        <v>126</v>
      </c>
      <c r="P4" s="33" t="s">
        <v>126</v>
      </c>
      <c r="Q4" s="33" t="s">
        <v>126</v>
      </c>
      <c r="R4" s="33" t="s">
        <v>126</v>
      </c>
      <c r="S4" s="33" t="s">
        <v>126</v>
      </c>
      <c r="T4" s="33" t="s">
        <v>126</v>
      </c>
      <c r="U4" s="33" t="s">
        <v>126</v>
      </c>
      <c r="V4" s="33" t="s">
        <v>126</v>
      </c>
      <c r="W4" s="33" t="s">
        <v>126</v>
      </c>
      <c r="X4" s="33" t="s">
        <v>126</v>
      </c>
      <c r="Y4" s="33" t="s">
        <v>126</v>
      </c>
      <c r="Z4" s="33" t="s">
        <v>126</v>
      </c>
      <c r="AA4" s="33" t="s">
        <v>126</v>
      </c>
      <c r="AB4" s="33" t="s">
        <v>126</v>
      </c>
      <c r="AC4" s="33" t="s">
        <v>126</v>
      </c>
      <c r="AD4" s="33" t="s">
        <v>126</v>
      </c>
      <c r="AE4" s="33" t="s">
        <v>126</v>
      </c>
      <c r="AF4" s="33" t="s">
        <v>126</v>
      </c>
      <c r="AG4" s="33" t="s">
        <v>126</v>
      </c>
      <c r="AH4" s="33" t="s">
        <v>126</v>
      </c>
      <c r="AI4" s="33" t="s">
        <v>126</v>
      </c>
      <c r="AJ4" s="33" t="s">
        <v>126</v>
      </c>
      <c r="AK4" s="33" t="s">
        <v>126</v>
      </c>
      <c r="AL4" s="33" t="s">
        <v>126</v>
      </c>
      <c r="AM4" s="33" t="s">
        <v>126</v>
      </c>
      <c r="AN4" s="33" t="s">
        <v>126</v>
      </c>
      <c r="AO4" s="33" t="s">
        <v>126</v>
      </c>
      <c r="AP4" s="33" t="s">
        <v>126</v>
      </c>
      <c r="AQ4" s="33" t="s">
        <v>126</v>
      </c>
      <c r="AR4" s="33" t="s">
        <v>126</v>
      </c>
      <c r="AS4" s="33" t="s">
        <v>126</v>
      </c>
      <c r="AT4" s="33" t="s">
        <v>126</v>
      </c>
      <c r="AU4" s="33" t="s">
        <v>126</v>
      </c>
      <c r="AV4" s="33" t="s">
        <v>126</v>
      </c>
      <c r="AW4" s="33" t="s">
        <v>126</v>
      </c>
      <c r="AX4" s="33" t="s">
        <v>126</v>
      </c>
      <c r="AY4" s="33" t="s">
        <v>126</v>
      </c>
      <c r="AZ4" s="33" t="s">
        <v>126</v>
      </c>
      <c r="BA4" s="33" t="s">
        <v>126</v>
      </c>
      <c r="BB4" s="33" t="s">
        <v>126</v>
      </c>
      <c r="BC4" s="33" t="s">
        <v>126</v>
      </c>
      <c r="BD4" s="33" t="s">
        <v>126</v>
      </c>
      <c r="BE4" s="33" t="s">
        <v>126</v>
      </c>
      <c r="BF4" s="33" t="s">
        <v>126</v>
      </c>
      <c r="BG4" s="33" t="s">
        <v>126</v>
      </c>
      <c r="BH4" s="33" t="s">
        <v>126</v>
      </c>
      <c r="BI4" s="33" t="s">
        <v>126</v>
      </c>
      <c r="BJ4" s="33" t="s">
        <v>126</v>
      </c>
      <c r="BK4" s="33" t="s">
        <v>126</v>
      </c>
      <c r="BL4" s="33" t="s">
        <v>126</v>
      </c>
      <c r="BM4" s="33" t="s">
        <v>126</v>
      </c>
      <c r="BN4" s="33" t="s">
        <v>126</v>
      </c>
      <c r="BO4" s="33" t="s">
        <v>126</v>
      </c>
      <c r="BP4" s="33" t="s">
        <v>126</v>
      </c>
      <c r="BQ4" s="33" t="s">
        <v>126</v>
      </c>
      <c r="BR4" s="33" t="s">
        <v>126</v>
      </c>
      <c r="BS4" s="33" t="s">
        <v>126</v>
      </c>
      <c r="BT4" s="33" t="s">
        <v>126</v>
      </c>
      <c r="BU4" s="33" t="s">
        <v>126</v>
      </c>
    </row>
    <row r="5" spans="1:73" ht="15">
      <c r="A5" s="33" t="s">
        <v>127</v>
      </c>
      <c r="B5" s="33" t="s">
        <v>127</v>
      </c>
      <c r="C5" s="33">
        <v>261.94894974925205</v>
      </c>
      <c r="D5" s="33">
        <v>370.1237389432575</v>
      </c>
      <c r="E5" s="33">
        <v>272.8657275833334</v>
      </c>
      <c r="F5" s="33">
        <v>520.179882411147</v>
      </c>
      <c r="G5" s="33">
        <v>934.1654188689124</v>
      </c>
      <c r="H5" s="33">
        <v>365.552317714522</v>
      </c>
      <c r="I5" s="33">
        <v>273.25359398783627</v>
      </c>
      <c r="J5" s="33">
        <v>184.1811291206979</v>
      </c>
      <c r="K5" s="33">
        <v>351.2207584380382</v>
      </c>
      <c r="L5" s="33">
        <v>369.0577811395385</v>
      </c>
      <c r="M5" s="33">
        <v>225.953797775128</v>
      </c>
      <c r="N5" s="33">
        <v>333.88790088201307</v>
      </c>
      <c r="O5" s="33">
        <v>418.9930541060004</v>
      </c>
      <c r="P5" s="33">
        <v>211.2143355605401</v>
      </c>
      <c r="Q5" s="33">
        <v>300.994209948399</v>
      </c>
      <c r="R5" s="33">
        <v>454.6096280930175</v>
      </c>
      <c r="S5" s="33">
        <v>436.79382516970344</v>
      </c>
      <c r="T5" s="33">
        <v>274.6299862033658</v>
      </c>
      <c r="U5" s="33">
        <v>189.0658138203092</v>
      </c>
      <c r="V5" s="33">
        <v>376.8521509890369</v>
      </c>
      <c r="W5" s="33">
        <v>235.2329517749839</v>
      </c>
      <c r="X5" s="33">
        <v>362.1015129991142</v>
      </c>
      <c r="Y5" s="33">
        <v>365.96816566880506</v>
      </c>
      <c r="Z5" s="33">
        <v>198.77081056337803</v>
      </c>
      <c r="AA5" s="33">
        <v>309.851743874365</v>
      </c>
      <c r="AB5" s="33">
        <v>556.8451032247482</v>
      </c>
      <c r="AC5" s="33">
        <v>5643.352026021462</v>
      </c>
      <c r="AD5" s="33">
        <v>3510.9622625879915</v>
      </c>
      <c r="AE5" s="33">
        <v>9012.734258226546</v>
      </c>
      <c r="AF5" s="33">
        <v>141.5800303829215</v>
      </c>
      <c r="AG5" s="33">
        <v>9154.314288609468</v>
      </c>
      <c r="AH5" s="33">
        <v>9104.461898532267</v>
      </c>
      <c r="AI5" s="33">
        <v>49.85239007720202</v>
      </c>
      <c r="AJ5" s="33">
        <v>9120.57533490664</v>
      </c>
      <c r="AK5" s="33">
        <v>33.73895370282901</v>
      </c>
      <c r="AL5" s="33" t="s">
        <v>57</v>
      </c>
      <c r="AM5" s="33">
        <v>6350.632539192876</v>
      </c>
      <c r="AN5" s="33">
        <v>16.153919502535338</v>
      </c>
      <c r="AO5" s="33">
        <v>1982.3724713061504</v>
      </c>
      <c r="AP5" s="33">
        <v>477.59752141423644</v>
      </c>
      <c r="AQ5" s="33">
        <v>6053.429567303762</v>
      </c>
      <c r="AR5" s="33">
        <v>2269.184978404737</v>
      </c>
      <c r="AS5" s="33">
        <v>354.102221486699</v>
      </c>
      <c r="AT5" s="33">
        <v>241.81829265164447</v>
      </c>
      <c r="AU5" s="33">
        <v>8908.784528025808</v>
      </c>
      <c r="AV5" s="33">
        <v>5801.679575731546</v>
      </c>
      <c r="AW5" s="33">
        <v>3352.6347128778966</v>
      </c>
      <c r="AX5" s="33">
        <v>2208.082864967566</v>
      </c>
      <c r="AY5" s="33">
        <v>1883.9280453780138</v>
      </c>
      <c r="AZ5" s="33">
        <v>1792.6801685031987</v>
      </c>
      <c r="BA5" s="33">
        <v>1716.726899631292</v>
      </c>
      <c r="BB5" s="33">
        <v>1552.8963101293693</v>
      </c>
      <c r="BF5" s="33">
        <v>32.00734584625762</v>
      </c>
      <c r="BG5" s="33">
        <v>9122.30694276321</v>
      </c>
      <c r="BH5" s="33">
        <v>5687.759125272698</v>
      </c>
      <c r="BI5" s="33">
        <v>430.5677480521907</v>
      </c>
      <c r="BL5" s="33">
        <v>8358.33138726114</v>
      </c>
      <c r="BM5" s="33">
        <v>795.9829013483236</v>
      </c>
      <c r="BN5" s="33">
        <v>8536.366138208045</v>
      </c>
      <c r="BO5" s="33">
        <v>534.9700785560935</v>
      </c>
      <c r="BP5" s="33">
        <v>9138.925510304805</v>
      </c>
      <c r="BQ5" s="33">
        <v>6.349076381229841</v>
      </c>
      <c r="BR5" s="33">
        <v>8558.14682030823</v>
      </c>
      <c r="BS5" s="33">
        <v>596.1674683012446</v>
      </c>
      <c r="BU5" s="33">
        <v>3.8276403098046097</v>
      </c>
    </row>
    <row r="6" spans="1:73" ht="15">
      <c r="A6" s="33" t="s">
        <v>0</v>
      </c>
      <c r="B6" s="33" t="s">
        <v>80</v>
      </c>
      <c r="C6" s="33">
        <v>261.94894974925205</v>
      </c>
      <c r="D6" s="33" t="s">
        <v>57</v>
      </c>
      <c r="E6" s="33" t="s">
        <v>57</v>
      </c>
      <c r="F6" s="33" t="s">
        <v>57</v>
      </c>
      <c r="G6" s="33" t="s">
        <v>57</v>
      </c>
      <c r="H6" s="33" t="s">
        <v>57</v>
      </c>
      <c r="I6" s="33" t="s">
        <v>57</v>
      </c>
      <c r="J6" s="33" t="s">
        <v>57</v>
      </c>
      <c r="K6" s="33" t="s">
        <v>57</v>
      </c>
      <c r="L6" s="33" t="s">
        <v>57</v>
      </c>
      <c r="M6" s="33" t="s">
        <v>57</v>
      </c>
      <c r="N6" s="33" t="s">
        <v>57</v>
      </c>
      <c r="O6" s="33" t="s">
        <v>57</v>
      </c>
      <c r="P6" s="33" t="s">
        <v>57</v>
      </c>
      <c r="Q6" s="33" t="s">
        <v>57</v>
      </c>
      <c r="R6" s="33" t="s">
        <v>57</v>
      </c>
      <c r="S6" s="33" t="s">
        <v>57</v>
      </c>
      <c r="T6" s="33" t="s">
        <v>57</v>
      </c>
      <c r="U6" s="33" t="s">
        <v>57</v>
      </c>
      <c r="V6" s="33" t="s">
        <v>57</v>
      </c>
      <c r="W6" s="33" t="s">
        <v>57</v>
      </c>
      <c r="X6" s="33" t="s">
        <v>57</v>
      </c>
      <c r="Y6" s="33" t="s">
        <v>57</v>
      </c>
      <c r="Z6" s="33" t="s">
        <v>57</v>
      </c>
      <c r="AA6" s="33" t="s">
        <v>57</v>
      </c>
      <c r="AB6" s="33" t="s">
        <v>57</v>
      </c>
      <c r="AC6" s="33">
        <v>157.28760519690846</v>
      </c>
      <c r="AD6" s="33">
        <v>104.66134455234341</v>
      </c>
      <c r="AE6" s="33">
        <v>260.81973126349163</v>
      </c>
      <c r="AF6" s="33">
        <v>1.1292184857604526</v>
      </c>
      <c r="AG6" s="33">
        <v>261.94894974925205</v>
      </c>
      <c r="AH6" s="33">
        <v>261.94894974925205</v>
      </c>
      <c r="AI6" s="33" t="s">
        <v>57</v>
      </c>
      <c r="AJ6" s="33">
        <v>261.68901859152777</v>
      </c>
      <c r="AK6" s="33">
        <v>0.2599311577242798</v>
      </c>
      <c r="AL6" s="33" t="s">
        <v>57</v>
      </c>
      <c r="AM6" s="33">
        <v>136.84264382690546</v>
      </c>
      <c r="AN6" s="33">
        <v>3.5162550501942076</v>
      </c>
      <c r="AO6" s="33">
        <v>93.63116459136769</v>
      </c>
      <c r="AP6" s="33">
        <v>16.562071262896275</v>
      </c>
      <c r="AQ6" s="33">
        <v>143.42327199466936</v>
      </c>
      <c r="AR6" s="33">
        <v>85.07596408436234</v>
      </c>
      <c r="AS6" s="33">
        <v>16.887642407324236</v>
      </c>
      <c r="AT6" s="33">
        <v>1.2073180707350246</v>
      </c>
      <c r="AU6" s="33">
        <v>260.7416316785171</v>
      </c>
      <c r="AV6" s="33">
        <v>145.444641791292</v>
      </c>
      <c r="AW6" s="33">
        <v>116.50430795796022</v>
      </c>
      <c r="AX6" s="33">
        <v>43.254805800295294</v>
      </c>
      <c r="AY6" s="33">
        <v>60.22223235842362</v>
      </c>
      <c r="AZ6" s="33">
        <v>42.52178646553875</v>
      </c>
      <c r="BA6" s="33">
        <v>47.70425033252535</v>
      </c>
      <c r="BB6" s="33">
        <v>68.2458747924691</v>
      </c>
      <c r="BF6" s="33" t="s">
        <v>57</v>
      </c>
      <c r="BG6" s="33">
        <v>261.94894974925205</v>
      </c>
      <c r="BH6" s="33">
        <v>114.8588635824692</v>
      </c>
      <c r="BI6" s="33">
        <v>23.91577375294062</v>
      </c>
      <c r="BL6" s="33">
        <v>231.1840528337074</v>
      </c>
      <c r="BM6" s="33">
        <v>30.764896915545194</v>
      </c>
      <c r="BN6" s="33">
        <v>243.54484168339764</v>
      </c>
      <c r="BO6" s="33">
        <v>13.634860831673272</v>
      </c>
      <c r="BP6" s="33">
        <v>260.72929337753294</v>
      </c>
      <c r="BQ6" s="33">
        <v>1.2196563717191933</v>
      </c>
      <c r="BR6" s="33">
        <v>233.70119546340516</v>
      </c>
      <c r="BS6" s="33">
        <v>28.247754285847208</v>
      </c>
      <c r="BU6" s="33">
        <v>1.9596410192555171</v>
      </c>
    </row>
    <row r="7" spans="2:73" ht="15">
      <c r="B7" s="33" t="s">
        <v>81</v>
      </c>
      <c r="C7" s="33" t="s">
        <v>57</v>
      </c>
      <c r="D7" s="33">
        <v>370.1237389432575</v>
      </c>
      <c r="E7" s="33" t="s">
        <v>57</v>
      </c>
      <c r="F7" s="33" t="s">
        <v>57</v>
      </c>
      <c r="G7" s="33" t="s">
        <v>57</v>
      </c>
      <c r="H7" s="33" t="s">
        <v>57</v>
      </c>
      <c r="I7" s="33" t="s">
        <v>57</v>
      </c>
      <c r="J7" s="33" t="s">
        <v>57</v>
      </c>
      <c r="K7" s="33" t="s">
        <v>57</v>
      </c>
      <c r="L7" s="33" t="s">
        <v>57</v>
      </c>
      <c r="M7" s="33" t="s">
        <v>57</v>
      </c>
      <c r="N7" s="33" t="s">
        <v>57</v>
      </c>
      <c r="O7" s="33" t="s">
        <v>57</v>
      </c>
      <c r="P7" s="33" t="s">
        <v>57</v>
      </c>
      <c r="Q7" s="33" t="s">
        <v>57</v>
      </c>
      <c r="R7" s="33" t="s">
        <v>57</v>
      </c>
      <c r="S7" s="33" t="s">
        <v>57</v>
      </c>
      <c r="T7" s="33" t="s">
        <v>57</v>
      </c>
      <c r="U7" s="33" t="s">
        <v>57</v>
      </c>
      <c r="V7" s="33" t="s">
        <v>57</v>
      </c>
      <c r="W7" s="33" t="s">
        <v>57</v>
      </c>
      <c r="X7" s="33" t="s">
        <v>57</v>
      </c>
      <c r="Y7" s="33" t="s">
        <v>57</v>
      </c>
      <c r="Z7" s="33" t="s">
        <v>57</v>
      </c>
      <c r="AA7" s="33" t="s">
        <v>57</v>
      </c>
      <c r="AB7" s="33" t="s">
        <v>57</v>
      </c>
      <c r="AC7" s="33">
        <v>213.91064299895797</v>
      </c>
      <c r="AD7" s="33">
        <v>156.21309594429974</v>
      </c>
      <c r="AE7" s="33">
        <v>357.64708508954357</v>
      </c>
      <c r="AF7" s="33">
        <v>12.47665385371391</v>
      </c>
      <c r="AG7" s="33">
        <v>370.1237389432575</v>
      </c>
      <c r="AH7" s="33">
        <v>370.1237389432575</v>
      </c>
      <c r="AI7" s="33" t="s">
        <v>57</v>
      </c>
      <c r="AJ7" s="33">
        <v>370.1237389432575</v>
      </c>
      <c r="AK7" s="33" t="s">
        <v>57</v>
      </c>
      <c r="AL7" s="33" t="s">
        <v>57</v>
      </c>
      <c r="AM7" s="33">
        <v>275.42989498944377</v>
      </c>
      <c r="AN7" s="33" t="s">
        <v>57</v>
      </c>
      <c r="AO7" s="33">
        <v>64.83540629794408</v>
      </c>
      <c r="AP7" s="33">
        <v>10.941577424869811</v>
      </c>
      <c r="AQ7" s="33">
        <v>216.29328002514833</v>
      </c>
      <c r="AR7" s="33">
        <v>129.5789871403754</v>
      </c>
      <c r="AS7" s="33">
        <v>13.309894352864397</v>
      </c>
      <c r="AT7" s="33">
        <v>18.235765331757403</v>
      </c>
      <c r="AU7" s="33">
        <v>351.88797361150006</v>
      </c>
      <c r="AV7" s="33">
        <v>175.50251373597058</v>
      </c>
      <c r="AW7" s="33">
        <v>194.6212252072872</v>
      </c>
      <c r="AX7" s="33">
        <v>211.5383257575073</v>
      </c>
      <c r="AY7" s="33">
        <v>105.70927142841107</v>
      </c>
      <c r="AZ7" s="33">
        <v>50.4235730934344</v>
      </c>
      <c r="BA7" s="33">
        <v>1.14082578542991</v>
      </c>
      <c r="BB7" s="33">
        <v>1.3117428784751388</v>
      </c>
      <c r="BF7" s="33" t="s">
        <v>57</v>
      </c>
      <c r="BG7" s="33">
        <v>370.1237389432575</v>
      </c>
      <c r="BH7" s="33">
        <v>252.5744480472082</v>
      </c>
      <c r="BI7" s="33">
        <v>3.543304232181018</v>
      </c>
      <c r="BL7" s="33">
        <v>346.20736244428366</v>
      </c>
      <c r="BM7" s="33">
        <v>23.916376498973953</v>
      </c>
      <c r="BN7" s="33">
        <v>360.7651648823258</v>
      </c>
      <c r="BO7" s="33">
        <v>5.538551277088465</v>
      </c>
      <c r="BP7" s="33">
        <v>370.1237389432575</v>
      </c>
      <c r="BQ7" s="33" t="s">
        <v>57</v>
      </c>
      <c r="BR7" s="33">
        <v>335.40781691555605</v>
      </c>
      <c r="BS7" s="33">
        <v>34.71592202770152</v>
      </c>
      <c r="BU7" s="33" t="s">
        <v>57</v>
      </c>
    </row>
    <row r="8" spans="2:73" ht="15">
      <c r="B8" s="33" t="s">
        <v>82</v>
      </c>
      <c r="C8" s="33" t="s">
        <v>57</v>
      </c>
      <c r="D8" s="33" t="s">
        <v>57</v>
      </c>
      <c r="E8" s="33">
        <v>272.8657275833334</v>
      </c>
      <c r="F8" s="33" t="s">
        <v>57</v>
      </c>
      <c r="G8" s="33" t="s">
        <v>57</v>
      </c>
      <c r="H8" s="33" t="s">
        <v>57</v>
      </c>
      <c r="I8" s="33" t="s">
        <v>57</v>
      </c>
      <c r="J8" s="33" t="s">
        <v>57</v>
      </c>
      <c r="K8" s="33" t="s">
        <v>57</v>
      </c>
      <c r="L8" s="33" t="s">
        <v>57</v>
      </c>
      <c r="M8" s="33" t="s">
        <v>57</v>
      </c>
      <c r="N8" s="33" t="s">
        <v>57</v>
      </c>
      <c r="O8" s="33" t="s">
        <v>57</v>
      </c>
      <c r="P8" s="33" t="s">
        <v>57</v>
      </c>
      <c r="Q8" s="33" t="s">
        <v>57</v>
      </c>
      <c r="R8" s="33" t="s">
        <v>57</v>
      </c>
      <c r="S8" s="33" t="s">
        <v>57</v>
      </c>
      <c r="T8" s="33" t="s">
        <v>57</v>
      </c>
      <c r="U8" s="33" t="s">
        <v>57</v>
      </c>
      <c r="V8" s="33" t="s">
        <v>57</v>
      </c>
      <c r="W8" s="33" t="s">
        <v>57</v>
      </c>
      <c r="X8" s="33" t="s">
        <v>57</v>
      </c>
      <c r="Y8" s="33" t="s">
        <v>57</v>
      </c>
      <c r="Z8" s="33" t="s">
        <v>57</v>
      </c>
      <c r="AA8" s="33" t="s">
        <v>57</v>
      </c>
      <c r="AB8" s="33" t="s">
        <v>57</v>
      </c>
      <c r="AC8" s="33">
        <v>94.13129460572758</v>
      </c>
      <c r="AD8" s="33">
        <v>178.73443297760588</v>
      </c>
      <c r="AE8" s="33">
        <v>270.85592581366586</v>
      </c>
      <c r="AF8" s="33">
        <v>2.0098017696675816</v>
      </c>
      <c r="AG8" s="33">
        <v>272.8657275833334</v>
      </c>
      <c r="AH8" s="33">
        <v>272.8657275833334</v>
      </c>
      <c r="AI8" s="33" t="s">
        <v>57</v>
      </c>
      <c r="AJ8" s="33">
        <v>272.8657275833334</v>
      </c>
      <c r="AK8" s="33" t="s">
        <v>57</v>
      </c>
      <c r="AL8" s="33" t="s">
        <v>57</v>
      </c>
      <c r="AM8" s="33">
        <v>185.8004375268799</v>
      </c>
      <c r="AN8" s="33" t="s">
        <v>57</v>
      </c>
      <c r="AO8" s="33">
        <v>64.10141550098581</v>
      </c>
      <c r="AP8" s="33">
        <v>11.538984160116389</v>
      </c>
      <c r="AQ8" s="33">
        <v>131.34615513228906</v>
      </c>
      <c r="AR8" s="33">
        <v>110.47555398730235</v>
      </c>
      <c r="AS8" s="33">
        <v>19.5050343036255</v>
      </c>
      <c r="AT8" s="33">
        <v>21.705290074912792</v>
      </c>
      <c r="AU8" s="33">
        <v>250.3171159308071</v>
      </c>
      <c r="AV8" s="33">
        <v>175.9299294138492</v>
      </c>
      <c r="AW8" s="33">
        <v>96.93579816948423</v>
      </c>
      <c r="AX8" s="33">
        <v>148.95540400093768</v>
      </c>
      <c r="AY8" s="33">
        <v>35.892715049690715</v>
      </c>
      <c r="AZ8" s="33">
        <v>88.01760853270494</v>
      </c>
      <c r="BA8" s="33" t="s">
        <v>57</v>
      </c>
      <c r="BB8" s="33" t="s">
        <v>57</v>
      </c>
      <c r="BF8" s="33" t="s">
        <v>57</v>
      </c>
      <c r="BG8" s="33">
        <v>272.8657275833334</v>
      </c>
      <c r="BH8" s="33">
        <v>176.32417899012083</v>
      </c>
      <c r="BI8" s="33">
        <v>31.740710996928968</v>
      </c>
      <c r="BL8" s="33">
        <v>251.21301043422628</v>
      </c>
      <c r="BM8" s="33">
        <v>21.652717149107385</v>
      </c>
      <c r="BN8" s="33">
        <v>243.03769657935777</v>
      </c>
      <c r="BO8" s="33">
        <v>29.828031003975873</v>
      </c>
      <c r="BP8" s="33">
        <v>271.9398474369059</v>
      </c>
      <c r="BQ8" s="33">
        <v>0.9258801464275719</v>
      </c>
      <c r="BR8" s="33">
        <v>242.99030591703252</v>
      </c>
      <c r="BS8" s="33">
        <v>29.875421666301165</v>
      </c>
      <c r="BU8" s="33" t="s">
        <v>57</v>
      </c>
    </row>
    <row r="9" spans="2:73" ht="15">
      <c r="B9" s="33" t="s">
        <v>83</v>
      </c>
      <c r="C9" s="33" t="s">
        <v>57</v>
      </c>
      <c r="D9" s="33" t="s">
        <v>57</v>
      </c>
      <c r="E9" s="33" t="s">
        <v>57</v>
      </c>
      <c r="F9" s="33">
        <v>520.179882411147</v>
      </c>
      <c r="G9" s="33" t="s">
        <v>57</v>
      </c>
      <c r="H9" s="33" t="s">
        <v>57</v>
      </c>
      <c r="I9" s="33" t="s">
        <v>57</v>
      </c>
      <c r="J9" s="33" t="s">
        <v>57</v>
      </c>
      <c r="K9" s="33" t="s">
        <v>57</v>
      </c>
      <c r="L9" s="33" t="s">
        <v>57</v>
      </c>
      <c r="M9" s="33" t="s">
        <v>57</v>
      </c>
      <c r="N9" s="33" t="s">
        <v>57</v>
      </c>
      <c r="O9" s="33" t="s">
        <v>57</v>
      </c>
      <c r="P9" s="33" t="s">
        <v>57</v>
      </c>
      <c r="Q9" s="33" t="s">
        <v>57</v>
      </c>
      <c r="R9" s="33" t="s">
        <v>57</v>
      </c>
      <c r="S9" s="33" t="s">
        <v>57</v>
      </c>
      <c r="T9" s="33" t="s">
        <v>57</v>
      </c>
      <c r="U9" s="33" t="s">
        <v>57</v>
      </c>
      <c r="V9" s="33" t="s">
        <v>57</v>
      </c>
      <c r="W9" s="33" t="s">
        <v>57</v>
      </c>
      <c r="X9" s="33" t="s">
        <v>57</v>
      </c>
      <c r="Y9" s="33" t="s">
        <v>57</v>
      </c>
      <c r="Z9" s="33" t="s">
        <v>57</v>
      </c>
      <c r="AA9" s="33" t="s">
        <v>57</v>
      </c>
      <c r="AB9" s="33" t="s">
        <v>57</v>
      </c>
      <c r="AC9" s="33">
        <v>414.7487654174479</v>
      </c>
      <c r="AD9" s="33">
        <v>105.43111699369902</v>
      </c>
      <c r="AE9" s="33">
        <v>519.5647668871009</v>
      </c>
      <c r="AF9" s="33">
        <v>0.6151155240461539</v>
      </c>
      <c r="AG9" s="33">
        <v>520.179882411147</v>
      </c>
      <c r="AH9" s="33">
        <v>520.179882411147</v>
      </c>
      <c r="AI9" s="33" t="s">
        <v>57</v>
      </c>
      <c r="AJ9" s="33">
        <v>520.179882411147</v>
      </c>
      <c r="AK9" s="33" t="s">
        <v>57</v>
      </c>
      <c r="AL9" s="33" t="s">
        <v>57</v>
      </c>
      <c r="AM9" s="33">
        <v>302.3417123537794</v>
      </c>
      <c r="AN9" s="33" t="s">
        <v>57</v>
      </c>
      <c r="AO9" s="33">
        <v>176.58190001808336</v>
      </c>
      <c r="AP9" s="33">
        <v>66.43352380178155</v>
      </c>
      <c r="AQ9" s="33">
        <v>326.2078765388534</v>
      </c>
      <c r="AR9" s="33">
        <v>111.41746658009545</v>
      </c>
      <c r="AS9" s="33">
        <v>16.121015490416227</v>
      </c>
      <c r="AT9" s="33">
        <v>7.190588147193127</v>
      </c>
      <c r="AU9" s="33">
        <v>510.86608463023435</v>
      </c>
      <c r="AV9" s="33">
        <v>324.92635314217466</v>
      </c>
      <c r="AW9" s="33">
        <v>195.25352926897202</v>
      </c>
      <c r="AX9" s="33">
        <v>23.294660855493387</v>
      </c>
      <c r="AY9" s="33">
        <v>107.20815514826276</v>
      </c>
      <c r="AZ9" s="33">
        <v>78.08251059957911</v>
      </c>
      <c r="BA9" s="33">
        <v>124.1807416635315</v>
      </c>
      <c r="BB9" s="33">
        <v>187.41381414428002</v>
      </c>
      <c r="BF9" s="33">
        <v>14.737394079170558</v>
      </c>
      <c r="BG9" s="33">
        <v>505.44248833197634</v>
      </c>
      <c r="BH9" s="33">
        <v>271.0719650040618</v>
      </c>
      <c r="BI9" s="33">
        <v>9.52206772989585</v>
      </c>
      <c r="BL9" s="33">
        <v>457.44223683904863</v>
      </c>
      <c r="BM9" s="33">
        <v>62.737645572097826</v>
      </c>
      <c r="BN9" s="33">
        <v>477.4905776496158</v>
      </c>
      <c r="BO9" s="33">
        <v>30.22060092486818</v>
      </c>
      <c r="BP9" s="33">
        <v>511.1401804877141</v>
      </c>
      <c r="BQ9" s="33" t="s">
        <v>57</v>
      </c>
      <c r="BR9" s="33">
        <v>505.0938082966155</v>
      </c>
      <c r="BS9" s="33">
        <v>15.086074114531332</v>
      </c>
      <c r="BU9" s="33" t="s">
        <v>57</v>
      </c>
    </row>
    <row r="10" spans="2:73" ht="15">
      <c r="B10" s="33" t="s">
        <v>84</v>
      </c>
      <c r="C10" s="33" t="s">
        <v>57</v>
      </c>
      <c r="D10" s="33" t="s">
        <v>57</v>
      </c>
      <c r="E10" s="33" t="s">
        <v>57</v>
      </c>
      <c r="F10" s="33" t="s">
        <v>57</v>
      </c>
      <c r="G10" s="33">
        <v>934.1654188689124</v>
      </c>
      <c r="H10" s="33" t="s">
        <v>57</v>
      </c>
      <c r="I10" s="33" t="s">
        <v>57</v>
      </c>
      <c r="J10" s="33" t="s">
        <v>57</v>
      </c>
      <c r="K10" s="33" t="s">
        <v>57</v>
      </c>
      <c r="L10" s="33" t="s">
        <v>57</v>
      </c>
      <c r="M10" s="33" t="s">
        <v>57</v>
      </c>
      <c r="N10" s="33" t="s">
        <v>57</v>
      </c>
      <c r="O10" s="33" t="s">
        <v>57</v>
      </c>
      <c r="P10" s="33" t="s">
        <v>57</v>
      </c>
      <c r="Q10" s="33" t="s">
        <v>57</v>
      </c>
      <c r="R10" s="33" t="s">
        <v>57</v>
      </c>
      <c r="S10" s="33" t="s">
        <v>57</v>
      </c>
      <c r="T10" s="33" t="s">
        <v>57</v>
      </c>
      <c r="U10" s="33" t="s">
        <v>57</v>
      </c>
      <c r="V10" s="33" t="s">
        <v>57</v>
      </c>
      <c r="W10" s="33" t="s">
        <v>57</v>
      </c>
      <c r="X10" s="33" t="s">
        <v>57</v>
      </c>
      <c r="Y10" s="33" t="s">
        <v>57</v>
      </c>
      <c r="Z10" s="33" t="s">
        <v>57</v>
      </c>
      <c r="AA10" s="33" t="s">
        <v>57</v>
      </c>
      <c r="AB10" s="33" t="s">
        <v>57</v>
      </c>
      <c r="AC10" s="33">
        <v>835.9371614556296</v>
      </c>
      <c r="AD10" s="33">
        <v>98.22825741328231</v>
      </c>
      <c r="AE10" s="33">
        <v>930.0503917256644</v>
      </c>
      <c r="AF10" s="33">
        <v>4.115027143247931</v>
      </c>
      <c r="AG10" s="33">
        <v>934.1654188689124</v>
      </c>
      <c r="AH10" s="33">
        <v>933.1208159204398</v>
      </c>
      <c r="AI10" s="33">
        <v>1.0446029484725396</v>
      </c>
      <c r="AJ10" s="33">
        <v>934.1654188689124</v>
      </c>
      <c r="AK10" s="33" t="s">
        <v>57</v>
      </c>
      <c r="AL10" s="33" t="s">
        <v>57</v>
      </c>
      <c r="AM10" s="33">
        <v>695.7703019792044</v>
      </c>
      <c r="AN10" s="33" t="s">
        <v>57</v>
      </c>
      <c r="AO10" s="33">
        <v>149.02753873958474</v>
      </c>
      <c r="AP10" s="33">
        <v>69.17408594743844</v>
      </c>
      <c r="AQ10" s="33">
        <v>639.6974394693945</v>
      </c>
      <c r="AR10" s="33">
        <v>203.91638975245837</v>
      </c>
      <c r="AS10" s="33">
        <v>21.377503699618845</v>
      </c>
      <c r="AT10" s="33" t="s">
        <v>57</v>
      </c>
      <c r="AU10" s="33">
        <v>934.1654188689124</v>
      </c>
      <c r="AV10" s="33">
        <v>574.7594470566966</v>
      </c>
      <c r="AW10" s="33">
        <v>359.40597181221324</v>
      </c>
      <c r="AX10" s="33">
        <v>4.234283802201558</v>
      </c>
      <c r="AY10" s="33">
        <v>192.6741599148948</v>
      </c>
      <c r="AZ10" s="33">
        <v>157.31472440532426</v>
      </c>
      <c r="BA10" s="33">
        <v>338.43630731730514</v>
      </c>
      <c r="BB10" s="33">
        <v>241.50594342918512</v>
      </c>
      <c r="BF10" s="33">
        <v>0.866012915082397</v>
      </c>
      <c r="BG10" s="33">
        <v>933.29940595383</v>
      </c>
      <c r="BH10" s="33">
        <v>615.2266279972886</v>
      </c>
      <c r="BI10" s="33">
        <v>19.027415427915255</v>
      </c>
      <c r="BL10" s="33">
        <v>826.9645019525101</v>
      </c>
      <c r="BM10" s="33">
        <v>107.20091691640138</v>
      </c>
      <c r="BN10" s="33">
        <v>880.1767155179618</v>
      </c>
      <c r="BO10" s="33">
        <v>47.132939681086036</v>
      </c>
      <c r="BP10" s="33">
        <v>934.1654188689124</v>
      </c>
      <c r="BQ10" s="33" t="s">
        <v>57</v>
      </c>
      <c r="BR10" s="33">
        <v>894.1681867043205</v>
      </c>
      <c r="BS10" s="33">
        <v>39.99723216459169</v>
      </c>
      <c r="BU10" s="33" t="s">
        <v>57</v>
      </c>
    </row>
    <row r="11" spans="2:73" ht="15">
      <c r="B11" s="33" t="s">
        <v>85</v>
      </c>
      <c r="C11" s="33" t="s">
        <v>57</v>
      </c>
      <c r="D11" s="33" t="s">
        <v>57</v>
      </c>
      <c r="E11" s="33" t="s">
        <v>57</v>
      </c>
      <c r="F11" s="33" t="s">
        <v>57</v>
      </c>
      <c r="G11" s="33" t="s">
        <v>57</v>
      </c>
      <c r="H11" s="33">
        <v>365.552317714522</v>
      </c>
      <c r="I11" s="33" t="s">
        <v>57</v>
      </c>
      <c r="J11" s="33" t="s">
        <v>57</v>
      </c>
      <c r="K11" s="33" t="s">
        <v>57</v>
      </c>
      <c r="L11" s="33" t="s">
        <v>57</v>
      </c>
      <c r="M11" s="33" t="s">
        <v>57</v>
      </c>
      <c r="N11" s="33" t="s">
        <v>57</v>
      </c>
      <c r="O11" s="33" t="s">
        <v>57</v>
      </c>
      <c r="P11" s="33" t="s">
        <v>57</v>
      </c>
      <c r="Q11" s="33" t="s">
        <v>57</v>
      </c>
      <c r="R11" s="33" t="s">
        <v>57</v>
      </c>
      <c r="S11" s="33" t="s">
        <v>57</v>
      </c>
      <c r="T11" s="33" t="s">
        <v>57</v>
      </c>
      <c r="U11" s="33" t="s">
        <v>57</v>
      </c>
      <c r="V11" s="33" t="s">
        <v>57</v>
      </c>
      <c r="W11" s="33" t="s">
        <v>57</v>
      </c>
      <c r="X11" s="33" t="s">
        <v>57</v>
      </c>
      <c r="Y11" s="33" t="s">
        <v>57</v>
      </c>
      <c r="Z11" s="33" t="s">
        <v>57</v>
      </c>
      <c r="AA11" s="33" t="s">
        <v>57</v>
      </c>
      <c r="AB11" s="33" t="s">
        <v>57</v>
      </c>
      <c r="AC11" s="33">
        <v>175.49893547558187</v>
      </c>
      <c r="AD11" s="33">
        <v>190.05338223894017</v>
      </c>
      <c r="AE11" s="33">
        <v>362.0885862797959</v>
      </c>
      <c r="AF11" s="33">
        <v>3.4637314347260877</v>
      </c>
      <c r="AG11" s="33">
        <v>365.552317714522</v>
      </c>
      <c r="AH11" s="33">
        <v>365.552317714522</v>
      </c>
      <c r="AI11" s="33" t="s">
        <v>57</v>
      </c>
      <c r="AJ11" s="33">
        <v>365.552317714522</v>
      </c>
      <c r="AK11" s="33" t="s">
        <v>57</v>
      </c>
      <c r="AL11" s="33" t="s">
        <v>57</v>
      </c>
      <c r="AM11" s="33">
        <v>281.24268195711636</v>
      </c>
      <c r="AN11" s="33" t="s">
        <v>57</v>
      </c>
      <c r="AO11" s="33">
        <v>56.682177886838474</v>
      </c>
      <c r="AP11" s="33">
        <v>6.590833513809562</v>
      </c>
      <c r="AQ11" s="33">
        <v>267.6865229913712</v>
      </c>
      <c r="AR11" s="33">
        <v>89.23558099561743</v>
      </c>
      <c r="AS11" s="33">
        <v>2.039380213723934</v>
      </c>
      <c r="AT11" s="33">
        <v>6.1864127812443686</v>
      </c>
      <c r="AU11" s="33">
        <v>358.6209682125969</v>
      </c>
      <c r="AV11" s="33">
        <v>238.03116874859938</v>
      </c>
      <c r="AW11" s="33">
        <v>127.5211489659227</v>
      </c>
      <c r="AX11" s="33">
        <v>190.05338223894017</v>
      </c>
      <c r="AY11" s="33">
        <v>1.523992460323559</v>
      </c>
      <c r="AZ11" s="33">
        <v>109.25941946539925</v>
      </c>
      <c r="BA11" s="33">
        <v>61.340434509370695</v>
      </c>
      <c r="BB11" s="33">
        <v>3.375089040488517</v>
      </c>
      <c r="BF11" s="33" t="s">
        <v>57</v>
      </c>
      <c r="BG11" s="33">
        <v>365.552317714522</v>
      </c>
      <c r="BH11" s="33">
        <v>287.02657488093917</v>
      </c>
      <c r="BI11" s="33">
        <v>5.64672127252669</v>
      </c>
      <c r="BL11" s="33">
        <v>345.44140683716404</v>
      </c>
      <c r="BM11" s="33">
        <v>20.110910877357995</v>
      </c>
      <c r="BN11" s="33">
        <v>357.93114541354316</v>
      </c>
      <c r="BO11" s="33">
        <v>2.2816712630494114</v>
      </c>
      <c r="BP11" s="33">
        <v>365.552317714522</v>
      </c>
      <c r="BQ11" s="33" t="s">
        <v>57</v>
      </c>
      <c r="BR11" s="33">
        <v>358.14579274765305</v>
      </c>
      <c r="BS11" s="33">
        <v>7.4065249668689574</v>
      </c>
      <c r="BU11" s="33">
        <v>0.6256662379400748</v>
      </c>
    </row>
    <row r="12" spans="2:73" ht="15">
      <c r="B12" s="33" t="s">
        <v>86</v>
      </c>
      <c r="C12" s="33" t="s">
        <v>57</v>
      </c>
      <c r="D12" s="33" t="s">
        <v>57</v>
      </c>
      <c r="E12" s="33" t="s">
        <v>57</v>
      </c>
      <c r="F12" s="33" t="s">
        <v>57</v>
      </c>
      <c r="G12" s="33" t="s">
        <v>57</v>
      </c>
      <c r="H12" s="33" t="s">
        <v>57</v>
      </c>
      <c r="I12" s="33">
        <v>273.25359398783627</v>
      </c>
      <c r="J12" s="33" t="s">
        <v>57</v>
      </c>
      <c r="K12" s="33" t="s">
        <v>57</v>
      </c>
      <c r="L12" s="33" t="s">
        <v>57</v>
      </c>
      <c r="M12" s="33" t="s">
        <v>57</v>
      </c>
      <c r="N12" s="33" t="s">
        <v>57</v>
      </c>
      <c r="O12" s="33" t="s">
        <v>57</v>
      </c>
      <c r="P12" s="33" t="s">
        <v>57</v>
      </c>
      <c r="Q12" s="33" t="s">
        <v>57</v>
      </c>
      <c r="R12" s="33" t="s">
        <v>57</v>
      </c>
      <c r="S12" s="33" t="s">
        <v>57</v>
      </c>
      <c r="T12" s="33" t="s">
        <v>57</v>
      </c>
      <c r="U12" s="33" t="s">
        <v>57</v>
      </c>
      <c r="V12" s="33" t="s">
        <v>57</v>
      </c>
      <c r="W12" s="33" t="s">
        <v>57</v>
      </c>
      <c r="X12" s="33" t="s">
        <v>57</v>
      </c>
      <c r="Y12" s="33" t="s">
        <v>57</v>
      </c>
      <c r="Z12" s="33" t="s">
        <v>57</v>
      </c>
      <c r="AA12" s="33" t="s">
        <v>57</v>
      </c>
      <c r="AB12" s="33" t="s">
        <v>57</v>
      </c>
      <c r="AC12" s="33">
        <v>90.20090769602405</v>
      </c>
      <c r="AD12" s="33">
        <v>183.05268629181217</v>
      </c>
      <c r="AE12" s="33">
        <v>273.25359398783627</v>
      </c>
      <c r="AF12" s="33" t="s">
        <v>57</v>
      </c>
      <c r="AG12" s="33">
        <v>273.25359398783627</v>
      </c>
      <c r="AH12" s="33">
        <v>273.25359398783627</v>
      </c>
      <c r="AI12" s="33" t="s">
        <v>57</v>
      </c>
      <c r="AJ12" s="33">
        <v>272.1207113435806</v>
      </c>
      <c r="AK12" s="33">
        <v>1.1328826442557098</v>
      </c>
      <c r="AL12" s="33" t="s">
        <v>57</v>
      </c>
      <c r="AM12" s="33">
        <v>198.0160275185448</v>
      </c>
      <c r="AN12" s="33">
        <v>0.2554693670892587</v>
      </c>
      <c r="AO12" s="33">
        <v>63.00335923195996</v>
      </c>
      <c r="AP12" s="33">
        <v>0.6886167797879718</v>
      </c>
      <c r="AQ12" s="33">
        <v>130.3874973994863</v>
      </c>
      <c r="AR12" s="33">
        <v>113.70557029717932</v>
      </c>
      <c r="AS12" s="33">
        <v>28.471909511382588</v>
      </c>
      <c r="AT12" s="33">
        <v>15.151159693306239</v>
      </c>
      <c r="AU12" s="33">
        <v>258.10243429453</v>
      </c>
      <c r="AV12" s="33">
        <v>152.58461583309332</v>
      </c>
      <c r="AW12" s="33">
        <v>120.66897815474286</v>
      </c>
      <c r="AX12" s="33">
        <v>47.367930705942506</v>
      </c>
      <c r="AY12" s="33">
        <v>135.57158710817507</v>
      </c>
      <c r="AZ12" s="33">
        <v>9.112799439380858</v>
      </c>
      <c r="BA12" s="33">
        <v>55.531687877656054</v>
      </c>
      <c r="BB12" s="33">
        <v>25.6695888566817</v>
      </c>
      <c r="BF12" s="33" t="s">
        <v>57</v>
      </c>
      <c r="BG12" s="33">
        <v>273.25359398783627</v>
      </c>
      <c r="BH12" s="33">
        <v>132.2050283839909</v>
      </c>
      <c r="BI12" s="33">
        <v>58.33175582353838</v>
      </c>
      <c r="BL12" s="33">
        <v>270.99654618478553</v>
      </c>
      <c r="BM12" s="33">
        <v>2.2570478030507246</v>
      </c>
      <c r="BN12" s="33">
        <v>266.17796569032623</v>
      </c>
      <c r="BO12" s="33">
        <v>6.535499389922066</v>
      </c>
      <c r="BP12" s="33">
        <v>273.25359398783627</v>
      </c>
      <c r="BQ12" s="33" t="s">
        <v>57</v>
      </c>
      <c r="BR12" s="33">
        <v>250.5010211491977</v>
      </c>
      <c r="BS12" s="33">
        <v>22.752572838638567</v>
      </c>
      <c r="BU12" s="33" t="s">
        <v>57</v>
      </c>
    </row>
    <row r="13" spans="2:73" ht="15">
      <c r="B13" s="33" t="s">
        <v>87</v>
      </c>
      <c r="C13" s="33" t="s">
        <v>57</v>
      </c>
      <c r="D13" s="33" t="s">
        <v>57</v>
      </c>
      <c r="E13" s="33" t="s">
        <v>57</v>
      </c>
      <c r="F13" s="33" t="s">
        <v>57</v>
      </c>
      <c r="G13" s="33" t="s">
        <v>57</v>
      </c>
      <c r="H13" s="33" t="s">
        <v>57</v>
      </c>
      <c r="I13" s="33" t="s">
        <v>57</v>
      </c>
      <c r="J13" s="33">
        <v>184.1811291206979</v>
      </c>
      <c r="K13" s="33" t="s">
        <v>57</v>
      </c>
      <c r="L13" s="33" t="s">
        <v>57</v>
      </c>
      <c r="M13" s="33" t="s">
        <v>57</v>
      </c>
      <c r="N13" s="33" t="s">
        <v>57</v>
      </c>
      <c r="O13" s="33" t="s">
        <v>57</v>
      </c>
      <c r="P13" s="33" t="s">
        <v>57</v>
      </c>
      <c r="Q13" s="33" t="s">
        <v>57</v>
      </c>
      <c r="R13" s="33" t="s">
        <v>57</v>
      </c>
      <c r="S13" s="33" t="s">
        <v>57</v>
      </c>
      <c r="T13" s="33" t="s">
        <v>57</v>
      </c>
      <c r="U13" s="33" t="s">
        <v>57</v>
      </c>
      <c r="V13" s="33" t="s">
        <v>57</v>
      </c>
      <c r="W13" s="33" t="s">
        <v>57</v>
      </c>
      <c r="X13" s="33" t="s">
        <v>57</v>
      </c>
      <c r="Y13" s="33" t="s">
        <v>57</v>
      </c>
      <c r="Z13" s="33" t="s">
        <v>57</v>
      </c>
      <c r="AA13" s="33" t="s">
        <v>57</v>
      </c>
      <c r="AB13" s="33" t="s">
        <v>57</v>
      </c>
      <c r="AC13" s="33">
        <v>131.22231112337442</v>
      </c>
      <c r="AD13" s="33">
        <v>52.95881799732378</v>
      </c>
      <c r="AE13" s="33">
        <v>184.1811291206979</v>
      </c>
      <c r="AF13" s="33" t="s">
        <v>57</v>
      </c>
      <c r="AG13" s="33">
        <v>184.1811291206979</v>
      </c>
      <c r="AH13" s="33">
        <v>184.1811291206979</v>
      </c>
      <c r="AI13" s="33" t="s">
        <v>57</v>
      </c>
      <c r="AJ13" s="33">
        <v>184.1811291206979</v>
      </c>
      <c r="AK13" s="33" t="s">
        <v>57</v>
      </c>
      <c r="AL13" s="33" t="s">
        <v>57</v>
      </c>
      <c r="AM13" s="33">
        <v>117.99530831514394</v>
      </c>
      <c r="AN13" s="33" t="s">
        <v>57</v>
      </c>
      <c r="AO13" s="33">
        <v>57.39496938284928</v>
      </c>
      <c r="AP13" s="33">
        <v>17.034681375474353</v>
      </c>
      <c r="AQ13" s="33">
        <v>121.16024000466635</v>
      </c>
      <c r="AR13" s="33">
        <v>25.045828852702677</v>
      </c>
      <c r="AS13" s="33">
        <v>20.940378887854965</v>
      </c>
      <c r="AT13" s="33">
        <v>0.9713063924489471</v>
      </c>
      <c r="AU13" s="33">
        <v>183.20982272824898</v>
      </c>
      <c r="AV13" s="33">
        <v>91.44691148688423</v>
      </c>
      <c r="AW13" s="33">
        <v>92.73421763381398</v>
      </c>
      <c r="AX13" s="33">
        <v>30.194547965726667</v>
      </c>
      <c r="AY13" s="33">
        <v>34.80451636902502</v>
      </c>
      <c r="AZ13" s="33">
        <v>28.70550514737282</v>
      </c>
      <c r="BA13" s="33">
        <v>21.551731380087233</v>
      </c>
      <c r="BB13" s="33">
        <v>68.9248282584866</v>
      </c>
      <c r="BF13" s="33" t="s">
        <v>57</v>
      </c>
      <c r="BG13" s="33">
        <v>184.1811291206979</v>
      </c>
      <c r="BH13" s="33">
        <v>112.27584595733089</v>
      </c>
      <c r="BI13" s="33">
        <v>9.314779761280503</v>
      </c>
      <c r="BL13" s="33">
        <v>163.54975225276587</v>
      </c>
      <c r="BM13" s="33">
        <v>20.63137686793212</v>
      </c>
      <c r="BN13" s="33">
        <v>164.02345635074</v>
      </c>
      <c r="BO13" s="33">
        <v>20.157672769957983</v>
      </c>
      <c r="BP13" s="33">
        <v>182.91717578540877</v>
      </c>
      <c r="BQ13" s="33">
        <v>1.263953335289135</v>
      </c>
      <c r="BR13" s="33">
        <v>161.5135319144998</v>
      </c>
      <c r="BS13" s="33">
        <v>22.66759720619819</v>
      </c>
      <c r="BU13" s="33" t="s">
        <v>57</v>
      </c>
    </row>
    <row r="14" spans="2:73" ht="15">
      <c r="B14" s="33" t="s">
        <v>88</v>
      </c>
      <c r="C14" s="33" t="s">
        <v>57</v>
      </c>
      <c r="D14" s="33" t="s">
        <v>57</v>
      </c>
      <c r="E14" s="33" t="s">
        <v>57</v>
      </c>
      <c r="F14" s="33" t="s">
        <v>57</v>
      </c>
      <c r="G14" s="33" t="s">
        <v>57</v>
      </c>
      <c r="H14" s="33" t="s">
        <v>57</v>
      </c>
      <c r="I14" s="33" t="s">
        <v>57</v>
      </c>
      <c r="J14" s="33" t="s">
        <v>57</v>
      </c>
      <c r="K14" s="33">
        <v>351.2207584380382</v>
      </c>
      <c r="L14" s="33" t="s">
        <v>57</v>
      </c>
      <c r="M14" s="33" t="s">
        <v>57</v>
      </c>
      <c r="N14" s="33" t="s">
        <v>57</v>
      </c>
      <c r="O14" s="33" t="s">
        <v>57</v>
      </c>
      <c r="P14" s="33" t="s">
        <v>57</v>
      </c>
      <c r="Q14" s="33" t="s">
        <v>57</v>
      </c>
      <c r="R14" s="33" t="s">
        <v>57</v>
      </c>
      <c r="S14" s="33" t="s">
        <v>57</v>
      </c>
      <c r="T14" s="33" t="s">
        <v>57</v>
      </c>
      <c r="U14" s="33" t="s">
        <v>57</v>
      </c>
      <c r="V14" s="33" t="s">
        <v>57</v>
      </c>
      <c r="W14" s="33" t="s">
        <v>57</v>
      </c>
      <c r="X14" s="33" t="s">
        <v>57</v>
      </c>
      <c r="Y14" s="33" t="s">
        <v>57</v>
      </c>
      <c r="Z14" s="33" t="s">
        <v>57</v>
      </c>
      <c r="AA14" s="33" t="s">
        <v>57</v>
      </c>
      <c r="AB14" s="33" t="s">
        <v>57</v>
      </c>
      <c r="AC14" s="33">
        <v>119.04639711371422</v>
      </c>
      <c r="AD14" s="33">
        <v>232.17436132432348</v>
      </c>
      <c r="AE14" s="33">
        <v>348.4811260289248</v>
      </c>
      <c r="AF14" s="33">
        <v>2.7396324091133186</v>
      </c>
      <c r="AG14" s="33">
        <v>351.2207584380382</v>
      </c>
      <c r="AH14" s="33">
        <v>351.2207584380382</v>
      </c>
      <c r="AI14" s="33" t="s">
        <v>57</v>
      </c>
      <c r="AJ14" s="33">
        <v>351.2207584380382</v>
      </c>
      <c r="AK14" s="33" t="s">
        <v>57</v>
      </c>
      <c r="AL14" s="33" t="s">
        <v>57</v>
      </c>
      <c r="AM14" s="33">
        <v>270.7181370342089</v>
      </c>
      <c r="AN14" s="33" t="s">
        <v>57</v>
      </c>
      <c r="AO14" s="33">
        <v>38.73987542276657</v>
      </c>
      <c r="AP14" s="33">
        <v>4.414525608835821</v>
      </c>
      <c r="AQ14" s="33">
        <v>198.67431858112752</v>
      </c>
      <c r="AR14" s="33">
        <v>116.03915706399678</v>
      </c>
      <c r="AS14" s="33">
        <v>32.09275718407739</v>
      </c>
      <c r="AT14" s="33">
        <v>18.875652217170472</v>
      </c>
      <c r="AU14" s="33">
        <v>332.3451062208674</v>
      </c>
      <c r="AV14" s="33">
        <v>191.2852377178608</v>
      </c>
      <c r="AW14" s="33">
        <v>159.93552072017687</v>
      </c>
      <c r="AX14" s="33">
        <v>123.40922533782773</v>
      </c>
      <c r="AY14" s="33">
        <v>109.35044762730917</v>
      </c>
      <c r="AZ14" s="33">
        <v>56.234780851750045</v>
      </c>
      <c r="BA14" s="33">
        <v>17.437447835229765</v>
      </c>
      <c r="BB14" s="33">
        <v>44.78885678592073</v>
      </c>
      <c r="BF14" s="33" t="s">
        <v>57</v>
      </c>
      <c r="BG14" s="33">
        <v>351.2207584380382</v>
      </c>
      <c r="BH14" s="33">
        <v>218.4621296801144</v>
      </c>
      <c r="BI14" s="33">
        <v>0.5971802734392888</v>
      </c>
      <c r="BL14" s="33">
        <v>322.5033451654511</v>
      </c>
      <c r="BM14" s="33">
        <v>28.717413272586803</v>
      </c>
      <c r="BN14" s="33">
        <v>331.3986179215613</v>
      </c>
      <c r="BO14" s="33">
        <v>19.822140516476754</v>
      </c>
      <c r="BP14" s="33">
        <v>351.2207584380382</v>
      </c>
      <c r="BQ14" s="33" t="s">
        <v>57</v>
      </c>
      <c r="BR14" s="33">
        <v>318.75248304703865</v>
      </c>
      <c r="BS14" s="33">
        <v>32.46827539099919</v>
      </c>
      <c r="BU14" s="33" t="s">
        <v>57</v>
      </c>
    </row>
    <row r="15" spans="2:73" ht="15">
      <c r="B15" s="33" t="s">
        <v>89</v>
      </c>
      <c r="C15" s="33" t="s">
        <v>57</v>
      </c>
      <c r="D15" s="33" t="s">
        <v>57</v>
      </c>
      <c r="E15" s="33" t="s">
        <v>57</v>
      </c>
      <c r="F15" s="33" t="s">
        <v>57</v>
      </c>
      <c r="G15" s="33" t="s">
        <v>57</v>
      </c>
      <c r="H15" s="33" t="s">
        <v>57</v>
      </c>
      <c r="I15" s="33" t="s">
        <v>57</v>
      </c>
      <c r="J15" s="33" t="s">
        <v>57</v>
      </c>
      <c r="K15" s="33" t="s">
        <v>57</v>
      </c>
      <c r="L15" s="33">
        <v>369.0577811395385</v>
      </c>
      <c r="M15" s="33" t="s">
        <v>57</v>
      </c>
      <c r="N15" s="33" t="s">
        <v>57</v>
      </c>
      <c r="O15" s="33" t="s">
        <v>57</v>
      </c>
      <c r="P15" s="33" t="s">
        <v>57</v>
      </c>
      <c r="Q15" s="33" t="s">
        <v>57</v>
      </c>
      <c r="R15" s="33" t="s">
        <v>57</v>
      </c>
      <c r="S15" s="33" t="s">
        <v>57</v>
      </c>
      <c r="T15" s="33" t="s">
        <v>57</v>
      </c>
      <c r="U15" s="33" t="s">
        <v>57</v>
      </c>
      <c r="V15" s="33" t="s">
        <v>57</v>
      </c>
      <c r="W15" s="33" t="s">
        <v>57</v>
      </c>
      <c r="X15" s="33" t="s">
        <v>57</v>
      </c>
      <c r="Y15" s="33" t="s">
        <v>57</v>
      </c>
      <c r="Z15" s="33" t="s">
        <v>57</v>
      </c>
      <c r="AA15" s="33" t="s">
        <v>57</v>
      </c>
      <c r="AB15" s="33" t="s">
        <v>57</v>
      </c>
      <c r="AC15" s="33">
        <v>151.35442875499038</v>
      </c>
      <c r="AD15" s="33">
        <v>217.70335238454837</v>
      </c>
      <c r="AE15" s="33">
        <v>354.55102033953926</v>
      </c>
      <c r="AF15" s="33">
        <v>14.506760799999284</v>
      </c>
      <c r="AG15" s="33">
        <v>369.0577811395385</v>
      </c>
      <c r="AH15" s="33">
        <v>369.0577811395385</v>
      </c>
      <c r="AI15" s="33" t="s">
        <v>57</v>
      </c>
      <c r="AJ15" s="33">
        <v>369.0577811395385</v>
      </c>
      <c r="AK15" s="33" t="s">
        <v>57</v>
      </c>
      <c r="AL15" s="33" t="s">
        <v>57</v>
      </c>
      <c r="AM15" s="33">
        <v>257.1506873880097</v>
      </c>
      <c r="AN15" s="33" t="s">
        <v>57</v>
      </c>
      <c r="AO15" s="33">
        <v>68.31177002075646</v>
      </c>
      <c r="AP15" s="33">
        <v>27.536047427623036</v>
      </c>
      <c r="AQ15" s="33">
        <v>268.32951552519245</v>
      </c>
      <c r="AR15" s="33">
        <v>72.06177235021373</v>
      </c>
      <c r="AS15" s="33">
        <v>1.1304458365094718</v>
      </c>
      <c r="AT15" s="33" t="s">
        <v>57</v>
      </c>
      <c r="AU15" s="33">
        <v>369.0577811395385</v>
      </c>
      <c r="AV15" s="33">
        <v>233.6197436630652</v>
      </c>
      <c r="AW15" s="33">
        <v>135.4380374764735</v>
      </c>
      <c r="AX15" s="33">
        <v>107.43292783352996</v>
      </c>
      <c r="AY15" s="33">
        <v>110.27042455101838</v>
      </c>
      <c r="AZ15" s="33">
        <v>29.217610828307507</v>
      </c>
      <c r="BA15" s="33">
        <v>44.82236063804837</v>
      </c>
      <c r="BB15" s="33">
        <v>77.31445728863454</v>
      </c>
      <c r="BF15" s="33" t="s">
        <v>57</v>
      </c>
      <c r="BG15" s="33">
        <v>369.0577811395385</v>
      </c>
      <c r="BH15" s="33">
        <v>218.11018706655955</v>
      </c>
      <c r="BI15" s="33">
        <v>17.04975936477305</v>
      </c>
      <c r="BL15" s="33">
        <v>329.0944663782297</v>
      </c>
      <c r="BM15" s="33">
        <v>39.96331476130888</v>
      </c>
      <c r="BN15" s="33">
        <v>341.3139605341628</v>
      </c>
      <c r="BO15" s="33">
        <v>26.817482915410366</v>
      </c>
      <c r="BP15" s="33">
        <v>369.0577811395385</v>
      </c>
      <c r="BQ15" s="33" t="s">
        <v>57</v>
      </c>
      <c r="BR15" s="33">
        <v>352.80726989650435</v>
      </c>
      <c r="BS15" s="33">
        <v>16.250511243034207</v>
      </c>
      <c r="BU15" s="33" t="s">
        <v>57</v>
      </c>
    </row>
    <row r="16" spans="2:73" ht="15">
      <c r="B16" s="33" t="s">
        <v>90</v>
      </c>
      <c r="C16" s="33" t="s">
        <v>57</v>
      </c>
      <c r="D16" s="33" t="s">
        <v>57</v>
      </c>
      <c r="E16" s="33" t="s">
        <v>57</v>
      </c>
      <c r="F16" s="33" t="s">
        <v>57</v>
      </c>
      <c r="G16" s="33" t="s">
        <v>57</v>
      </c>
      <c r="H16" s="33" t="s">
        <v>57</v>
      </c>
      <c r="I16" s="33" t="s">
        <v>57</v>
      </c>
      <c r="J16" s="33" t="s">
        <v>57</v>
      </c>
      <c r="K16" s="33" t="s">
        <v>57</v>
      </c>
      <c r="L16" s="33" t="s">
        <v>57</v>
      </c>
      <c r="M16" s="33">
        <v>225.953797775128</v>
      </c>
      <c r="N16" s="33" t="s">
        <v>57</v>
      </c>
      <c r="O16" s="33" t="s">
        <v>57</v>
      </c>
      <c r="P16" s="33" t="s">
        <v>57</v>
      </c>
      <c r="Q16" s="33" t="s">
        <v>57</v>
      </c>
      <c r="R16" s="33" t="s">
        <v>57</v>
      </c>
      <c r="S16" s="33" t="s">
        <v>57</v>
      </c>
      <c r="T16" s="33" t="s">
        <v>57</v>
      </c>
      <c r="U16" s="33" t="s">
        <v>57</v>
      </c>
      <c r="V16" s="33" t="s">
        <v>57</v>
      </c>
      <c r="W16" s="33" t="s">
        <v>57</v>
      </c>
      <c r="X16" s="33" t="s">
        <v>57</v>
      </c>
      <c r="Y16" s="33" t="s">
        <v>57</v>
      </c>
      <c r="Z16" s="33" t="s">
        <v>57</v>
      </c>
      <c r="AA16" s="33" t="s">
        <v>57</v>
      </c>
      <c r="AB16" s="33" t="s">
        <v>57</v>
      </c>
      <c r="AC16" s="33">
        <v>142.65337025488913</v>
      </c>
      <c r="AD16" s="33">
        <v>83.30042752023883</v>
      </c>
      <c r="AE16" s="33">
        <v>217.9779308347376</v>
      </c>
      <c r="AF16" s="33">
        <v>7.975866940390417</v>
      </c>
      <c r="AG16" s="33">
        <v>225.953797775128</v>
      </c>
      <c r="AH16" s="33">
        <v>221.17881443539667</v>
      </c>
      <c r="AI16" s="33">
        <v>4.774983339731343</v>
      </c>
      <c r="AJ16" s="33">
        <v>225.953797775128</v>
      </c>
      <c r="AK16" s="33" t="s">
        <v>57</v>
      </c>
      <c r="AL16" s="33" t="s">
        <v>57</v>
      </c>
      <c r="AM16" s="33">
        <v>146.28574682846232</v>
      </c>
      <c r="AN16" s="33" t="s">
        <v>57</v>
      </c>
      <c r="AO16" s="33">
        <v>41.41779279286734</v>
      </c>
      <c r="AP16" s="33">
        <v>13.246495935298693</v>
      </c>
      <c r="AQ16" s="33">
        <v>179.4461054509844</v>
      </c>
      <c r="AR16" s="33">
        <v>30.371538159607596</v>
      </c>
      <c r="AS16" s="33">
        <v>2.8896582292372446</v>
      </c>
      <c r="AT16" s="33" t="s">
        <v>57</v>
      </c>
      <c r="AU16" s="33">
        <v>225.953797775128</v>
      </c>
      <c r="AV16" s="33">
        <v>114.7213647566659</v>
      </c>
      <c r="AW16" s="33">
        <v>111.23243301846202</v>
      </c>
      <c r="AX16" s="33">
        <v>19.113156909686914</v>
      </c>
      <c r="AY16" s="33">
        <v>87.84311560562952</v>
      </c>
      <c r="AZ16" s="33">
        <v>112.04847530671357</v>
      </c>
      <c r="BA16" s="33">
        <v>6.949049953097933</v>
      </c>
      <c r="BB16" s="33" t="s">
        <v>57</v>
      </c>
      <c r="BF16" s="33" t="s">
        <v>57</v>
      </c>
      <c r="BG16" s="33">
        <v>225.953797775128</v>
      </c>
      <c r="BH16" s="33">
        <v>149.41618906702854</v>
      </c>
      <c r="BI16" s="33">
        <v>11.823647112436602</v>
      </c>
      <c r="BL16" s="33">
        <v>201.19605260881818</v>
      </c>
      <c r="BM16" s="33">
        <v>24.757745166309867</v>
      </c>
      <c r="BN16" s="33">
        <v>193.8119963575108</v>
      </c>
      <c r="BO16" s="33">
        <v>11.404046816582174</v>
      </c>
      <c r="BP16" s="33">
        <v>225.953797775128</v>
      </c>
      <c r="BQ16" s="33" t="s">
        <v>57</v>
      </c>
      <c r="BR16" s="33">
        <v>209.1049516672796</v>
      </c>
      <c r="BS16" s="33">
        <v>16.848846107848367</v>
      </c>
      <c r="BU16" s="33" t="s">
        <v>57</v>
      </c>
    </row>
    <row r="17" spans="2:73" ht="15">
      <c r="B17" s="33" t="s">
        <v>91</v>
      </c>
      <c r="C17" s="33" t="s">
        <v>57</v>
      </c>
      <c r="D17" s="33" t="s">
        <v>57</v>
      </c>
      <c r="E17" s="33" t="s">
        <v>57</v>
      </c>
      <c r="F17" s="33" t="s">
        <v>57</v>
      </c>
      <c r="G17" s="33" t="s">
        <v>57</v>
      </c>
      <c r="H17" s="33" t="s">
        <v>57</v>
      </c>
      <c r="I17" s="33" t="s">
        <v>57</v>
      </c>
      <c r="J17" s="33" t="s">
        <v>57</v>
      </c>
      <c r="K17" s="33" t="s">
        <v>57</v>
      </c>
      <c r="L17" s="33" t="s">
        <v>57</v>
      </c>
      <c r="M17" s="33" t="s">
        <v>57</v>
      </c>
      <c r="N17" s="33">
        <v>333.88790088201307</v>
      </c>
      <c r="O17" s="33" t="s">
        <v>57</v>
      </c>
      <c r="P17" s="33" t="s">
        <v>57</v>
      </c>
      <c r="Q17" s="33" t="s">
        <v>57</v>
      </c>
      <c r="R17" s="33" t="s">
        <v>57</v>
      </c>
      <c r="S17" s="33" t="s">
        <v>57</v>
      </c>
      <c r="T17" s="33" t="s">
        <v>57</v>
      </c>
      <c r="U17" s="33" t="s">
        <v>57</v>
      </c>
      <c r="V17" s="33" t="s">
        <v>57</v>
      </c>
      <c r="W17" s="33" t="s">
        <v>57</v>
      </c>
      <c r="X17" s="33" t="s">
        <v>57</v>
      </c>
      <c r="Y17" s="33" t="s">
        <v>57</v>
      </c>
      <c r="Z17" s="33" t="s">
        <v>57</v>
      </c>
      <c r="AA17" s="33" t="s">
        <v>57</v>
      </c>
      <c r="AB17" s="33" t="s">
        <v>57</v>
      </c>
      <c r="AC17" s="33">
        <v>264.08242761054237</v>
      </c>
      <c r="AD17" s="33">
        <v>69.80547327147077</v>
      </c>
      <c r="AE17" s="33">
        <v>333.214437307799</v>
      </c>
      <c r="AF17" s="33">
        <v>0.6734635742141021</v>
      </c>
      <c r="AG17" s="33">
        <v>333.88790088201307</v>
      </c>
      <c r="AH17" s="33">
        <v>333.1455869066477</v>
      </c>
      <c r="AI17" s="33">
        <v>0.7423139753653847</v>
      </c>
      <c r="AJ17" s="33">
        <v>333.88790088201307</v>
      </c>
      <c r="AK17" s="33" t="s">
        <v>57</v>
      </c>
      <c r="AL17" s="33" t="s">
        <v>57</v>
      </c>
      <c r="AM17" s="33">
        <v>218.93641186096988</v>
      </c>
      <c r="AN17" s="33">
        <v>5.130267141158432</v>
      </c>
      <c r="AO17" s="33">
        <v>85.4150912000903</v>
      </c>
      <c r="AP17" s="33">
        <v>43.09049995788986</v>
      </c>
      <c r="AQ17" s="33">
        <v>245.1885139899819</v>
      </c>
      <c r="AR17" s="33">
        <v>43.14826792734159</v>
      </c>
      <c r="AS17" s="33">
        <v>2.460619006799977</v>
      </c>
      <c r="AT17" s="33">
        <v>1.046072037170628</v>
      </c>
      <c r="AU17" s="33">
        <v>332.84182884484244</v>
      </c>
      <c r="AV17" s="33">
        <v>186.66959325391335</v>
      </c>
      <c r="AW17" s="33">
        <v>147.21830762809992</v>
      </c>
      <c r="AX17" s="33">
        <v>75.40418583472774</v>
      </c>
      <c r="AY17" s="33">
        <v>99.92790040609987</v>
      </c>
      <c r="AZ17" s="33">
        <v>26.22292029012263</v>
      </c>
      <c r="BA17" s="33">
        <v>78.54151699210666</v>
      </c>
      <c r="BB17" s="33">
        <v>53.79137735895611</v>
      </c>
      <c r="BF17" s="33">
        <v>2.3588337405216797</v>
      </c>
      <c r="BG17" s="33">
        <v>331.52906714149134</v>
      </c>
      <c r="BH17" s="33">
        <v>191.82467791366577</v>
      </c>
      <c r="BI17" s="33">
        <v>26.41531996449275</v>
      </c>
      <c r="BL17" s="33">
        <v>263.8149413951553</v>
      </c>
      <c r="BM17" s="33">
        <v>70.07295948685797</v>
      </c>
      <c r="BN17" s="33">
        <v>305.7168762481283</v>
      </c>
      <c r="BO17" s="33">
        <v>28.17102463388494</v>
      </c>
      <c r="BP17" s="33">
        <v>333.88790088201307</v>
      </c>
      <c r="BQ17" s="33" t="s">
        <v>57</v>
      </c>
      <c r="BR17" s="33">
        <v>307.8196443510823</v>
      </c>
      <c r="BS17" s="33">
        <v>26.06825653093075</v>
      </c>
      <c r="BU17" s="33" t="s">
        <v>57</v>
      </c>
    </row>
    <row r="18" spans="2:73" ht="15">
      <c r="B18" s="33" t="s">
        <v>92</v>
      </c>
      <c r="C18" s="33" t="s">
        <v>57</v>
      </c>
      <c r="D18" s="33" t="s">
        <v>57</v>
      </c>
      <c r="E18" s="33" t="s">
        <v>57</v>
      </c>
      <c r="F18" s="33" t="s">
        <v>57</v>
      </c>
      <c r="G18" s="33" t="s">
        <v>57</v>
      </c>
      <c r="H18" s="33" t="s">
        <v>57</v>
      </c>
      <c r="I18" s="33" t="s">
        <v>57</v>
      </c>
      <c r="J18" s="33" t="s">
        <v>57</v>
      </c>
      <c r="K18" s="33" t="s">
        <v>57</v>
      </c>
      <c r="L18" s="33" t="s">
        <v>57</v>
      </c>
      <c r="M18" s="33" t="s">
        <v>57</v>
      </c>
      <c r="N18" s="33" t="s">
        <v>57</v>
      </c>
      <c r="O18" s="33">
        <v>418.9930541060004</v>
      </c>
      <c r="P18" s="33" t="s">
        <v>57</v>
      </c>
      <c r="Q18" s="33" t="s">
        <v>57</v>
      </c>
      <c r="R18" s="33" t="s">
        <v>57</v>
      </c>
      <c r="S18" s="33" t="s">
        <v>57</v>
      </c>
      <c r="T18" s="33" t="s">
        <v>57</v>
      </c>
      <c r="U18" s="33" t="s">
        <v>57</v>
      </c>
      <c r="V18" s="33" t="s">
        <v>57</v>
      </c>
      <c r="W18" s="33" t="s">
        <v>57</v>
      </c>
      <c r="X18" s="33" t="s">
        <v>57</v>
      </c>
      <c r="Y18" s="33" t="s">
        <v>57</v>
      </c>
      <c r="Z18" s="33" t="s">
        <v>57</v>
      </c>
      <c r="AA18" s="33" t="s">
        <v>57</v>
      </c>
      <c r="AB18" s="33" t="s">
        <v>57</v>
      </c>
      <c r="AC18" s="33">
        <v>267.3096388851071</v>
      </c>
      <c r="AD18" s="33">
        <v>151.6834152208941</v>
      </c>
      <c r="AE18" s="33">
        <v>409.0671112029723</v>
      </c>
      <c r="AF18" s="33">
        <v>9.925942903028107</v>
      </c>
      <c r="AG18" s="33">
        <v>418.9930541060004</v>
      </c>
      <c r="AH18" s="33">
        <v>418.9930541060004</v>
      </c>
      <c r="AI18" s="33" t="s">
        <v>57</v>
      </c>
      <c r="AJ18" s="33">
        <v>418.9930541060004</v>
      </c>
      <c r="AK18" s="33" t="s">
        <v>57</v>
      </c>
      <c r="AL18" s="33" t="s">
        <v>57</v>
      </c>
      <c r="AM18" s="33">
        <v>256.7488176589969</v>
      </c>
      <c r="AN18" s="33">
        <v>0.3274742145212947</v>
      </c>
      <c r="AO18" s="33">
        <v>138.7535759871364</v>
      </c>
      <c r="AP18" s="33">
        <v>3.2623990543333337</v>
      </c>
      <c r="AQ18" s="33">
        <v>198.86973078487125</v>
      </c>
      <c r="AR18" s="33">
        <v>184.77484966124965</v>
      </c>
      <c r="AS18" s="33">
        <v>32.08607460554831</v>
      </c>
      <c r="AT18" s="33">
        <v>42.50054918496639</v>
      </c>
      <c r="AU18" s="33">
        <v>376.49250492103425</v>
      </c>
      <c r="AV18" s="33">
        <v>240.16114035057063</v>
      </c>
      <c r="AW18" s="33">
        <v>178.83191375543188</v>
      </c>
      <c r="AX18" s="33">
        <v>40.76940502609508</v>
      </c>
      <c r="AY18" s="33">
        <v>159.9053135059306</v>
      </c>
      <c r="AZ18" s="33">
        <v>75.90268199197162</v>
      </c>
      <c r="BA18" s="33">
        <v>119.0621737329689</v>
      </c>
      <c r="BB18" s="33">
        <v>23.35347984903588</v>
      </c>
      <c r="BF18" s="33" t="s">
        <v>57</v>
      </c>
      <c r="BG18" s="33">
        <v>418.9930541060004</v>
      </c>
      <c r="BH18" s="33">
        <v>268.9650009783463</v>
      </c>
      <c r="BI18" s="33">
        <v>10.23118309831391</v>
      </c>
      <c r="BL18" s="33">
        <v>407.9319597236226</v>
      </c>
      <c r="BM18" s="33">
        <v>11.06109438237777</v>
      </c>
      <c r="BN18" s="33">
        <v>392.95467717547774</v>
      </c>
      <c r="BO18" s="33">
        <v>23.95299581171632</v>
      </c>
      <c r="BP18" s="33">
        <v>418.9930541060004</v>
      </c>
      <c r="BQ18" s="33" t="s">
        <v>57</v>
      </c>
      <c r="BR18" s="33">
        <v>362.6579344060307</v>
      </c>
      <c r="BS18" s="33">
        <v>56.33511969997003</v>
      </c>
      <c r="BU18" s="33" t="s">
        <v>57</v>
      </c>
    </row>
    <row r="19" spans="2:73" ht="15">
      <c r="B19" s="33" t="s">
        <v>93</v>
      </c>
      <c r="C19" s="33" t="s">
        <v>57</v>
      </c>
      <c r="D19" s="33" t="s">
        <v>57</v>
      </c>
      <c r="E19" s="33" t="s">
        <v>57</v>
      </c>
      <c r="F19" s="33" t="s">
        <v>57</v>
      </c>
      <c r="G19" s="33" t="s">
        <v>57</v>
      </c>
      <c r="H19" s="33" t="s">
        <v>57</v>
      </c>
      <c r="I19" s="33" t="s">
        <v>57</v>
      </c>
      <c r="J19" s="33" t="s">
        <v>57</v>
      </c>
      <c r="K19" s="33" t="s">
        <v>57</v>
      </c>
      <c r="L19" s="33" t="s">
        <v>57</v>
      </c>
      <c r="M19" s="33" t="s">
        <v>57</v>
      </c>
      <c r="N19" s="33" t="s">
        <v>57</v>
      </c>
      <c r="O19" s="33" t="s">
        <v>57</v>
      </c>
      <c r="P19" s="33">
        <v>211.2143355605401</v>
      </c>
      <c r="Q19" s="33" t="s">
        <v>57</v>
      </c>
      <c r="R19" s="33" t="s">
        <v>57</v>
      </c>
      <c r="S19" s="33" t="s">
        <v>57</v>
      </c>
      <c r="T19" s="33" t="s">
        <v>57</v>
      </c>
      <c r="U19" s="33" t="s">
        <v>57</v>
      </c>
      <c r="V19" s="33" t="s">
        <v>57</v>
      </c>
      <c r="W19" s="33" t="s">
        <v>57</v>
      </c>
      <c r="X19" s="33" t="s">
        <v>57</v>
      </c>
      <c r="Y19" s="33" t="s">
        <v>57</v>
      </c>
      <c r="Z19" s="33" t="s">
        <v>57</v>
      </c>
      <c r="AA19" s="33" t="s">
        <v>57</v>
      </c>
      <c r="AB19" s="33" t="s">
        <v>57</v>
      </c>
      <c r="AC19" s="33">
        <v>140.0378209869213</v>
      </c>
      <c r="AD19" s="33">
        <v>71.17651457361887</v>
      </c>
      <c r="AE19" s="33">
        <v>209.48029680784347</v>
      </c>
      <c r="AF19" s="33">
        <v>1.734038752696629</v>
      </c>
      <c r="AG19" s="33">
        <v>211.2143355605401</v>
      </c>
      <c r="AH19" s="33">
        <v>211.2143355605401</v>
      </c>
      <c r="AI19" s="33" t="s">
        <v>57</v>
      </c>
      <c r="AJ19" s="33">
        <v>204.36228403653024</v>
      </c>
      <c r="AK19" s="33">
        <v>6.852051524009829</v>
      </c>
      <c r="AL19" s="33" t="s">
        <v>57</v>
      </c>
      <c r="AM19" s="33">
        <v>117.702436713146</v>
      </c>
      <c r="AN19" s="33" t="s">
        <v>57</v>
      </c>
      <c r="AO19" s="33">
        <v>83.18394596125549</v>
      </c>
      <c r="AP19" s="33">
        <v>3.8860027968148145</v>
      </c>
      <c r="AQ19" s="33">
        <v>150.47639502984708</v>
      </c>
      <c r="AR19" s="33">
        <v>53.098617660941045</v>
      </c>
      <c r="AS19" s="33">
        <v>3.7533200729372593</v>
      </c>
      <c r="AT19" s="33">
        <v>6.237923382197557</v>
      </c>
      <c r="AU19" s="33">
        <v>204.9764121783426</v>
      </c>
      <c r="AV19" s="33">
        <v>136.55453954079954</v>
      </c>
      <c r="AW19" s="33">
        <v>74.65979601974054</v>
      </c>
      <c r="AX19" s="33">
        <v>55.33901520031387</v>
      </c>
      <c r="AY19" s="33">
        <v>20.886292216897242</v>
      </c>
      <c r="AZ19" s="33">
        <v>42.24942453508167</v>
      </c>
      <c r="BA19" s="33">
        <v>52.89218687268633</v>
      </c>
      <c r="BB19" s="33">
        <v>39.84741673556106</v>
      </c>
      <c r="BF19" s="33">
        <v>5.539145884611765</v>
      </c>
      <c r="BG19" s="33">
        <v>205.67518967592835</v>
      </c>
      <c r="BH19" s="33">
        <v>103.48038677288287</v>
      </c>
      <c r="BI19" s="33">
        <v>10.938035161748862</v>
      </c>
      <c r="BL19" s="33">
        <v>192.74656373398773</v>
      </c>
      <c r="BM19" s="33">
        <v>18.467771826552443</v>
      </c>
      <c r="BN19" s="33">
        <v>193.11383826448076</v>
      </c>
      <c r="BO19" s="33">
        <v>18.100497296059324</v>
      </c>
      <c r="BP19" s="33">
        <v>211.2143355605401</v>
      </c>
      <c r="BQ19" s="33" t="s">
        <v>57</v>
      </c>
      <c r="BR19" s="33">
        <v>205.55468040563304</v>
      </c>
      <c r="BS19" s="33">
        <v>5.6596551549071</v>
      </c>
      <c r="BU19" s="33" t="s">
        <v>57</v>
      </c>
    </row>
    <row r="20" spans="2:73" ht="15">
      <c r="B20" s="33" t="s">
        <v>94</v>
      </c>
      <c r="C20" s="33" t="s">
        <v>57</v>
      </c>
      <c r="D20" s="33" t="s">
        <v>57</v>
      </c>
      <c r="E20" s="33" t="s">
        <v>57</v>
      </c>
      <c r="F20" s="33" t="s">
        <v>57</v>
      </c>
      <c r="G20" s="33" t="s">
        <v>57</v>
      </c>
      <c r="H20" s="33" t="s">
        <v>57</v>
      </c>
      <c r="I20" s="33" t="s">
        <v>57</v>
      </c>
      <c r="J20" s="33" t="s">
        <v>57</v>
      </c>
      <c r="K20" s="33" t="s">
        <v>57</v>
      </c>
      <c r="L20" s="33" t="s">
        <v>57</v>
      </c>
      <c r="M20" s="33" t="s">
        <v>57</v>
      </c>
      <c r="N20" s="33" t="s">
        <v>57</v>
      </c>
      <c r="O20" s="33" t="s">
        <v>57</v>
      </c>
      <c r="P20" s="33" t="s">
        <v>57</v>
      </c>
      <c r="Q20" s="33">
        <v>300.994209948399</v>
      </c>
      <c r="R20" s="33" t="s">
        <v>57</v>
      </c>
      <c r="S20" s="33" t="s">
        <v>57</v>
      </c>
      <c r="T20" s="33" t="s">
        <v>57</v>
      </c>
      <c r="U20" s="33" t="s">
        <v>57</v>
      </c>
      <c r="V20" s="33" t="s">
        <v>57</v>
      </c>
      <c r="W20" s="33" t="s">
        <v>57</v>
      </c>
      <c r="X20" s="33" t="s">
        <v>57</v>
      </c>
      <c r="Y20" s="33" t="s">
        <v>57</v>
      </c>
      <c r="Z20" s="33" t="s">
        <v>57</v>
      </c>
      <c r="AA20" s="33" t="s">
        <v>57</v>
      </c>
      <c r="AB20" s="33" t="s">
        <v>57</v>
      </c>
      <c r="AC20" s="33">
        <v>211.7252428921923</v>
      </c>
      <c r="AD20" s="33">
        <v>89.26896705620581</v>
      </c>
      <c r="AE20" s="33">
        <v>299.12922936554816</v>
      </c>
      <c r="AF20" s="33">
        <v>1.86498058285085</v>
      </c>
      <c r="AG20" s="33">
        <v>300.994209948399</v>
      </c>
      <c r="AH20" s="33">
        <v>300.994209948399</v>
      </c>
      <c r="AI20" s="33" t="s">
        <v>57</v>
      </c>
      <c r="AJ20" s="33">
        <v>300.994209948399</v>
      </c>
      <c r="AK20" s="33" t="s">
        <v>57</v>
      </c>
      <c r="AL20" s="33" t="s">
        <v>57</v>
      </c>
      <c r="AM20" s="33">
        <v>184.77761404589415</v>
      </c>
      <c r="AN20" s="33">
        <v>0.4217083295638841</v>
      </c>
      <c r="AO20" s="33">
        <v>100.78622231632609</v>
      </c>
      <c r="AP20" s="33">
        <v>6.761130291658014</v>
      </c>
      <c r="AQ20" s="33">
        <v>252.72055492669764</v>
      </c>
      <c r="AR20" s="33">
        <v>39.08902794943576</v>
      </c>
      <c r="AS20" s="33">
        <v>2.423496780606781</v>
      </c>
      <c r="AT20" s="33">
        <v>3.1739483561466573</v>
      </c>
      <c r="AU20" s="33">
        <v>297.8202615922523</v>
      </c>
      <c r="AV20" s="33">
        <v>214.56716220829875</v>
      </c>
      <c r="AW20" s="33">
        <v>86.42704774009923</v>
      </c>
      <c r="AX20" s="33">
        <v>36.465142757002674</v>
      </c>
      <c r="AY20" s="33">
        <v>66.15672125951957</v>
      </c>
      <c r="AZ20" s="33">
        <v>124.80631048102717</v>
      </c>
      <c r="BA20" s="33">
        <v>42.2456826147686</v>
      </c>
      <c r="BB20" s="33">
        <v>31.320352836079927</v>
      </c>
      <c r="BF20" s="33">
        <v>3.2489128747427594</v>
      </c>
      <c r="BG20" s="33">
        <v>297.7452970736563</v>
      </c>
      <c r="BH20" s="33">
        <v>153.56844379248415</v>
      </c>
      <c r="BI20" s="33">
        <v>13.777161340255967</v>
      </c>
      <c r="BL20" s="33">
        <v>281.37889033960187</v>
      </c>
      <c r="BM20" s="33">
        <v>19.615319608796927</v>
      </c>
      <c r="BN20" s="33">
        <v>278.91041375767134</v>
      </c>
      <c r="BO20" s="33">
        <v>18.688061739002332</v>
      </c>
      <c r="BP20" s="33">
        <v>300.994209948399</v>
      </c>
      <c r="BQ20" s="33" t="s">
        <v>57</v>
      </c>
      <c r="BR20" s="33">
        <v>289.2017309254461</v>
      </c>
      <c r="BS20" s="33">
        <v>11.792479022952913</v>
      </c>
      <c r="BU20" s="33" t="s">
        <v>57</v>
      </c>
    </row>
    <row r="21" spans="2:73" ht="15">
      <c r="B21" s="33" t="s">
        <v>95</v>
      </c>
      <c r="C21" s="33" t="s">
        <v>57</v>
      </c>
      <c r="D21" s="33" t="s">
        <v>57</v>
      </c>
      <c r="E21" s="33" t="s">
        <v>57</v>
      </c>
      <c r="F21" s="33" t="s">
        <v>57</v>
      </c>
      <c r="G21" s="33" t="s">
        <v>57</v>
      </c>
      <c r="H21" s="33" t="s">
        <v>57</v>
      </c>
      <c r="I21" s="33" t="s">
        <v>57</v>
      </c>
      <c r="J21" s="33" t="s">
        <v>57</v>
      </c>
      <c r="K21" s="33" t="s">
        <v>57</v>
      </c>
      <c r="L21" s="33" t="s">
        <v>57</v>
      </c>
      <c r="M21" s="33" t="s">
        <v>57</v>
      </c>
      <c r="N21" s="33" t="s">
        <v>57</v>
      </c>
      <c r="O21" s="33" t="s">
        <v>57</v>
      </c>
      <c r="P21" s="33" t="s">
        <v>57</v>
      </c>
      <c r="Q21" s="33" t="s">
        <v>57</v>
      </c>
      <c r="R21" s="33">
        <v>454.6096280930175</v>
      </c>
      <c r="S21" s="33" t="s">
        <v>57</v>
      </c>
      <c r="T21" s="33" t="s">
        <v>57</v>
      </c>
      <c r="U21" s="33" t="s">
        <v>57</v>
      </c>
      <c r="V21" s="33" t="s">
        <v>57</v>
      </c>
      <c r="W21" s="33" t="s">
        <v>57</v>
      </c>
      <c r="X21" s="33" t="s">
        <v>57</v>
      </c>
      <c r="Y21" s="33" t="s">
        <v>57</v>
      </c>
      <c r="Z21" s="33" t="s">
        <v>57</v>
      </c>
      <c r="AA21" s="33" t="s">
        <v>57</v>
      </c>
      <c r="AB21" s="33" t="s">
        <v>57</v>
      </c>
      <c r="AC21" s="33">
        <v>261.98455916290123</v>
      </c>
      <c r="AD21" s="33">
        <v>192.62506893011607</v>
      </c>
      <c r="AE21" s="33">
        <v>422.68495101764705</v>
      </c>
      <c r="AF21" s="33">
        <v>31.924677075370447</v>
      </c>
      <c r="AG21" s="33">
        <v>454.6096280930175</v>
      </c>
      <c r="AH21" s="33">
        <v>454.6096280930175</v>
      </c>
      <c r="AI21" s="33" t="s">
        <v>57</v>
      </c>
      <c r="AJ21" s="33">
        <v>438.7414481923815</v>
      </c>
      <c r="AK21" s="33">
        <v>15.86817990063599</v>
      </c>
      <c r="AL21" s="33" t="s">
        <v>57</v>
      </c>
      <c r="AM21" s="33">
        <v>334.0809222720849</v>
      </c>
      <c r="AN21" s="33" t="s">
        <v>57</v>
      </c>
      <c r="AO21" s="33">
        <v>70.20055708676543</v>
      </c>
      <c r="AP21" s="33">
        <v>33.5028800987627</v>
      </c>
      <c r="AQ21" s="33">
        <v>285.64699058856837</v>
      </c>
      <c r="AR21" s="33">
        <v>113.29820198216558</v>
      </c>
      <c r="AS21" s="33">
        <v>22.16155542352067</v>
      </c>
      <c r="AT21" s="33">
        <v>1.259853174790597</v>
      </c>
      <c r="AU21" s="33">
        <v>453.3497749182269</v>
      </c>
      <c r="AV21" s="33">
        <v>254.24105191774325</v>
      </c>
      <c r="AW21" s="33">
        <v>200.3685761752744</v>
      </c>
      <c r="AX21" s="33">
        <v>102.34784986014304</v>
      </c>
      <c r="AY21" s="33">
        <v>106.03605996751945</v>
      </c>
      <c r="AZ21" s="33">
        <v>101.49138855776188</v>
      </c>
      <c r="BA21" s="33">
        <v>50.24731946980247</v>
      </c>
      <c r="BB21" s="33">
        <v>94.48701023779053</v>
      </c>
      <c r="BF21" s="33">
        <v>0.9218833237602996</v>
      </c>
      <c r="BG21" s="33">
        <v>453.68774476925716</v>
      </c>
      <c r="BH21" s="33">
        <v>276.9041898944117</v>
      </c>
      <c r="BI21" s="33">
        <v>47.255936559613744</v>
      </c>
      <c r="BL21" s="33">
        <v>400.7416156180697</v>
      </c>
      <c r="BM21" s="33">
        <v>53.86801247494733</v>
      </c>
      <c r="BN21" s="33">
        <v>404.31306483603714</v>
      </c>
      <c r="BO21" s="33">
        <v>37.55529053008553</v>
      </c>
      <c r="BP21" s="33">
        <v>454.6096280930175</v>
      </c>
      <c r="BQ21" s="33" t="s">
        <v>57</v>
      </c>
      <c r="BR21" s="33">
        <v>425.38082314306445</v>
      </c>
      <c r="BS21" s="33">
        <v>29.228804949952885</v>
      </c>
      <c r="BU21" s="33" t="s">
        <v>57</v>
      </c>
    </row>
    <row r="22" spans="2:73" ht="15">
      <c r="B22" s="33" t="s">
        <v>96</v>
      </c>
      <c r="C22" s="33" t="s">
        <v>57</v>
      </c>
      <c r="D22" s="33" t="s">
        <v>57</v>
      </c>
      <c r="E22" s="33" t="s">
        <v>57</v>
      </c>
      <c r="F22" s="33" t="s">
        <v>57</v>
      </c>
      <c r="G22" s="33" t="s">
        <v>57</v>
      </c>
      <c r="H22" s="33" t="s">
        <v>57</v>
      </c>
      <c r="I22" s="33" t="s">
        <v>57</v>
      </c>
      <c r="J22" s="33" t="s">
        <v>57</v>
      </c>
      <c r="K22" s="33" t="s">
        <v>57</v>
      </c>
      <c r="L22" s="33" t="s">
        <v>57</v>
      </c>
      <c r="M22" s="33" t="s">
        <v>57</v>
      </c>
      <c r="N22" s="33" t="s">
        <v>57</v>
      </c>
      <c r="O22" s="33" t="s">
        <v>57</v>
      </c>
      <c r="P22" s="33" t="s">
        <v>57</v>
      </c>
      <c r="Q22" s="33" t="s">
        <v>57</v>
      </c>
      <c r="R22" s="33" t="s">
        <v>57</v>
      </c>
      <c r="S22" s="33">
        <v>436.79382516970344</v>
      </c>
      <c r="T22" s="33" t="s">
        <v>57</v>
      </c>
      <c r="U22" s="33" t="s">
        <v>57</v>
      </c>
      <c r="V22" s="33" t="s">
        <v>57</v>
      </c>
      <c r="W22" s="33" t="s">
        <v>57</v>
      </c>
      <c r="X22" s="33" t="s">
        <v>57</v>
      </c>
      <c r="Y22" s="33" t="s">
        <v>57</v>
      </c>
      <c r="Z22" s="33" t="s">
        <v>57</v>
      </c>
      <c r="AA22" s="33" t="s">
        <v>57</v>
      </c>
      <c r="AB22" s="33" t="s">
        <v>57</v>
      </c>
      <c r="AC22" s="33">
        <v>143.34392949791996</v>
      </c>
      <c r="AD22" s="33">
        <v>293.4498956717824</v>
      </c>
      <c r="AE22" s="33">
        <v>427.5826943555433</v>
      </c>
      <c r="AF22" s="33">
        <v>9.211130814160093</v>
      </c>
      <c r="AG22" s="33">
        <v>436.79382516970344</v>
      </c>
      <c r="AH22" s="33">
        <v>431.3696155424421</v>
      </c>
      <c r="AI22" s="33">
        <v>5.424209627261345</v>
      </c>
      <c r="AJ22" s="33">
        <v>428.1220305109959</v>
      </c>
      <c r="AK22" s="33">
        <v>8.671794658707523</v>
      </c>
      <c r="AL22" s="33" t="s">
        <v>57</v>
      </c>
      <c r="AM22" s="33">
        <v>299.91061072637416</v>
      </c>
      <c r="AN22" s="33" t="s">
        <v>57</v>
      </c>
      <c r="AO22" s="33">
        <v>87.94527833379196</v>
      </c>
      <c r="AP22" s="33">
        <v>1.1792901444576924</v>
      </c>
      <c r="AQ22" s="33">
        <v>169.4753559071332</v>
      </c>
      <c r="AR22" s="33">
        <v>196.74626928402733</v>
      </c>
      <c r="AS22" s="33">
        <v>69.39290983408404</v>
      </c>
      <c r="AT22" s="33">
        <v>29.50331516248544</v>
      </c>
      <c r="AU22" s="33">
        <v>407.2905100072178</v>
      </c>
      <c r="AV22" s="33">
        <v>379.69378204996445</v>
      </c>
      <c r="AW22" s="33">
        <v>57.10004311973836</v>
      </c>
      <c r="AX22" s="33">
        <v>293.4498956717824</v>
      </c>
      <c r="AY22" s="33" t="s">
        <v>57</v>
      </c>
      <c r="AZ22" s="33">
        <v>29.4513899992025</v>
      </c>
      <c r="BA22" s="33">
        <v>29.853306615759074</v>
      </c>
      <c r="BB22" s="33">
        <v>84.03923288295834</v>
      </c>
      <c r="BF22" s="33" t="s">
        <v>57</v>
      </c>
      <c r="BG22" s="33">
        <v>436.79382516970344</v>
      </c>
      <c r="BH22" s="33">
        <v>359.80302880978803</v>
      </c>
      <c r="BI22" s="33">
        <v>8.04855961309315</v>
      </c>
      <c r="BL22" s="33">
        <v>425.57080809182247</v>
      </c>
      <c r="BM22" s="33">
        <v>11.223017077880957</v>
      </c>
      <c r="BN22" s="33">
        <v>429.39894351709717</v>
      </c>
      <c r="BO22" s="33">
        <v>7.394881652606244</v>
      </c>
      <c r="BP22" s="33">
        <v>433.8542386419095</v>
      </c>
      <c r="BQ22" s="33">
        <v>2.939586527793942</v>
      </c>
      <c r="BR22" s="33">
        <v>418.29804405745625</v>
      </c>
      <c r="BS22" s="33">
        <v>18.495781112247194</v>
      </c>
      <c r="BU22" s="33" t="s">
        <v>57</v>
      </c>
    </row>
    <row r="23" spans="2:73" ht="15">
      <c r="B23" s="33" t="s">
        <v>97</v>
      </c>
      <c r="C23" s="33" t="s">
        <v>57</v>
      </c>
      <c r="D23" s="33" t="s">
        <v>57</v>
      </c>
      <c r="E23" s="33" t="s">
        <v>57</v>
      </c>
      <c r="F23" s="33" t="s">
        <v>57</v>
      </c>
      <c r="G23" s="33" t="s">
        <v>57</v>
      </c>
      <c r="H23" s="33" t="s">
        <v>57</v>
      </c>
      <c r="I23" s="33" t="s">
        <v>57</v>
      </c>
      <c r="J23" s="33" t="s">
        <v>57</v>
      </c>
      <c r="K23" s="33" t="s">
        <v>57</v>
      </c>
      <c r="L23" s="33" t="s">
        <v>57</v>
      </c>
      <c r="M23" s="33" t="s">
        <v>57</v>
      </c>
      <c r="N23" s="33" t="s">
        <v>57</v>
      </c>
      <c r="O23" s="33" t="s">
        <v>57</v>
      </c>
      <c r="P23" s="33" t="s">
        <v>57</v>
      </c>
      <c r="Q23" s="33" t="s">
        <v>57</v>
      </c>
      <c r="R23" s="33" t="s">
        <v>57</v>
      </c>
      <c r="S23" s="33" t="s">
        <v>57</v>
      </c>
      <c r="T23" s="33">
        <v>274.6299862033658</v>
      </c>
      <c r="U23" s="33" t="s">
        <v>57</v>
      </c>
      <c r="V23" s="33" t="s">
        <v>57</v>
      </c>
      <c r="W23" s="33" t="s">
        <v>57</v>
      </c>
      <c r="X23" s="33" t="s">
        <v>57</v>
      </c>
      <c r="Y23" s="33" t="s">
        <v>57</v>
      </c>
      <c r="Z23" s="33" t="s">
        <v>57</v>
      </c>
      <c r="AA23" s="33" t="s">
        <v>57</v>
      </c>
      <c r="AB23" s="33" t="s">
        <v>57</v>
      </c>
      <c r="AC23" s="33">
        <v>190.8329194835641</v>
      </c>
      <c r="AD23" s="33">
        <v>83.79706671980138</v>
      </c>
      <c r="AE23" s="33">
        <v>274.6299862033658</v>
      </c>
      <c r="AF23" s="33" t="s">
        <v>57</v>
      </c>
      <c r="AG23" s="33">
        <v>274.6299862033658</v>
      </c>
      <c r="AH23" s="33">
        <v>274.6299862033658</v>
      </c>
      <c r="AI23" s="33" t="s">
        <v>57</v>
      </c>
      <c r="AJ23" s="33">
        <v>274.6299862033658</v>
      </c>
      <c r="AK23" s="33" t="s">
        <v>57</v>
      </c>
      <c r="AL23" s="33" t="s">
        <v>57</v>
      </c>
      <c r="AM23" s="33">
        <v>195.52836973674792</v>
      </c>
      <c r="AN23" s="33" t="s">
        <v>57</v>
      </c>
      <c r="AO23" s="33">
        <v>38.40314852103641</v>
      </c>
      <c r="AP23" s="33">
        <v>31.407299233908084</v>
      </c>
      <c r="AQ23" s="33">
        <v>197.89624471846415</v>
      </c>
      <c r="AR23" s="33">
        <v>45.32644225099312</v>
      </c>
      <c r="AS23" s="33" t="s">
        <v>57</v>
      </c>
      <c r="AT23" s="33">
        <v>6.981434049974629</v>
      </c>
      <c r="AU23" s="33">
        <v>267.64855215339105</v>
      </c>
      <c r="AV23" s="33">
        <v>182.95406627478317</v>
      </c>
      <c r="AW23" s="33">
        <v>91.67591992858206</v>
      </c>
      <c r="AX23" s="33">
        <v>79.33064656243091</v>
      </c>
      <c r="AY23" s="33">
        <v>5.502094507985861</v>
      </c>
      <c r="AZ23" s="33">
        <v>69.5166171342882</v>
      </c>
      <c r="BA23" s="33">
        <v>92.25675868652668</v>
      </c>
      <c r="BB23" s="33">
        <v>28.023869312133517</v>
      </c>
      <c r="BF23" s="33" t="s">
        <v>57</v>
      </c>
      <c r="BG23" s="33">
        <v>274.6299862033658</v>
      </c>
      <c r="BH23" s="33">
        <v>198.13350155593182</v>
      </c>
      <c r="BI23" s="33">
        <v>7.685431599585882</v>
      </c>
      <c r="BL23" s="33">
        <v>235.25662045323253</v>
      </c>
      <c r="BM23" s="33">
        <v>39.37336575013301</v>
      </c>
      <c r="BN23" s="33">
        <v>245.34327282635965</v>
      </c>
      <c r="BO23" s="33">
        <v>29.286713377005977</v>
      </c>
      <c r="BP23" s="33">
        <v>274.6299862033658</v>
      </c>
      <c r="BQ23" s="33" t="s">
        <v>57</v>
      </c>
      <c r="BR23" s="33">
        <v>250.31701678341358</v>
      </c>
      <c r="BS23" s="33">
        <v>24.312969419952047</v>
      </c>
      <c r="BU23" s="33" t="s">
        <v>57</v>
      </c>
    </row>
    <row r="24" spans="2:73" ht="15">
      <c r="B24" s="33" t="s">
        <v>98</v>
      </c>
      <c r="C24" s="33" t="s">
        <v>57</v>
      </c>
      <c r="D24" s="33" t="s">
        <v>57</v>
      </c>
      <c r="E24" s="33" t="s">
        <v>57</v>
      </c>
      <c r="F24" s="33" t="s">
        <v>57</v>
      </c>
      <c r="G24" s="33" t="s">
        <v>57</v>
      </c>
      <c r="H24" s="33" t="s">
        <v>57</v>
      </c>
      <c r="I24" s="33" t="s">
        <v>57</v>
      </c>
      <c r="J24" s="33" t="s">
        <v>57</v>
      </c>
      <c r="K24" s="33" t="s">
        <v>57</v>
      </c>
      <c r="L24" s="33" t="s">
        <v>57</v>
      </c>
      <c r="M24" s="33" t="s">
        <v>57</v>
      </c>
      <c r="N24" s="33" t="s">
        <v>57</v>
      </c>
      <c r="O24" s="33" t="s">
        <v>57</v>
      </c>
      <c r="P24" s="33" t="s">
        <v>57</v>
      </c>
      <c r="Q24" s="33" t="s">
        <v>57</v>
      </c>
      <c r="R24" s="33" t="s">
        <v>57</v>
      </c>
      <c r="S24" s="33" t="s">
        <v>57</v>
      </c>
      <c r="T24" s="33" t="s">
        <v>57</v>
      </c>
      <c r="U24" s="33">
        <v>189.0658138203092</v>
      </c>
      <c r="V24" s="33" t="s">
        <v>57</v>
      </c>
      <c r="W24" s="33" t="s">
        <v>57</v>
      </c>
      <c r="X24" s="33" t="s">
        <v>57</v>
      </c>
      <c r="Y24" s="33" t="s">
        <v>57</v>
      </c>
      <c r="Z24" s="33" t="s">
        <v>57</v>
      </c>
      <c r="AA24" s="33" t="s">
        <v>57</v>
      </c>
      <c r="AB24" s="33" t="s">
        <v>57</v>
      </c>
      <c r="AC24" s="33">
        <v>109.21409176265259</v>
      </c>
      <c r="AD24" s="33">
        <v>79.85172205765683</v>
      </c>
      <c r="AE24" s="33">
        <v>187.94751778418055</v>
      </c>
      <c r="AF24" s="33">
        <v>1.118296036128644</v>
      </c>
      <c r="AG24" s="33">
        <v>189.0658138203092</v>
      </c>
      <c r="AH24" s="33">
        <v>189.0658138203092</v>
      </c>
      <c r="AI24" s="33" t="s">
        <v>57</v>
      </c>
      <c r="AJ24" s="33">
        <v>189.0658138203092</v>
      </c>
      <c r="AK24" s="33" t="s">
        <v>57</v>
      </c>
      <c r="AL24" s="33" t="s">
        <v>57</v>
      </c>
      <c r="AM24" s="33">
        <v>122.66720106138166</v>
      </c>
      <c r="AN24" s="33" t="s">
        <v>57</v>
      </c>
      <c r="AO24" s="33">
        <v>53.850147648030415</v>
      </c>
      <c r="AP24" s="33">
        <v>6.159207713313064</v>
      </c>
      <c r="AQ24" s="33">
        <v>112.40843699752459</v>
      </c>
      <c r="AR24" s="33">
        <v>65.7917312595689</v>
      </c>
      <c r="AS24" s="33">
        <v>4.706437849902829</v>
      </c>
      <c r="AT24" s="33">
        <v>6.772401328421124</v>
      </c>
      <c r="AU24" s="33">
        <v>182.29341249188815</v>
      </c>
      <c r="AV24" s="33">
        <v>137.69991074790883</v>
      </c>
      <c r="AW24" s="33">
        <v>51.365903072400585</v>
      </c>
      <c r="AX24" s="33">
        <v>11.408914016876917</v>
      </c>
      <c r="AY24" s="33">
        <v>86.60665433039463</v>
      </c>
      <c r="AZ24" s="33">
        <v>28.437641202756865</v>
      </c>
      <c r="BA24" s="33">
        <v>60.817029075264664</v>
      </c>
      <c r="BB24" s="33">
        <v>1.7955751950163785</v>
      </c>
      <c r="BF24" s="33" t="s">
        <v>57</v>
      </c>
      <c r="BG24" s="33">
        <v>189.0658138203092</v>
      </c>
      <c r="BH24" s="33">
        <v>116.20041601647598</v>
      </c>
      <c r="BI24" s="33">
        <v>7.030801800640681</v>
      </c>
      <c r="BL24" s="33">
        <v>175.86051207375166</v>
      </c>
      <c r="BM24" s="33">
        <v>13.205301746557582</v>
      </c>
      <c r="BN24" s="33">
        <v>174.29525045628029</v>
      </c>
      <c r="BO24" s="33">
        <v>13.055365809394498</v>
      </c>
      <c r="BP24" s="33">
        <v>189.0658138203092</v>
      </c>
      <c r="BQ24" s="33" t="s">
        <v>57</v>
      </c>
      <c r="BR24" s="33">
        <v>163.75972851177434</v>
      </c>
      <c r="BS24" s="33">
        <v>25.306085308534918</v>
      </c>
      <c r="BU24" s="33" t="s">
        <v>57</v>
      </c>
    </row>
    <row r="25" spans="2:73" ht="15">
      <c r="B25" s="33" t="s">
        <v>99</v>
      </c>
      <c r="C25" s="33" t="s">
        <v>57</v>
      </c>
      <c r="D25" s="33" t="s">
        <v>57</v>
      </c>
      <c r="E25" s="33" t="s">
        <v>57</v>
      </c>
      <c r="F25" s="33" t="s">
        <v>57</v>
      </c>
      <c r="G25" s="33" t="s">
        <v>57</v>
      </c>
      <c r="H25" s="33" t="s">
        <v>57</v>
      </c>
      <c r="I25" s="33" t="s">
        <v>57</v>
      </c>
      <c r="J25" s="33" t="s">
        <v>57</v>
      </c>
      <c r="K25" s="33" t="s">
        <v>57</v>
      </c>
      <c r="L25" s="33" t="s">
        <v>57</v>
      </c>
      <c r="M25" s="33" t="s">
        <v>57</v>
      </c>
      <c r="N25" s="33" t="s">
        <v>57</v>
      </c>
      <c r="O25" s="33" t="s">
        <v>57</v>
      </c>
      <c r="P25" s="33" t="s">
        <v>57</v>
      </c>
      <c r="Q25" s="33" t="s">
        <v>57</v>
      </c>
      <c r="R25" s="33" t="s">
        <v>57</v>
      </c>
      <c r="S25" s="33" t="s">
        <v>57</v>
      </c>
      <c r="T25" s="33" t="s">
        <v>57</v>
      </c>
      <c r="U25" s="33" t="s">
        <v>57</v>
      </c>
      <c r="V25" s="33">
        <v>376.8521509890369</v>
      </c>
      <c r="W25" s="33" t="s">
        <v>57</v>
      </c>
      <c r="X25" s="33" t="s">
        <v>57</v>
      </c>
      <c r="Y25" s="33" t="s">
        <v>57</v>
      </c>
      <c r="Z25" s="33" t="s">
        <v>57</v>
      </c>
      <c r="AA25" s="33" t="s">
        <v>57</v>
      </c>
      <c r="AB25" s="33" t="s">
        <v>57</v>
      </c>
      <c r="AC25" s="33">
        <v>297.64233488843774</v>
      </c>
      <c r="AD25" s="33">
        <v>79.20981610059944</v>
      </c>
      <c r="AE25" s="33">
        <v>373.02594761210594</v>
      </c>
      <c r="AF25" s="33">
        <v>3.8262033769308985</v>
      </c>
      <c r="AG25" s="33">
        <v>376.8521509890369</v>
      </c>
      <c r="AH25" s="33">
        <v>356.01229224202393</v>
      </c>
      <c r="AI25" s="33">
        <v>20.839858747012862</v>
      </c>
      <c r="AJ25" s="33">
        <v>376.20474425586013</v>
      </c>
      <c r="AK25" s="33">
        <v>0.6474067331767466</v>
      </c>
      <c r="AL25" s="33" t="s">
        <v>57</v>
      </c>
      <c r="AM25" s="33">
        <v>258.8440322762792</v>
      </c>
      <c r="AN25" s="33" t="s">
        <v>57</v>
      </c>
      <c r="AO25" s="33">
        <v>89.28719656215496</v>
      </c>
      <c r="AP25" s="33">
        <v>21.048331361306474</v>
      </c>
      <c r="AQ25" s="33">
        <v>239.7361385198977</v>
      </c>
      <c r="AR25" s="33">
        <v>114.16972259908955</v>
      </c>
      <c r="AS25" s="33">
        <v>1.897958508743633</v>
      </c>
      <c r="AT25" s="33">
        <v>19.73558031584065</v>
      </c>
      <c r="AU25" s="33">
        <v>357.1165706731962</v>
      </c>
      <c r="AV25" s="33">
        <v>229.87949983725412</v>
      </c>
      <c r="AW25" s="33">
        <v>146.97265115178305</v>
      </c>
      <c r="AX25" s="33">
        <v>35.32153507630033</v>
      </c>
      <c r="AY25" s="33">
        <v>76.20366481555493</v>
      </c>
      <c r="AZ25" s="33">
        <v>122.03483492235722</v>
      </c>
      <c r="BA25" s="33">
        <v>78.63737568943232</v>
      </c>
      <c r="BB25" s="33">
        <v>64.65474048539242</v>
      </c>
      <c r="BF25" s="33" t="s">
        <v>57</v>
      </c>
      <c r="BG25" s="33">
        <v>376.8521509890369</v>
      </c>
      <c r="BH25" s="33">
        <v>216.64213918974104</v>
      </c>
      <c r="BI25" s="33">
        <v>0.6142216807517826</v>
      </c>
      <c r="BL25" s="33">
        <v>345.3947823620542</v>
      </c>
      <c r="BM25" s="33">
        <v>31.457368626982586</v>
      </c>
      <c r="BN25" s="33">
        <v>347.84544805056373</v>
      </c>
      <c r="BO25" s="33">
        <v>29.006702938472966</v>
      </c>
      <c r="BP25" s="33">
        <v>376.8521509890369</v>
      </c>
      <c r="BQ25" s="33" t="s">
        <v>57</v>
      </c>
      <c r="BR25" s="33">
        <v>336.29199473685895</v>
      </c>
      <c r="BS25" s="33">
        <v>40.56015625217786</v>
      </c>
      <c r="BU25" s="33">
        <v>0.964122434093633</v>
      </c>
    </row>
    <row r="26" spans="2:73" ht="15">
      <c r="B26" s="33" t="s">
        <v>100</v>
      </c>
      <c r="C26" s="33" t="s">
        <v>57</v>
      </c>
      <c r="D26" s="33" t="s">
        <v>57</v>
      </c>
      <c r="E26" s="33" t="s">
        <v>57</v>
      </c>
      <c r="F26" s="33" t="s">
        <v>57</v>
      </c>
      <c r="G26" s="33" t="s">
        <v>57</v>
      </c>
      <c r="H26" s="33" t="s">
        <v>57</v>
      </c>
      <c r="I26" s="33" t="s">
        <v>57</v>
      </c>
      <c r="J26" s="33" t="s">
        <v>57</v>
      </c>
      <c r="K26" s="33" t="s">
        <v>57</v>
      </c>
      <c r="L26" s="33" t="s">
        <v>57</v>
      </c>
      <c r="M26" s="33" t="s">
        <v>57</v>
      </c>
      <c r="N26" s="33" t="s">
        <v>57</v>
      </c>
      <c r="O26" s="33" t="s">
        <v>57</v>
      </c>
      <c r="P26" s="33" t="s">
        <v>57</v>
      </c>
      <c r="Q26" s="33" t="s">
        <v>57</v>
      </c>
      <c r="R26" s="33" t="s">
        <v>57</v>
      </c>
      <c r="S26" s="33" t="s">
        <v>57</v>
      </c>
      <c r="T26" s="33" t="s">
        <v>57</v>
      </c>
      <c r="U26" s="33" t="s">
        <v>57</v>
      </c>
      <c r="V26" s="33" t="s">
        <v>57</v>
      </c>
      <c r="W26" s="33">
        <v>235.2329517749839</v>
      </c>
      <c r="X26" s="33" t="s">
        <v>57</v>
      </c>
      <c r="Y26" s="33" t="s">
        <v>57</v>
      </c>
      <c r="Z26" s="33" t="s">
        <v>57</v>
      </c>
      <c r="AA26" s="33" t="s">
        <v>57</v>
      </c>
      <c r="AB26" s="33" t="s">
        <v>57</v>
      </c>
      <c r="AC26" s="33">
        <v>103.58036890759462</v>
      </c>
      <c r="AD26" s="33">
        <v>131.65258286738936</v>
      </c>
      <c r="AE26" s="33">
        <v>235.2329517749839</v>
      </c>
      <c r="AF26" s="33" t="s">
        <v>57</v>
      </c>
      <c r="AG26" s="33">
        <v>235.2329517749839</v>
      </c>
      <c r="AH26" s="33">
        <v>235.2329517749839</v>
      </c>
      <c r="AI26" s="33" t="s">
        <v>57</v>
      </c>
      <c r="AJ26" s="33">
        <v>234.92624469066496</v>
      </c>
      <c r="AK26" s="33">
        <v>0.30670708431893</v>
      </c>
      <c r="AL26" s="33" t="s">
        <v>57</v>
      </c>
      <c r="AM26" s="33">
        <v>170.94435368537185</v>
      </c>
      <c r="AN26" s="33" t="s">
        <v>57</v>
      </c>
      <c r="AO26" s="33">
        <v>43.239869612287194</v>
      </c>
      <c r="AP26" s="33">
        <v>15.277114055402421</v>
      </c>
      <c r="AQ26" s="33">
        <v>166.38327544718527</v>
      </c>
      <c r="AR26" s="33">
        <v>48.93524312142137</v>
      </c>
      <c r="AS26" s="33">
        <v>4.63731915097488</v>
      </c>
      <c r="AT26" s="33">
        <v>0.8974778087094322</v>
      </c>
      <c r="AU26" s="33">
        <v>234.33547396627446</v>
      </c>
      <c r="AV26" s="33">
        <v>182.16253043944997</v>
      </c>
      <c r="AW26" s="33">
        <v>53.070421335533936</v>
      </c>
      <c r="AX26" s="33">
        <v>120.81841614466009</v>
      </c>
      <c r="AY26" s="33">
        <v>11.703363563216161</v>
      </c>
      <c r="AZ26" s="33">
        <v>16.742773855885645</v>
      </c>
      <c r="BA26" s="33">
        <v>12.368329705269092</v>
      </c>
      <c r="BB26" s="33">
        <v>73.60006850595296</v>
      </c>
      <c r="BF26" s="33" t="s">
        <v>57</v>
      </c>
      <c r="BG26" s="33">
        <v>235.2329517749839</v>
      </c>
      <c r="BH26" s="33">
        <v>143.8857066145151</v>
      </c>
      <c r="BI26" s="33">
        <v>4.522883763738406</v>
      </c>
      <c r="BL26" s="33">
        <v>218.27634133839226</v>
      </c>
      <c r="BM26" s="33">
        <v>16.956610436591674</v>
      </c>
      <c r="BN26" s="33">
        <v>225.08412483884698</v>
      </c>
      <c r="BO26" s="33">
        <v>9.330447946960323</v>
      </c>
      <c r="BP26" s="33">
        <v>235.2329517749839</v>
      </c>
      <c r="BQ26" s="33" t="s">
        <v>57</v>
      </c>
      <c r="BR26" s="33">
        <v>235.2329517749839</v>
      </c>
      <c r="BS26" s="33" t="s">
        <v>57</v>
      </c>
      <c r="BU26" s="33" t="s">
        <v>57</v>
      </c>
    </row>
    <row r="27" spans="2:73" ht="15">
      <c r="B27" s="33" t="s">
        <v>101</v>
      </c>
      <c r="C27" s="33" t="s">
        <v>57</v>
      </c>
      <c r="D27" s="33" t="s">
        <v>57</v>
      </c>
      <c r="E27" s="33" t="s">
        <v>57</v>
      </c>
      <c r="F27" s="33" t="s">
        <v>57</v>
      </c>
      <c r="G27" s="33" t="s">
        <v>57</v>
      </c>
      <c r="H27" s="33" t="s">
        <v>57</v>
      </c>
      <c r="I27" s="33" t="s">
        <v>57</v>
      </c>
      <c r="J27" s="33" t="s">
        <v>57</v>
      </c>
      <c r="K27" s="33" t="s">
        <v>57</v>
      </c>
      <c r="L27" s="33" t="s">
        <v>57</v>
      </c>
      <c r="M27" s="33" t="s">
        <v>57</v>
      </c>
      <c r="N27" s="33" t="s">
        <v>57</v>
      </c>
      <c r="O27" s="33" t="s">
        <v>57</v>
      </c>
      <c r="P27" s="33" t="s">
        <v>57</v>
      </c>
      <c r="Q27" s="33" t="s">
        <v>57</v>
      </c>
      <c r="R27" s="33" t="s">
        <v>57</v>
      </c>
      <c r="S27" s="33" t="s">
        <v>57</v>
      </c>
      <c r="T27" s="33" t="s">
        <v>57</v>
      </c>
      <c r="U27" s="33" t="s">
        <v>57</v>
      </c>
      <c r="V27" s="33" t="s">
        <v>57</v>
      </c>
      <c r="W27" s="33" t="s">
        <v>57</v>
      </c>
      <c r="X27" s="33">
        <v>362.1015129991142</v>
      </c>
      <c r="Y27" s="33" t="s">
        <v>57</v>
      </c>
      <c r="Z27" s="33" t="s">
        <v>57</v>
      </c>
      <c r="AA27" s="33" t="s">
        <v>57</v>
      </c>
      <c r="AB27" s="33" t="s">
        <v>57</v>
      </c>
      <c r="AC27" s="33">
        <v>162.986962632126</v>
      </c>
      <c r="AD27" s="33">
        <v>199.11455036698854</v>
      </c>
      <c r="AE27" s="33">
        <v>362.1015129991142</v>
      </c>
      <c r="AF27" s="33" t="s">
        <v>57</v>
      </c>
      <c r="AG27" s="33">
        <v>362.1015129991142</v>
      </c>
      <c r="AH27" s="33">
        <v>362.1015129991142</v>
      </c>
      <c r="AI27" s="33" t="s">
        <v>57</v>
      </c>
      <c r="AJ27" s="33">
        <v>362.1015129991142</v>
      </c>
      <c r="AK27" s="33" t="s">
        <v>57</v>
      </c>
      <c r="AL27" s="33" t="s">
        <v>57</v>
      </c>
      <c r="AM27" s="33">
        <v>273.25028494812545</v>
      </c>
      <c r="AN27" s="33" t="s">
        <v>57</v>
      </c>
      <c r="AO27" s="33">
        <v>55.620468792300386</v>
      </c>
      <c r="AP27" s="33">
        <v>13.991900739066095</v>
      </c>
      <c r="AQ27" s="33">
        <v>294.6103396255738</v>
      </c>
      <c r="AR27" s="33">
        <v>52.47014026622732</v>
      </c>
      <c r="AS27" s="33">
        <v>1.029132368247191</v>
      </c>
      <c r="AT27" s="33">
        <v>0.7851373051095086</v>
      </c>
      <c r="AU27" s="33">
        <v>361.3163756940047</v>
      </c>
      <c r="AV27" s="33">
        <v>226.252713531699</v>
      </c>
      <c r="AW27" s="33">
        <v>135.84879946741552</v>
      </c>
      <c r="AX27" s="33">
        <v>24.841240087753814</v>
      </c>
      <c r="AY27" s="33">
        <v>161.96772852747944</v>
      </c>
      <c r="AZ27" s="33">
        <v>66.12631043937147</v>
      </c>
      <c r="BA27" s="33">
        <v>66.15018757030703</v>
      </c>
      <c r="BB27" s="33">
        <v>43.01604637420274</v>
      </c>
      <c r="BF27" s="33" t="s">
        <v>57</v>
      </c>
      <c r="BG27" s="33">
        <v>362.1015129991142</v>
      </c>
      <c r="BH27" s="33">
        <v>241.83763376187457</v>
      </c>
      <c r="BI27" s="33">
        <v>46.723793294866816</v>
      </c>
      <c r="BL27" s="33">
        <v>336.0734892997803</v>
      </c>
      <c r="BM27" s="33">
        <v>26.02802369933389</v>
      </c>
      <c r="BN27" s="33">
        <v>345.92449912972074</v>
      </c>
      <c r="BO27" s="33">
        <v>16.177013869393445</v>
      </c>
      <c r="BP27" s="33">
        <v>362.1015129991142</v>
      </c>
      <c r="BQ27" s="33" t="s">
        <v>57</v>
      </c>
      <c r="BR27" s="33">
        <v>357.4198065336212</v>
      </c>
      <c r="BS27" s="33">
        <v>4.681706465493044</v>
      </c>
      <c r="BU27" s="33" t="s">
        <v>57</v>
      </c>
    </row>
    <row r="28" spans="2:73" ht="15">
      <c r="B28" s="33" t="s">
        <v>102</v>
      </c>
      <c r="C28" s="33" t="s">
        <v>57</v>
      </c>
      <c r="D28" s="33" t="s">
        <v>57</v>
      </c>
      <c r="E28" s="33" t="s">
        <v>57</v>
      </c>
      <c r="F28" s="33" t="s">
        <v>57</v>
      </c>
      <c r="G28" s="33" t="s">
        <v>57</v>
      </c>
      <c r="H28" s="33" t="s">
        <v>57</v>
      </c>
      <c r="I28" s="33" t="s">
        <v>57</v>
      </c>
      <c r="J28" s="33" t="s">
        <v>57</v>
      </c>
      <c r="K28" s="33" t="s">
        <v>57</v>
      </c>
      <c r="L28" s="33" t="s">
        <v>57</v>
      </c>
      <c r="M28" s="33" t="s">
        <v>57</v>
      </c>
      <c r="N28" s="33" t="s">
        <v>57</v>
      </c>
      <c r="O28" s="33" t="s">
        <v>57</v>
      </c>
      <c r="P28" s="33" t="s">
        <v>57</v>
      </c>
      <c r="Q28" s="33" t="s">
        <v>57</v>
      </c>
      <c r="R28" s="33" t="s">
        <v>57</v>
      </c>
      <c r="S28" s="33" t="s">
        <v>57</v>
      </c>
      <c r="T28" s="33" t="s">
        <v>57</v>
      </c>
      <c r="U28" s="33" t="s">
        <v>57</v>
      </c>
      <c r="V28" s="33" t="s">
        <v>57</v>
      </c>
      <c r="W28" s="33" t="s">
        <v>57</v>
      </c>
      <c r="X28" s="33" t="s">
        <v>57</v>
      </c>
      <c r="Y28" s="33">
        <v>365.96816566880506</v>
      </c>
      <c r="Z28" s="33" t="s">
        <v>57</v>
      </c>
      <c r="AA28" s="33" t="s">
        <v>57</v>
      </c>
      <c r="AB28" s="33" t="s">
        <v>57</v>
      </c>
      <c r="AC28" s="33">
        <v>163.07227875133404</v>
      </c>
      <c r="AD28" s="33">
        <v>202.89588691747065</v>
      </c>
      <c r="AE28" s="33">
        <v>356.17942153481204</v>
      </c>
      <c r="AF28" s="33">
        <v>9.788744133993033</v>
      </c>
      <c r="AG28" s="33">
        <v>365.96816566880506</v>
      </c>
      <c r="AH28" s="33">
        <v>349.7937501532003</v>
      </c>
      <c r="AI28" s="33">
        <v>16.174415515604696</v>
      </c>
      <c r="AJ28" s="33">
        <v>365.96816566880506</v>
      </c>
      <c r="AK28" s="33" t="s">
        <v>57</v>
      </c>
      <c r="AL28" s="33" t="s">
        <v>57</v>
      </c>
      <c r="AM28" s="33">
        <v>264.5789687436418</v>
      </c>
      <c r="AN28" s="33">
        <v>6.049989300477397</v>
      </c>
      <c r="AO28" s="33">
        <v>63.309917688608884</v>
      </c>
      <c r="AP28" s="33">
        <v>11.066197168076393</v>
      </c>
      <c r="AQ28" s="33">
        <v>317.49071242258066</v>
      </c>
      <c r="AR28" s="33">
        <v>37.41125607814786</v>
      </c>
      <c r="AS28" s="33" t="s">
        <v>57</v>
      </c>
      <c r="AT28" s="33">
        <v>24.37525382128728</v>
      </c>
      <c r="AU28" s="33">
        <v>341.59291184751766</v>
      </c>
      <c r="AV28" s="33">
        <v>277.78312187362167</v>
      </c>
      <c r="AW28" s="33">
        <v>88.18504379518306</v>
      </c>
      <c r="AX28" s="33">
        <v>127.57853768671171</v>
      </c>
      <c r="AY28" s="33">
        <v>76.67894804321199</v>
      </c>
      <c r="AZ28" s="33">
        <v>48.67012963283457</v>
      </c>
      <c r="BA28" s="33">
        <v>47.47500702430365</v>
      </c>
      <c r="BB28" s="33">
        <v>65.56554328174259</v>
      </c>
      <c r="BF28" s="33">
        <v>4.335163028368159</v>
      </c>
      <c r="BG28" s="33">
        <v>361.63300264043687</v>
      </c>
      <c r="BH28" s="33">
        <v>265.5754406389459</v>
      </c>
      <c r="BI28" s="33">
        <v>13.673774062974179</v>
      </c>
      <c r="BL28" s="33">
        <v>331.03913844471754</v>
      </c>
      <c r="BM28" s="33">
        <v>34.92902722408749</v>
      </c>
      <c r="BN28" s="33">
        <v>326.7711241489477</v>
      </c>
      <c r="BO28" s="33">
        <v>34.86187849148915</v>
      </c>
      <c r="BP28" s="33">
        <v>365.96816566880506</v>
      </c>
      <c r="BQ28" s="33" t="s">
        <v>57</v>
      </c>
      <c r="BR28" s="33">
        <v>337.0786209714296</v>
      </c>
      <c r="BS28" s="33">
        <v>28.889544697375367</v>
      </c>
      <c r="BU28" s="33" t="s">
        <v>57</v>
      </c>
    </row>
    <row r="29" spans="2:73" ht="15">
      <c r="B29" s="33" t="s">
        <v>103</v>
      </c>
      <c r="C29" s="33" t="s">
        <v>57</v>
      </c>
      <c r="D29" s="33" t="s">
        <v>57</v>
      </c>
      <c r="E29" s="33" t="s">
        <v>57</v>
      </c>
      <c r="F29" s="33" t="s">
        <v>57</v>
      </c>
      <c r="G29" s="33" t="s">
        <v>57</v>
      </c>
      <c r="H29" s="33" t="s">
        <v>57</v>
      </c>
      <c r="I29" s="33" t="s">
        <v>57</v>
      </c>
      <c r="J29" s="33" t="s">
        <v>57</v>
      </c>
      <c r="K29" s="33" t="s">
        <v>57</v>
      </c>
      <c r="L29" s="33" t="s">
        <v>57</v>
      </c>
      <c r="M29" s="33" t="s">
        <v>57</v>
      </c>
      <c r="N29" s="33" t="s">
        <v>57</v>
      </c>
      <c r="O29" s="33" t="s">
        <v>57</v>
      </c>
      <c r="P29" s="33" t="s">
        <v>57</v>
      </c>
      <c r="Q29" s="33" t="s">
        <v>57</v>
      </c>
      <c r="R29" s="33" t="s">
        <v>57</v>
      </c>
      <c r="S29" s="33" t="s">
        <v>57</v>
      </c>
      <c r="T29" s="33" t="s">
        <v>57</v>
      </c>
      <c r="U29" s="33" t="s">
        <v>57</v>
      </c>
      <c r="V29" s="33" t="s">
        <v>57</v>
      </c>
      <c r="W29" s="33" t="s">
        <v>57</v>
      </c>
      <c r="X29" s="33" t="s">
        <v>57</v>
      </c>
      <c r="Y29" s="33" t="s">
        <v>57</v>
      </c>
      <c r="Z29" s="33">
        <v>198.77081056337803</v>
      </c>
      <c r="AA29" s="33" t="s">
        <v>57</v>
      </c>
      <c r="AB29" s="33" t="s">
        <v>57</v>
      </c>
      <c r="AC29" s="33">
        <v>56.45394096412063</v>
      </c>
      <c r="AD29" s="33">
        <v>142.31686959925753</v>
      </c>
      <c r="AE29" s="33">
        <v>197.69540449839408</v>
      </c>
      <c r="AF29" s="33">
        <v>1.0754060649839337</v>
      </c>
      <c r="AG29" s="33">
        <v>198.77081056337803</v>
      </c>
      <c r="AH29" s="33">
        <v>198.77081056337803</v>
      </c>
      <c r="AI29" s="33" t="s">
        <v>57</v>
      </c>
      <c r="AJ29" s="33">
        <v>198.77081056337803</v>
      </c>
      <c r="AK29" s="33" t="s">
        <v>57</v>
      </c>
      <c r="AL29" s="33" t="s">
        <v>57</v>
      </c>
      <c r="AM29" s="33">
        <v>138.32942713226063</v>
      </c>
      <c r="AN29" s="33" t="s">
        <v>57</v>
      </c>
      <c r="AO29" s="33">
        <v>36.32048213995096</v>
      </c>
      <c r="AP29" s="33">
        <v>3.507705278149034</v>
      </c>
      <c r="AQ29" s="33">
        <v>152.49250710745864</v>
      </c>
      <c r="AR29" s="33">
        <v>29.356286399914122</v>
      </c>
      <c r="AS29" s="33">
        <v>13.414311777856335</v>
      </c>
      <c r="AT29" s="33">
        <v>3.0571160016683256</v>
      </c>
      <c r="AU29" s="33">
        <v>195.7136945617097</v>
      </c>
      <c r="AV29" s="33">
        <v>142.58955159284505</v>
      </c>
      <c r="AW29" s="33">
        <v>56.181258970532966</v>
      </c>
      <c r="AX29" s="33">
        <v>134.55627223835833</v>
      </c>
      <c r="AY29" s="33">
        <v>21.396117102477206</v>
      </c>
      <c r="AZ29" s="33">
        <v>8.505650312076328</v>
      </c>
      <c r="BA29" s="33">
        <v>32.5747265323643</v>
      </c>
      <c r="BB29" s="33">
        <v>1.7380443781019965</v>
      </c>
      <c r="BF29" s="33" t="s">
        <v>57</v>
      </c>
      <c r="BG29" s="33">
        <v>198.77081056337803</v>
      </c>
      <c r="BH29" s="33">
        <v>125.46759210172017</v>
      </c>
      <c r="BI29" s="33">
        <v>33.79990304405811</v>
      </c>
      <c r="BL29" s="33">
        <v>184.67509466270798</v>
      </c>
      <c r="BM29" s="33">
        <v>14.09571590067003</v>
      </c>
      <c r="BN29" s="33">
        <v>188.81718297856352</v>
      </c>
      <c r="BO29" s="33">
        <v>7.524143370153011</v>
      </c>
      <c r="BP29" s="33">
        <v>198.77081056337803</v>
      </c>
      <c r="BQ29" s="33" t="s">
        <v>57</v>
      </c>
      <c r="BR29" s="33">
        <v>198.49259994486266</v>
      </c>
      <c r="BS29" s="33">
        <v>0.27821061851538464</v>
      </c>
      <c r="BU29" s="33">
        <v>0.27821061851538464</v>
      </c>
    </row>
    <row r="30" spans="2:73" ht="15">
      <c r="B30" s="33" t="s">
        <v>104</v>
      </c>
      <c r="C30" s="33" t="s">
        <v>57</v>
      </c>
      <c r="D30" s="33" t="s">
        <v>57</v>
      </c>
      <c r="E30" s="33" t="s">
        <v>57</v>
      </c>
      <c r="F30" s="33" t="s">
        <v>57</v>
      </c>
      <c r="G30" s="33" t="s">
        <v>57</v>
      </c>
      <c r="H30" s="33" t="s">
        <v>57</v>
      </c>
      <c r="I30" s="33" t="s">
        <v>57</v>
      </c>
      <c r="J30" s="33" t="s">
        <v>57</v>
      </c>
      <c r="K30" s="33" t="s">
        <v>57</v>
      </c>
      <c r="L30" s="33" t="s">
        <v>57</v>
      </c>
      <c r="M30" s="33" t="s">
        <v>57</v>
      </c>
      <c r="N30" s="33" t="s">
        <v>57</v>
      </c>
      <c r="O30" s="33" t="s">
        <v>57</v>
      </c>
      <c r="P30" s="33" t="s">
        <v>57</v>
      </c>
      <c r="Q30" s="33" t="s">
        <v>57</v>
      </c>
      <c r="R30" s="33" t="s">
        <v>57</v>
      </c>
      <c r="S30" s="33" t="s">
        <v>57</v>
      </c>
      <c r="T30" s="33" t="s">
        <v>57</v>
      </c>
      <c r="U30" s="33" t="s">
        <v>57</v>
      </c>
      <c r="V30" s="33" t="s">
        <v>57</v>
      </c>
      <c r="W30" s="33" t="s">
        <v>57</v>
      </c>
      <c r="X30" s="33" t="s">
        <v>57</v>
      </c>
      <c r="Y30" s="33" t="s">
        <v>57</v>
      </c>
      <c r="Z30" s="33" t="s">
        <v>57</v>
      </c>
      <c r="AA30" s="33">
        <v>309.851743874365</v>
      </c>
      <c r="AB30" s="33" t="s">
        <v>57</v>
      </c>
      <c r="AC30" s="33">
        <v>188.24858627804278</v>
      </c>
      <c r="AD30" s="33">
        <v>121.6031575963217</v>
      </c>
      <c r="AE30" s="33">
        <v>291.28659356789336</v>
      </c>
      <c r="AF30" s="33">
        <v>18.56515030647143</v>
      </c>
      <c r="AG30" s="33">
        <v>309.851743874365</v>
      </c>
      <c r="AH30" s="33">
        <v>309.851743874365</v>
      </c>
      <c r="AI30" s="33" t="s">
        <v>57</v>
      </c>
      <c r="AJ30" s="33">
        <v>309.851743874365</v>
      </c>
      <c r="AK30" s="33" t="s">
        <v>57</v>
      </c>
      <c r="AL30" s="33" t="s">
        <v>57</v>
      </c>
      <c r="AM30" s="33">
        <v>245.6018663817857</v>
      </c>
      <c r="AN30" s="33">
        <v>0.45275609953086415</v>
      </c>
      <c r="AO30" s="33">
        <v>51.261542248093676</v>
      </c>
      <c r="AP30" s="33">
        <v>16.308180340850143</v>
      </c>
      <c r="AQ30" s="33">
        <v>242.90005746606175</v>
      </c>
      <c r="AR30" s="33">
        <v>43.88390271204074</v>
      </c>
      <c r="AS30" s="33">
        <v>6.759603355412077</v>
      </c>
      <c r="AT30" s="33">
        <v>5.968738014107872</v>
      </c>
      <c r="AU30" s="33">
        <v>303.8830058602571</v>
      </c>
      <c r="AV30" s="33">
        <v>194.69371174483743</v>
      </c>
      <c r="AW30" s="33">
        <v>115.15803212952719</v>
      </c>
      <c r="AX30" s="33">
        <v>121.6031575963217</v>
      </c>
      <c r="AY30" s="33">
        <v>9.426998216904792</v>
      </c>
      <c r="AZ30" s="33">
        <v>144.86798073228616</v>
      </c>
      <c r="BA30" s="33">
        <v>21.001796602171588</v>
      </c>
      <c r="BB30" s="33">
        <v>12.951810726680407</v>
      </c>
      <c r="BF30" s="33" t="s">
        <v>57</v>
      </c>
      <c r="BG30" s="33">
        <v>309.851743874365</v>
      </c>
      <c r="BH30" s="33">
        <v>190.28252606730618</v>
      </c>
      <c r="BI30" s="33" t="s">
        <v>57</v>
      </c>
      <c r="BL30" s="33">
        <v>292.4300975547485</v>
      </c>
      <c r="BM30" s="33">
        <v>17.42164631961639</v>
      </c>
      <c r="BN30" s="33">
        <v>287.9233669126488</v>
      </c>
      <c r="BO30" s="33">
        <v>21.92837696171594</v>
      </c>
      <c r="BP30" s="33">
        <v>309.851743874365</v>
      </c>
      <c r="BQ30" s="33" t="s">
        <v>57</v>
      </c>
      <c r="BR30" s="33">
        <v>285.7520091684894</v>
      </c>
      <c r="BS30" s="33">
        <v>24.099734705875285</v>
      </c>
      <c r="BU30" s="33" t="s">
        <v>57</v>
      </c>
    </row>
    <row r="31" spans="2:73" ht="15">
      <c r="B31" s="33" t="s">
        <v>105</v>
      </c>
      <c r="C31" s="33" t="s">
        <v>57</v>
      </c>
      <c r="D31" s="33" t="s">
        <v>57</v>
      </c>
      <c r="E31" s="33" t="s">
        <v>57</v>
      </c>
      <c r="F31" s="33" t="s">
        <v>57</v>
      </c>
      <c r="G31" s="33" t="s">
        <v>57</v>
      </c>
      <c r="H31" s="33" t="s">
        <v>57</v>
      </c>
      <c r="I31" s="33" t="s">
        <v>57</v>
      </c>
      <c r="J31" s="33" t="s">
        <v>57</v>
      </c>
      <c r="K31" s="33" t="s">
        <v>57</v>
      </c>
      <c r="L31" s="33" t="s">
        <v>57</v>
      </c>
      <c r="M31" s="33" t="s">
        <v>57</v>
      </c>
      <c r="N31" s="33" t="s">
        <v>57</v>
      </c>
      <c r="O31" s="33" t="s">
        <v>57</v>
      </c>
      <c r="P31" s="33" t="s">
        <v>57</v>
      </c>
      <c r="Q31" s="33" t="s">
        <v>57</v>
      </c>
      <c r="R31" s="33" t="s">
        <v>57</v>
      </c>
      <c r="S31" s="33" t="s">
        <v>57</v>
      </c>
      <c r="T31" s="33" t="s">
        <v>57</v>
      </c>
      <c r="U31" s="33" t="s">
        <v>57</v>
      </c>
      <c r="V31" s="33" t="s">
        <v>57</v>
      </c>
      <c r="W31" s="33" t="s">
        <v>57</v>
      </c>
      <c r="X31" s="33" t="s">
        <v>57</v>
      </c>
      <c r="Y31" s="33" t="s">
        <v>57</v>
      </c>
      <c r="Z31" s="33" t="s">
        <v>57</v>
      </c>
      <c r="AA31" s="33" t="s">
        <v>57</v>
      </c>
      <c r="AB31" s="33">
        <v>556.8451032247482</v>
      </c>
      <c r="AC31" s="33">
        <v>556.8451032247482</v>
      </c>
      <c r="AD31" s="33" t="s">
        <v>57</v>
      </c>
      <c r="AE31" s="33">
        <v>554.00491482332</v>
      </c>
      <c r="AF31" s="33">
        <v>2.840188401428196</v>
      </c>
      <c r="AG31" s="33">
        <v>556.8451032247482</v>
      </c>
      <c r="AH31" s="33">
        <v>555.9930973009944</v>
      </c>
      <c r="AI31" s="33">
        <v>0.8520059237538462</v>
      </c>
      <c r="AJ31" s="33">
        <v>556.8451032247482</v>
      </c>
      <c r="AK31" s="33" t="s">
        <v>57</v>
      </c>
      <c r="AL31" s="33" t="s">
        <v>57</v>
      </c>
      <c r="AM31" s="33">
        <v>401.1376422320811</v>
      </c>
      <c r="AN31" s="33" t="s">
        <v>57</v>
      </c>
      <c r="AO31" s="33">
        <v>111.06765732231331</v>
      </c>
      <c r="AP31" s="33">
        <v>22.987939942316718</v>
      </c>
      <c r="AQ31" s="33">
        <v>404.48209065874016</v>
      </c>
      <c r="AR31" s="33">
        <v>114.76120998826158</v>
      </c>
      <c r="AS31" s="33">
        <v>14.613862635429866</v>
      </c>
      <c r="AT31" s="33" t="s">
        <v>57</v>
      </c>
      <c r="AU31" s="33">
        <v>556.8451032247482</v>
      </c>
      <c r="AV31" s="33">
        <v>397.5252730217053</v>
      </c>
      <c r="AW31" s="33">
        <v>159.31983020304315</v>
      </c>
      <c r="AX31" s="33" t="s">
        <v>57</v>
      </c>
      <c r="AY31" s="33">
        <v>0.4595712936576923</v>
      </c>
      <c r="AZ31" s="33">
        <v>126.71532028066824</v>
      </c>
      <c r="BA31" s="33">
        <v>213.50866515527622</v>
      </c>
      <c r="BB31" s="33">
        <v>216.16154649514647</v>
      </c>
      <c r="BF31" s="33" t="s">
        <v>57</v>
      </c>
      <c r="BG31" s="33">
        <v>556.8451032247482</v>
      </c>
      <c r="BH31" s="33">
        <v>287.6364025074897</v>
      </c>
      <c r="BI31" s="33">
        <v>9.337627320200049</v>
      </c>
      <c r="BL31" s="33">
        <v>521.3477982384832</v>
      </c>
      <c r="BM31" s="33">
        <v>35.49730498626511</v>
      </c>
      <c r="BN31" s="33">
        <v>530.2819164866852</v>
      </c>
      <c r="BO31" s="33">
        <v>26.563186738062946</v>
      </c>
      <c r="BP31" s="33">
        <v>556.8451032247482</v>
      </c>
      <c r="BQ31" s="33" t="s">
        <v>57</v>
      </c>
      <c r="BR31" s="33">
        <v>522.7028708749482</v>
      </c>
      <c r="BS31" s="33">
        <v>34.14223234979994</v>
      </c>
      <c r="BU31" s="33" t="s">
        <v>57</v>
      </c>
    </row>
    <row r="32" spans="1:73" ht="15">
      <c r="A32" s="33" t="s">
        <v>58</v>
      </c>
      <c r="B32" s="33" t="s">
        <v>106</v>
      </c>
      <c r="C32" s="33">
        <v>157.28760519690846</v>
      </c>
      <c r="D32" s="33">
        <v>213.91064299895797</v>
      </c>
      <c r="E32" s="33">
        <v>94.13129460572758</v>
      </c>
      <c r="F32" s="33">
        <v>414.7487654174479</v>
      </c>
      <c r="G32" s="33">
        <v>835.9371614556296</v>
      </c>
      <c r="H32" s="33">
        <v>175.49893547558187</v>
      </c>
      <c r="I32" s="33">
        <v>90.20090769602405</v>
      </c>
      <c r="J32" s="33">
        <v>131.22231112337442</v>
      </c>
      <c r="K32" s="33">
        <v>119.04639711371422</v>
      </c>
      <c r="L32" s="33">
        <v>151.35442875499038</v>
      </c>
      <c r="M32" s="33">
        <v>142.65337025488913</v>
      </c>
      <c r="N32" s="33">
        <v>264.08242761054237</v>
      </c>
      <c r="O32" s="33">
        <v>267.3096388851071</v>
      </c>
      <c r="P32" s="33">
        <v>140.0378209869213</v>
      </c>
      <c r="Q32" s="33">
        <v>211.7252428921923</v>
      </c>
      <c r="R32" s="33">
        <v>261.98455916290123</v>
      </c>
      <c r="S32" s="33">
        <v>143.34392949791996</v>
      </c>
      <c r="T32" s="33">
        <v>190.8329194835641</v>
      </c>
      <c r="U32" s="33">
        <v>109.21409176265259</v>
      </c>
      <c r="V32" s="33">
        <v>297.64233488843774</v>
      </c>
      <c r="W32" s="33">
        <v>103.58036890759462</v>
      </c>
      <c r="X32" s="33">
        <v>162.986962632126</v>
      </c>
      <c r="Y32" s="33">
        <v>163.07227875133404</v>
      </c>
      <c r="Z32" s="33">
        <v>56.45394096412063</v>
      </c>
      <c r="AA32" s="33">
        <v>188.24858627804278</v>
      </c>
      <c r="AB32" s="33">
        <v>556.8451032247482</v>
      </c>
      <c r="AC32" s="33">
        <v>5643.352026021462</v>
      </c>
      <c r="AD32" s="33" t="s">
        <v>57</v>
      </c>
      <c r="AE32" s="33">
        <v>5591.222877572134</v>
      </c>
      <c r="AF32" s="33">
        <v>52.12914844932378</v>
      </c>
      <c r="AG32" s="33">
        <v>5643.352026021462</v>
      </c>
      <c r="AH32" s="33">
        <v>5594.544238892732</v>
      </c>
      <c r="AI32" s="33">
        <v>48.80778712872948</v>
      </c>
      <c r="AJ32" s="33">
        <v>5643.352026021462</v>
      </c>
      <c r="AK32" s="33" t="s">
        <v>57</v>
      </c>
      <c r="AL32" s="33" t="s">
        <v>57</v>
      </c>
      <c r="AM32" s="33">
        <v>3856.467662389658</v>
      </c>
      <c r="AN32" s="33">
        <v>5.130267141158432</v>
      </c>
      <c r="AO32" s="33">
        <v>1327.0668721144345</v>
      </c>
      <c r="AP32" s="33">
        <v>384.9125948495418</v>
      </c>
      <c r="AQ32" s="33">
        <v>4072.4149763773607</v>
      </c>
      <c r="AR32" s="33">
        <v>1063.3741722556097</v>
      </c>
      <c r="AS32" s="33">
        <v>122.6502825389525</v>
      </c>
      <c r="AT32" s="33">
        <v>34.70675409783021</v>
      </c>
      <c r="AU32" s="33">
        <v>5608.645271923627</v>
      </c>
      <c r="AV32" s="33">
        <v>3594.3999231009384</v>
      </c>
      <c r="AW32" s="33">
        <v>2048.952102920516</v>
      </c>
      <c r="AX32" s="33">
        <v>159.9760657008716</v>
      </c>
      <c r="AY32" s="33">
        <v>453.478759588917</v>
      </c>
      <c r="AZ32" s="33">
        <v>1769.911380580127</v>
      </c>
      <c r="BA32" s="33">
        <v>1707.0895100221671</v>
      </c>
      <c r="BB32" s="33">
        <v>1552.8963101293693</v>
      </c>
      <c r="BF32" s="33">
        <v>27.67218281788946</v>
      </c>
      <c r="BG32" s="33">
        <v>5615.679843203569</v>
      </c>
      <c r="BH32" s="33">
        <v>3241.474384982659</v>
      </c>
      <c r="BI32" s="33">
        <v>211.7513513740874</v>
      </c>
      <c r="BL32" s="33">
        <v>5054.892321660061</v>
      </c>
      <c r="BM32" s="33">
        <v>588.4597043614147</v>
      </c>
      <c r="BN32" s="33">
        <v>5292.251181969558</v>
      </c>
      <c r="BO32" s="33">
        <v>300.6072764939146</v>
      </c>
      <c r="BP32" s="33">
        <v>5634.312324098029</v>
      </c>
      <c r="BQ32" s="33" t="s">
        <v>57</v>
      </c>
      <c r="BR32" s="33">
        <v>5380.685360414576</v>
      </c>
      <c r="BS32" s="33">
        <v>262.66666560687986</v>
      </c>
      <c r="BU32" s="33">
        <v>3.549429691289225</v>
      </c>
    </row>
    <row r="33" spans="2:73" ht="15">
      <c r="B33" s="33" t="s">
        <v>4</v>
      </c>
      <c r="C33" s="33">
        <v>104.66134455234341</v>
      </c>
      <c r="D33" s="33">
        <v>156.21309594429974</v>
      </c>
      <c r="E33" s="33">
        <v>178.73443297760588</v>
      </c>
      <c r="F33" s="33">
        <v>105.43111699369902</v>
      </c>
      <c r="G33" s="33">
        <v>98.22825741328231</v>
      </c>
      <c r="H33" s="33">
        <v>190.05338223894017</v>
      </c>
      <c r="I33" s="33">
        <v>183.05268629181217</v>
      </c>
      <c r="J33" s="33">
        <v>52.95881799732378</v>
      </c>
      <c r="K33" s="33">
        <v>232.17436132432348</v>
      </c>
      <c r="L33" s="33">
        <v>217.70335238454837</v>
      </c>
      <c r="M33" s="33">
        <v>83.30042752023883</v>
      </c>
      <c r="N33" s="33">
        <v>69.80547327147077</v>
      </c>
      <c r="O33" s="33">
        <v>151.6834152208941</v>
      </c>
      <c r="P33" s="33">
        <v>71.17651457361887</v>
      </c>
      <c r="Q33" s="33">
        <v>89.26896705620581</v>
      </c>
      <c r="R33" s="33">
        <v>192.62506893011607</v>
      </c>
      <c r="S33" s="33">
        <v>293.4498956717824</v>
      </c>
      <c r="T33" s="33">
        <v>83.79706671980138</v>
      </c>
      <c r="U33" s="33">
        <v>79.85172205765683</v>
      </c>
      <c r="V33" s="33">
        <v>79.20981610059944</v>
      </c>
      <c r="W33" s="33">
        <v>131.65258286738936</v>
      </c>
      <c r="X33" s="33">
        <v>199.11455036698854</v>
      </c>
      <c r="Y33" s="33">
        <v>202.89588691747065</v>
      </c>
      <c r="Z33" s="33">
        <v>142.31686959925753</v>
      </c>
      <c r="AA33" s="33">
        <v>121.6031575963217</v>
      </c>
      <c r="AB33" s="33" t="s">
        <v>57</v>
      </c>
      <c r="AC33" s="33" t="s">
        <v>57</v>
      </c>
      <c r="AD33" s="33">
        <v>3510.9622625879915</v>
      </c>
      <c r="AE33" s="33">
        <v>3421.5113806543945</v>
      </c>
      <c r="AF33" s="33">
        <v>89.45088193359763</v>
      </c>
      <c r="AG33" s="33">
        <v>3510.9622625879915</v>
      </c>
      <c r="AH33" s="33">
        <v>3509.917659639519</v>
      </c>
      <c r="AI33" s="33">
        <v>1.0446029484725396</v>
      </c>
      <c r="AJ33" s="33">
        <v>3477.2233088851626</v>
      </c>
      <c r="AK33" s="33">
        <v>33.73895370282901</v>
      </c>
      <c r="AL33" s="33" t="s">
        <v>57</v>
      </c>
      <c r="AM33" s="33">
        <v>2494.1648768031873</v>
      </c>
      <c r="AN33" s="33">
        <v>11.023652361376906</v>
      </c>
      <c r="AO33" s="33">
        <v>655.3055991917148</v>
      </c>
      <c r="AP33" s="33">
        <v>92.68492656469475</v>
      </c>
      <c r="AQ33" s="33">
        <v>1981.0145909264193</v>
      </c>
      <c r="AR33" s="33">
        <v>1205.8108061491312</v>
      </c>
      <c r="AS33" s="33">
        <v>231.45193894774644</v>
      </c>
      <c r="AT33" s="33">
        <v>207.11153855381417</v>
      </c>
      <c r="AU33" s="33">
        <v>3300.139256102167</v>
      </c>
      <c r="AV33" s="33">
        <v>2207.2796526306142</v>
      </c>
      <c r="AW33" s="33">
        <v>1303.682609957382</v>
      </c>
      <c r="AX33" s="33">
        <v>2048.106799266688</v>
      </c>
      <c r="AY33" s="33">
        <v>1430.4492857890973</v>
      </c>
      <c r="AZ33" s="33">
        <v>22.76878792307187</v>
      </c>
      <c r="BA33" s="33">
        <v>9.637389609125021</v>
      </c>
      <c r="BB33" s="33" t="s">
        <v>57</v>
      </c>
      <c r="BF33" s="33">
        <v>4.335163028368159</v>
      </c>
      <c r="BG33" s="33">
        <v>3506.6270995596233</v>
      </c>
      <c r="BH33" s="33">
        <v>2446.284740290038</v>
      </c>
      <c r="BI33" s="33">
        <v>218.8163966781032</v>
      </c>
      <c r="BL33" s="33">
        <v>3303.4390656010833</v>
      </c>
      <c r="BM33" s="33">
        <v>207.52319698690874</v>
      </c>
      <c r="BN33" s="33">
        <v>3244.1149562384694</v>
      </c>
      <c r="BO33" s="33">
        <v>234.36280206217913</v>
      </c>
      <c r="BP33" s="33">
        <v>3504.6131862067614</v>
      </c>
      <c r="BQ33" s="33">
        <v>6.349076381229841</v>
      </c>
      <c r="BR33" s="33">
        <v>3177.4614598936323</v>
      </c>
      <c r="BS33" s="33">
        <v>333.5008026943659</v>
      </c>
      <c r="BU33" s="33">
        <v>0.27821061851538464</v>
      </c>
    </row>
    <row r="34" spans="1:73" ht="15">
      <c r="A34" s="33" t="s">
        <v>59</v>
      </c>
      <c r="B34" s="33" t="s">
        <v>107</v>
      </c>
      <c r="C34" s="33">
        <v>260.81973126349163</v>
      </c>
      <c r="D34" s="33">
        <v>357.64708508954357</v>
      </c>
      <c r="E34" s="33">
        <v>270.85592581366586</v>
      </c>
      <c r="F34" s="33">
        <v>519.5647668871009</v>
      </c>
      <c r="G34" s="33">
        <v>930.0503917256644</v>
      </c>
      <c r="H34" s="33">
        <v>362.0885862797959</v>
      </c>
      <c r="I34" s="33">
        <v>273.25359398783627</v>
      </c>
      <c r="J34" s="33">
        <v>184.1811291206979</v>
      </c>
      <c r="K34" s="33">
        <v>348.4811260289248</v>
      </c>
      <c r="L34" s="33">
        <v>354.55102033953926</v>
      </c>
      <c r="M34" s="33">
        <v>217.9779308347376</v>
      </c>
      <c r="N34" s="33">
        <v>333.214437307799</v>
      </c>
      <c r="O34" s="33">
        <v>409.0671112029723</v>
      </c>
      <c r="P34" s="33">
        <v>209.48029680784347</v>
      </c>
      <c r="Q34" s="33">
        <v>299.12922936554816</v>
      </c>
      <c r="R34" s="33">
        <v>422.68495101764705</v>
      </c>
      <c r="S34" s="33">
        <v>427.5826943555433</v>
      </c>
      <c r="T34" s="33">
        <v>274.6299862033658</v>
      </c>
      <c r="U34" s="33">
        <v>187.94751778418055</v>
      </c>
      <c r="V34" s="33">
        <v>373.02594761210594</v>
      </c>
      <c r="W34" s="33">
        <v>235.2329517749839</v>
      </c>
      <c r="X34" s="33">
        <v>362.1015129991142</v>
      </c>
      <c r="Y34" s="33">
        <v>356.17942153481204</v>
      </c>
      <c r="Z34" s="33">
        <v>197.69540449839408</v>
      </c>
      <c r="AA34" s="33">
        <v>291.28659356789336</v>
      </c>
      <c r="AB34" s="33">
        <v>554.00491482332</v>
      </c>
      <c r="AC34" s="33">
        <v>5591.222877572134</v>
      </c>
      <c r="AD34" s="33">
        <v>3421.5113806543945</v>
      </c>
      <c r="AE34" s="33">
        <v>9012.734258226546</v>
      </c>
      <c r="AF34" s="33" t="s">
        <v>57</v>
      </c>
      <c r="AG34" s="33">
        <v>9012.734258226546</v>
      </c>
      <c r="AH34" s="33">
        <v>8963.815704223995</v>
      </c>
      <c r="AI34" s="33">
        <v>48.918554002552014</v>
      </c>
      <c r="AJ34" s="33">
        <v>8994.863484424355</v>
      </c>
      <c r="AK34" s="33">
        <v>17.870773802193018</v>
      </c>
      <c r="AL34" s="33" t="s">
        <v>57</v>
      </c>
      <c r="AM34" s="33">
        <v>6260.698009766335</v>
      </c>
      <c r="AN34" s="33">
        <v>16.153919502535338</v>
      </c>
      <c r="AO34" s="33">
        <v>1943.8235971470672</v>
      </c>
      <c r="AP34" s="33">
        <v>463.88150801205956</v>
      </c>
      <c r="AQ34" s="33">
        <v>6025.452370185519</v>
      </c>
      <c r="AR34" s="33">
        <v>2191.8324812541828</v>
      </c>
      <c r="AS34" s="33">
        <v>331.5678987747503</v>
      </c>
      <c r="AT34" s="33">
        <v>237.3386809442063</v>
      </c>
      <c r="AU34" s="33">
        <v>8771.684109350328</v>
      </c>
      <c r="AV34" s="33">
        <v>5741.368149802186</v>
      </c>
      <c r="AW34" s="33">
        <v>3271.3661084243463</v>
      </c>
      <c r="AX34" s="33">
        <v>2113.572433303327</v>
      </c>
      <c r="AY34" s="33">
        <v>1880.9062466031392</v>
      </c>
      <c r="AZ34" s="33">
        <v>1784.6193625330284</v>
      </c>
      <c r="BA34" s="33">
        <v>1688.2553510091604</v>
      </c>
      <c r="BB34" s="33">
        <v>1545.380864777855</v>
      </c>
      <c r="BF34" s="33">
        <v>32.00734584625762</v>
      </c>
      <c r="BG34" s="33">
        <v>8980.72691238029</v>
      </c>
      <c r="BH34" s="33">
        <v>5583.413425396614</v>
      </c>
      <c r="BI34" s="33">
        <v>429.49234198720677</v>
      </c>
      <c r="BL34" s="33">
        <v>8230.467370280378</v>
      </c>
      <c r="BM34" s="33">
        <v>782.2668879461467</v>
      </c>
      <c r="BN34" s="33">
        <v>8428.142043099213</v>
      </c>
      <c r="BO34" s="33">
        <v>505.5099410458966</v>
      </c>
      <c r="BP34" s="33">
        <v>8997.345479921883</v>
      </c>
      <c r="BQ34" s="33">
        <v>6.349076381229841</v>
      </c>
      <c r="BR34" s="33">
        <v>8456.203640188101</v>
      </c>
      <c r="BS34" s="33">
        <v>556.5306180384435</v>
      </c>
      <c r="BU34" s="33">
        <v>3.8276403098046097</v>
      </c>
    </row>
    <row r="35" spans="2:73" ht="15">
      <c r="B35" s="33" t="s">
        <v>108</v>
      </c>
      <c r="C35" s="33">
        <v>1.1292184857604526</v>
      </c>
      <c r="D35" s="33">
        <v>12.47665385371391</v>
      </c>
      <c r="E35" s="33">
        <v>2.0098017696675816</v>
      </c>
      <c r="F35" s="33">
        <v>0.6151155240461539</v>
      </c>
      <c r="G35" s="33">
        <v>4.115027143247931</v>
      </c>
      <c r="H35" s="33">
        <v>3.4637314347260877</v>
      </c>
      <c r="I35" s="33" t="s">
        <v>57</v>
      </c>
      <c r="J35" s="33" t="s">
        <v>57</v>
      </c>
      <c r="K35" s="33">
        <v>2.7396324091133186</v>
      </c>
      <c r="L35" s="33">
        <v>14.506760799999284</v>
      </c>
      <c r="M35" s="33">
        <v>7.975866940390417</v>
      </c>
      <c r="N35" s="33">
        <v>0.6734635742141021</v>
      </c>
      <c r="O35" s="33">
        <v>9.925942903028107</v>
      </c>
      <c r="P35" s="33">
        <v>1.734038752696629</v>
      </c>
      <c r="Q35" s="33">
        <v>1.86498058285085</v>
      </c>
      <c r="R35" s="33">
        <v>31.924677075370447</v>
      </c>
      <c r="S35" s="33">
        <v>9.211130814160093</v>
      </c>
      <c r="T35" s="33" t="s">
        <v>57</v>
      </c>
      <c r="U35" s="33">
        <v>1.118296036128644</v>
      </c>
      <c r="V35" s="33">
        <v>3.8262033769308985</v>
      </c>
      <c r="W35" s="33" t="s">
        <v>57</v>
      </c>
      <c r="X35" s="33" t="s">
        <v>57</v>
      </c>
      <c r="Y35" s="33">
        <v>9.788744133993033</v>
      </c>
      <c r="Z35" s="33">
        <v>1.0754060649839337</v>
      </c>
      <c r="AA35" s="33">
        <v>18.56515030647143</v>
      </c>
      <c r="AB35" s="33">
        <v>2.840188401428196</v>
      </c>
      <c r="AC35" s="33">
        <v>52.12914844932378</v>
      </c>
      <c r="AD35" s="33">
        <v>89.45088193359763</v>
      </c>
      <c r="AE35" s="33" t="s">
        <v>57</v>
      </c>
      <c r="AF35" s="33">
        <v>141.5800303829215</v>
      </c>
      <c r="AG35" s="33">
        <v>141.5800303829215</v>
      </c>
      <c r="AH35" s="33">
        <v>140.6461943082715</v>
      </c>
      <c r="AI35" s="33">
        <v>0.9338360746500001</v>
      </c>
      <c r="AJ35" s="33">
        <v>125.71185048228546</v>
      </c>
      <c r="AK35" s="33">
        <v>15.86817990063599</v>
      </c>
      <c r="AL35" s="33" t="s">
        <v>57</v>
      </c>
      <c r="AM35" s="33">
        <v>89.9345294265398</v>
      </c>
      <c r="AN35" s="33" t="s">
        <v>57</v>
      </c>
      <c r="AO35" s="33">
        <v>38.5488741590825</v>
      </c>
      <c r="AP35" s="33">
        <v>13.716013402176952</v>
      </c>
      <c r="AQ35" s="33">
        <v>27.97719711824097</v>
      </c>
      <c r="AR35" s="33">
        <v>77.35249715055478</v>
      </c>
      <c r="AS35" s="33">
        <v>22.534322711948793</v>
      </c>
      <c r="AT35" s="33">
        <v>4.479611707438136</v>
      </c>
      <c r="AU35" s="33">
        <v>137.10041867548335</v>
      </c>
      <c r="AV35" s="33">
        <v>60.31142592936895</v>
      </c>
      <c r="AW35" s="33">
        <v>81.26860445355251</v>
      </c>
      <c r="AX35" s="33">
        <v>94.51043166423155</v>
      </c>
      <c r="AY35" s="33">
        <v>3.0217987748747603</v>
      </c>
      <c r="AZ35" s="33">
        <v>8.060805970169916</v>
      </c>
      <c r="BA35" s="33">
        <v>28.471548622131046</v>
      </c>
      <c r="BB35" s="33">
        <v>7.515445351514177</v>
      </c>
      <c r="BF35" s="33" t="s">
        <v>57</v>
      </c>
      <c r="BG35" s="33">
        <v>141.5800303829215</v>
      </c>
      <c r="BH35" s="33">
        <v>104.34569987607914</v>
      </c>
      <c r="BI35" s="33">
        <v>1.0754060649839337</v>
      </c>
      <c r="BL35" s="33">
        <v>127.8640169807445</v>
      </c>
      <c r="BM35" s="33">
        <v>13.716013402176952</v>
      </c>
      <c r="BN35" s="33">
        <v>108.22409510882683</v>
      </c>
      <c r="BO35" s="33">
        <v>29.46013751019686</v>
      </c>
      <c r="BP35" s="33">
        <v>141.5800303829215</v>
      </c>
      <c r="BQ35" s="33" t="s">
        <v>57</v>
      </c>
      <c r="BR35" s="33">
        <v>101.94318012012032</v>
      </c>
      <c r="BS35" s="33">
        <v>39.636850262801154</v>
      </c>
      <c r="BU35" s="33" t="s">
        <v>57</v>
      </c>
    </row>
    <row r="36" spans="1:73" ht="15">
      <c r="A36" s="33" t="s">
        <v>128</v>
      </c>
      <c r="B36" s="33" t="s">
        <v>107</v>
      </c>
      <c r="C36" s="33">
        <v>261.94894974925205</v>
      </c>
      <c r="D36" s="33">
        <v>370.1237389432575</v>
      </c>
      <c r="E36" s="33">
        <v>272.8657275833334</v>
      </c>
      <c r="F36" s="33">
        <v>520.179882411147</v>
      </c>
      <c r="G36" s="33">
        <v>934.1654188689124</v>
      </c>
      <c r="H36" s="33">
        <v>365.552317714522</v>
      </c>
      <c r="I36" s="33">
        <v>273.25359398783627</v>
      </c>
      <c r="J36" s="33">
        <v>184.1811291206979</v>
      </c>
      <c r="K36" s="33">
        <v>351.2207584380382</v>
      </c>
      <c r="L36" s="33">
        <v>369.0577811395385</v>
      </c>
      <c r="M36" s="33">
        <v>225.953797775128</v>
      </c>
      <c r="N36" s="33">
        <v>333.88790088201307</v>
      </c>
      <c r="O36" s="33">
        <v>418.9930541060004</v>
      </c>
      <c r="P36" s="33">
        <v>211.2143355605401</v>
      </c>
      <c r="Q36" s="33">
        <v>300.994209948399</v>
      </c>
      <c r="R36" s="33">
        <v>454.6096280930175</v>
      </c>
      <c r="S36" s="33">
        <v>436.79382516970344</v>
      </c>
      <c r="T36" s="33">
        <v>274.6299862033658</v>
      </c>
      <c r="U36" s="33">
        <v>189.0658138203092</v>
      </c>
      <c r="V36" s="33">
        <v>376.8521509890369</v>
      </c>
      <c r="W36" s="33">
        <v>235.2329517749839</v>
      </c>
      <c r="X36" s="33">
        <v>362.1015129991142</v>
      </c>
      <c r="Y36" s="33">
        <v>365.96816566880506</v>
      </c>
      <c r="Z36" s="33">
        <v>198.77081056337803</v>
      </c>
      <c r="AA36" s="33">
        <v>309.851743874365</v>
      </c>
      <c r="AB36" s="33">
        <v>556.8451032247482</v>
      </c>
      <c r="AC36" s="33">
        <v>5643.352026021462</v>
      </c>
      <c r="AD36" s="33">
        <v>3510.9622625879915</v>
      </c>
      <c r="AE36" s="33">
        <v>9012.734258226546</v>
      </c>
      <c r="AF36" s="33">
        <v>141.5800303829215</v>
      </c>
      <c r="AG36" s="33">
        <v>9154.314288609468</v>
      </c>
      <c r="AH36" s="33">
        <v>9104.461898532267</v>
      </c>
      <c r="AI36" s="33">
        <v>49.85239007720202</v>
      </c>
      <c r="AJ36" s="33">
        <v>9120.57533490664</v>
      </c>
      <c r="AK36" s="33">
        <v>33.73895370282901</v>
      </c>
      <c r="AL36" s="33" t="s">
        <v>57</v>
      </c>
      <c r="AM36" s="33">
        <v>6350.632539192876</v>
      </c>
      <c r="AN36" s="33">
        <v>16.153919502535338</v>
      </c>
      <c r="AO36" s="33">
        <v>1982.3724713061504</v>
      </c>
      <c r="AP36" s="33">
        <v>477.59752141423644</v>
      </c>
      <c r="AQ36" s="33">
        <v>6053.429567303762</v>
      </c>
      <c r="AR36" s="33">
        <v>2269.184978404737</v>
      </c>
      <c r="AS36" s="33">
        <v>354.102221486699</v>
      </c>
      <c r="AT36" s="33">
        <v>241.81829265164447</v>
      </c>
      <c r="AU36" s="33">
        <v>8908.784528025808</v>
      </c>
      <c r="AV36" s="33">
        <v>5801.679575731546</v>
      </c>
      <c r="AW36" s="33">
        <v>3352.6347128778966</v>
      </c>
      <c r="AX36" s="33">
        <v>2208.082864967566</v>
      </c>
      <c r="AY36" s="33">
        <v>1883.9280453780138</v>
      </c>
      <c r="AZ36" s="33">
        <v>1792.6801685031987</v>
      </c>
      <c r="BA36" s="33">
        <v>1716.726899631292</v>
      </c>
      <c r="BB36" s="33">
        <v>1552.8963101293693</v>
      </c>
      <c r="BF36" s="33">
        <v>32.00734584625762</v>
      </c>
      <c r="BG36" s="33">
        <v>9122.30694276321</v>
      </c>
      <c r="BH36" s="33">
        <v>5687.759125272698</v>
      </c>
      <c r="BI36" s="33">
        <v>430.5677480521907</v>
      </c>
      <c r="BL36" s="33">
        <v>8358.33138726114</v>
      </c>
      <c r="BM36" s="33">
        <v>795.9829013483236</v>
      </c>
      <c r="BN36" s="33">
        <v>8536.366138208045</v>
      </c>
      <c r="BO36" s="33">
        <v>534.9700785560935</v>
      </c>
      <c r="BP36" s="33">
        <v>9138.925510304805</v>
      </c>
      <c r="BQ36" s="33">
        <v>6.349076381229841</v>
      </c>
      <c r="BR36" s="33">
        <v>8558.14682030823</v>
      </c>
      <c r="BS36" s="33">
        <v>596.1674683012446</v>
      </c>
      <c r="BU36" s="33">
        <v>3.8276403098046097</v>
      </c>
    </row>
    <row r="37" spans="1:73" ht="15">
      <c r="A37" s="33" t="s">
        <v>129</v>
      </c>
      <c r="B37" s="33" t="s">
        <v>107</v>
      </c>
      <c r="C37" s="33">
        <v>261.94894974925205</v>
      </c>
      <c r="D37" s="33">
        <v>370.1237389432575</v>
      </c>
      <c r="E37" s="33">
        <v>272.8657275833334</v>
      </c>
      <c r="F37" s="33">
        <v>520.179882411147</v>
      </c>
      <c r="G37" s="33">
        <v>933.1208159204398</v>
      </c>
      <c r="H37" s="33">
        <v>365.552317714522</v>
      </c>
      <c r="I37" s="33">
        <v>273.25359398783627</v>
      </c>
      <c r="J37" s="33">
        <v>184.1811291206979</v>
      </c>
      <c r="K37" s="33">
        <v>351.2207584380382</v>
      </c>
      <c r="L37" s="33">
        <v>369.0577811395385</v>
      </c>
      <c r="M37" s="33">
        <v>221.17881443539667</v>
      </c>
      <c r="N37" s="33">
        <v>333.1455869066477</v>
      </c>
      <c r="O37" s="33">
        <v>418.9930541060004</v>
      </c>
      <c r="P37" s="33">
        <v>211.2143355605401</v>
      </c>
      <c r="Q37" s="33">
        <v>300.994209948399</v>
      </c>
      <c r="R37" s="33">
        <v>454.6096280930175</v>
      </c>
      <c r="S37" s="33">
        <v>431.3696155424421</v>
      </c>
      <c r="T37" s="33">
        <v>274.6299862033658</v>
      </c>
      <c r="U37" s="33">
        <v>189.0658138203092</v>
      </c>
      <c r="V37" s="33">
        <v>356.01229224202393</v>
      </c>
      <c r="W37" s="33">
        <v>235.2329517749839</v>
      </c>
      <c r="X37" s="33">
        <v>362.1015129991142</v>
      </c>
      <c r="Y37" s="33">
        <v>349.7937501532003</v>
      </c>
      <c r="Z37" s="33">
        <v>198.77081056337803</v>
      </c>
      <c r="AA37" s="33">
        <v>309.851743874365</v>
      </c>
      <c r="AB37" s="33">
        <v>555.9930973009944</v>
      </c>
      <c r="AC37" s="33">
        <v>5594.544238892732</v>
      </c>
      <c r="AD37" s="33">
        <v>3509.917659639519</v>
      </c>
      <c r="AE37" s="33">
        <v>8963.815704223995</v>
      </c>
      <c r="AF37" s="33">
        <v>140.6461943082715</v>
      </c>
      <c r="AG37" s="33">
        <v>9104.461898532267</v>
      </c>
      <c r="AH37" s="33">
        <v>9104.461898532267</v>
      </c>
      <c r="AI37" s="33" t="s">
        <v>57</v>
      </c>
      <c r="AJ37" s="33">
        <v>9070.722944829437</v>
      </c>
      <c r="AK37" s="33">
        <v>33.73895370282901</v>
      </c>
      <c r="AL37" s="33" t="s">
        <v>57</v>
      </c>
      <c r="AM37" s="33">
        <v>6312.5953547637855</v>
      </c>
      <c r="AN37" s="33">
        <v>16.153919502535338</v>
      </c>
      <c r="AO37" s="33">
        <v>1970.5572656580398</v>
      </c>
      <c r="AP37" s="33">
        <v>477.59752141423644</v>
      </c>
      <c r="AQ37" s="33">
        <v>6008.979644602652</v>
      </c>
      <c r="AR37" s="33">
        <v>2263.7825110286444</v>
      </c>
      <c r="AS37" s="33">
        <v>354.102221486699</v>
      </c>
      <c r="AT37" s="33">
        <v>241.07597867627908</v>
      </c>
      <c r="AU37" s="33">
        <v>8859.674451923975</v>
      </c>
      <c r="AV37" s="33">
        <v>5774.591317164564</v>
      </c>
      <c r="AW37" s="33">
        <v>3329.8705813676806</v>
      </c>
      <c r="AX37" s="33">
        <v>2207.3405509922</v>
      </c>
      <c r="AY37" s="33">
        <v>1878.1084590898101</v>
      </c>
      <c r="AZ37" s="33">
        <v>1781.3964166321812</v>
      </c>
      <c r="BA37" s="33">
        <v>1686.6181201974202</v>
      </c>
      <c r="BB37" s="33">
        <v>1550.9983516206257</v>
      </c>
      <c r="BF37" s="33">
        <v>32.00734584625762</v>
      </c>
      <c r="BG37" s="33">
        <v>9072.454552686006</v>
      </c>
      <c r="BH37" s="33">
        <v>5678.753868599585</v>
      </c>
      <c r="BI37" s="33">
        <v>430.5677480521907</v>
      </c>
      <c r="BL37" s="33">
        <v>8309.523600132408</v>
      </c>
      <c r="BM37" s="33">
        <v>794.938298399851</v>
      </c>
      <c r="BN37" s="33">
        <v>8491.288731470573</v>
      </c>
      <c r="BO37" s="33">
        <v>530.1950952163621</v>
      </c>
      <c r="BP37" s="33">
        <v>9089.073120227602</v>
      </c>
      <c r="BQ37" s="33">
        <v>6.349076381229841</v>
      </c>
      <c r="BR37" s="33">
        <v>8514.74556362077</v>
      </c>
      <c r="BS37" s="33">
        <v>589.7163349114979</v>
      </c>
      <c r="BU37" s="33">
        <v>2.863517875710977</v>
      </c>
    </row>
    <row r="38" spans="2:73" ht="15">
      <c r="B38" s="33" t="s">
        <v>108</v>
      </c>
      <c r="C38" s="33" t="s">
        <v>57</v>
      </c>
      <c r="D38" s="33" t="s">
        <v>57</v>
      </c>
      <c r="E38" s="33" t="s">
        <v>57</v>
      </c>
      <c r="F38" s="33" t="s">
        <v>57</v>
      </c>
      <c r="G38" s="33">
        <v>1.0446029484725396</v>
      </c>
      <c r="H38" s="33" t="s">
        <v>57</v>
      </c>
      <c r="I38" s="33" t="s">
        <v>57</v>
      </c>
      <c r="J38" s="33" t="s">
        <v>57</v>
      </c>
      <c r="K38" s="33" t="s">
        <v>57</v>
      </c>
      <c r="L38" s="33" t="s">
        <v>57</v>
      </c>
      <c r="M38" s="33">
        <v>4.774983339731343</v>
      </c>
      <c r="N38" s="33">
        <v>0.7423139753653847</v>
      </c>
      <c r="O38" s="33" t="s">
        <v>57</v>
      </c>
      <c r="P38" s="33" t="s">
        <v>57</v>
      </c>
      <c r="Q38" s="33" t="s">
        <v>57</v>
      </c>
      <c r="R38" s="33" t="s">
        <v>57</v>
      </c>
      <c r="S38" s="33">
        <v>5.424209627261345</v>
      </c>
      <c r="T38" s="33" t="s">
        <v>57</v>
      </c>
      <c r="U38" s="33" t="s">
        <v>57</v>
      </c>
      <c r="V38" s="33">
        <v>20.839858747012862</v>
      </c>
      <c r="W38" s="33" t="s">
        <v>57</v>
      </c>
      <c r="X38" s="33" t="s">
        <v>57</v>
      </c>
      <c r="Y38" s="33">
        <v>16.174415515604696</v>
      </c>
      <c r="Z38" s="33" t="s">
        <v>57</v>
      </c>
      <c r="AA38" s="33" t="s">
        <v>57</v>
      </c>
      <c r="AB38" s="33">
        <v>0.8520059237538462</v>
      </c>
      <c r="AC38" s="33">
        <v>48.80778712872948</v>
      </c>
      <c r="AD38" s="33">
        <v>1.0446029484725396</v>
      </c>
      <c r="AE38" s="33">
        <v>48.918554002552014</v>
      </c>
      <c r="AF38" s="33">
        <v>0.9338360746500001</v>
      </c>
      <c r="AG38" s="33">
        <v>49.85239007720202</v>
      </c>
      <c r="AH38" s="33" t="s">
        <v>57</v>
      </c>
      <c r="AI38" s="33">
        <v>49.85239007720202</v>
      </c>
      <c r="AJ38" s="33">
        <v>49.85239007720202</v>
      </c>
      <c r="AK38" s="33" t="s">
        <v>57</v>
      </c>
      <c r="AL38" s="33" t="s">
        <v>57</v>
      </c>
      <c r="AM38" s="33">
        <v>38.03718442909178</v>
      </c>
      <c r="AN38" s="33" t="s">
        <v>57</v>
      </c>
      <c r="AO38" s="33">
        <v>11.815205648110227</v>
      </c>
      <c r="AP38" s="33" t="s">
        <v>57</v>
      </c>
      <c r="AQ38" s="33">
        <v>44.449922701108655</v>
      </c>
      <c r="AR38" s="33">
        <v>5.402467376093354</v>
      </c>
      <c r="AS38" s="33" t="s">
        <v>57</v>
      </c>
      <c r="AT38" s="33">
        <v>0.7423139753653847</v>
      </c>
      <c r="AU38" s="33">
        <v>49.11007610183663</v>
      </c>
      <c r="AV38" s="33">
        <v>27.088258566986056</v>
      </c>
      <c r="AW38" s="33">
        <v>22.76413151021596</v>
      </c>
      <c r="AX38" s="33">
        <v>0.7423139753653847</v>
      </c>
      <c r="AY38" s="33">
        <v>5.819586288203883</v>
      </c>
      <c r="AZ38" s="33">
        <v>11.283751871017557</v>
      </c>
      <c r="BA38" s="33">
        <v>30.108779433871558</v>
      </c>
      <c r="BB38" s="33">
        <v>1.897958508743633</v>
      </c>
      <c r="BF38" s="33" t="s">
        <v>57</v>
      </c>
      <c r="BG38" s="33">
        <v>49.85239007720202</v>
      </c>
      <c r="BH38" s="33">
        <v>9.005256673114413</v>
      </c>
      <c r="BI38" s="33" t="s">
        <v>57</v>
      </c>
      <c r="BL38" s="33">
        <v>48.80778712872948</v>
      </c>
      <c r="BM38" s="33">
        <v>1.0446029484725396</v>
      </c>
      <c r="BN38" s="33">
        <v>45.07740673747067</v>
      </c>
      <c r="BO38" s="33">
        <v>4.774983339731343</v>
      </c>
      <c r="BP38" s="33">
        <v>49.85239007720202</v>
      </c>
      <c r="BQ38" s="33" t="s">
        <v>57</v>
      </c>
      <c r="BR38" s="33">
        <v>43.40125668745528</v>
      </c>
      <c r="BS38" s="33">
        <v>6.451133389746729</v>
      </c>
      <c r="BU38" s="33">
        <v>0.964122434093633</v>
      </c>
    </row>
    <row r="39" spans="1:73" ht="15">
      <c r="A39" s="33" t="s">
        <v>130</v>
      </c>
      <c r="B39" s="33" t="s">
        <v>107</v>
      </c>
      <c r="C39" s="33">
        <v>261.68901859152777</v>
      </c>
      <c r="D39" s="33">
        <v>370.1237389432575</v>
      </c>
      <c r="E39" s="33">
        <v>272.8657275833334</v>
      </c>
      <c r="F39" s="33">
        <v>520.179882411147</v>
      </c>
      <c r="G39" s="33">
        <v>934.1654188689124</v>
      </c>
      <c r="H39" s="33">
        <v>365.552317714522</v>
      </c>
      <c r="I39" s="33">
        <v>272.1207113435806</v>
      </c>
      <c r="J39" s="33">
        <v>184.1811291206979</v>
      </c>
      <c r="K39" s="33">
        <v>351.2207584380382</v>
      </c>
      <c r="L39" s="33">
        <v>369.0577811395385</v>
      </c>
      <c r="M39" s="33">
        <v>225.953797775128</v>
      </c>
      <c r="N39" s="33">
        <v>333.88790088201307</v>
      </c>
      <c r="O39" s="33">
        <v>418.9930541060004</v>
      </c>
      <c r="P39" s="33">
        <v>204.36228403653024</v>
      </c>
      <c r="Q39" s="33">
        <v>300.994209948399</v>
      </c>
      <c r="R39" s="33">
        <v>438.7414481923815</v>
      </c>
      <c r="S39" s="33">
        <v>428.1220305109959</v>
      </c>
      <c r="T39" s="33">
        <v>274.6299862033658</v>
      </c>
      <c r="U39" s="33">
        <v>189.0658138203092</v>
      </c>
      <c r="V39" s="33">
        <v>376.20474425586013</v>
      </c>
      <c r="W39" s="33">
        <v>234.92624469066496</v>
      </c>
      <c r="X39" s="33">
        <v>362.1015129991142</v>
      </c>
      <c r="Y39" s="33">
        <v>365.96816566880506</v>
      </c>
      <c r="Z39" s="33">
        <v>198.77081056337803</v>
      </c>
      <c r="AA39" s="33">
        <v>309.851743874365</v>
      </c>
      <c r="AB39" s="33">
        <v>556.8451032247482</v>
      </c>
      <c r="AC39" s="33">
        <v>5643.352026021462</v>
      </c>
      <c r="AD39" s="33">
        <v>3477.2233088851626</v>
      </c>
      <c r="AE39" s="33">
        <v>8994.863484424355</v>
      </c>
      <c r="AF39" s="33">
        <v>125.71185048228546</v>
      </c>
      <c r="AG39" s="33">
        <v>9120.57533490664</v>
      </c>
      <c r="AH39" s="33">
        <v>9070.722944829437</v>
      </c>
      <c r="AI39" s="33">
        <v>49.85239007720202</v>
      </c>
      <c r="AJ39" s="33">
        <v>9120.57533490664</v>
      </c>
      <c r="AK39" s="33" t="s">
        <v>57</v>
      </c>
      <c r="AL39" s="33" t="s">
        <v>57</v>
      </c>
      <c r="AM39" s="33">
        <v>6326.9023990014275</v>
      </c>
      <c r="AN39" s="33">
        <v>16.153919502535338</v>
      </c>
      <c r="AO39" s="33">
        <v>1981.6728660378283</v>
      </c>
      <c r="AP39" s="33">
        <v>477.59752141423644</v>
      </c>
      <c r="AQ39" s="33">
        <v>6052.215522328543</v>
      </c>
      <c r="AR39" s="33">
        <v>2253.661132222021</v>
      </c>
      <c r="AS39" s="33">
        <v>337.10115894180734</v>
      </c>
      <c r="AT39" s="33">
        <v>241.81829265164447</v>
      </c>
      <c r="AU39" s="33">
        <v>8875.045574322983</v>
      </c>
      <c r="AV39" s="33">
        <v>5769.154667003947</v>
      </c>
      <c r="AW39" s="33">
        <v>3351.4206679026765</v>
      </c>
      <c r="AX39" s="33">
        <v>2174.343911264732</v>
      </c>
      <c r="AY39" s="33">
        <v>1883.9280453780138</v>
      </c>
      <c r="AZ39" s="33">
        <v>1792.6801685031987</v>
      </c>
      <c r="BA39" s="33">
        <v>1716.726899631292</v>
      </c>
      <c r="BB39" s="33">
        <v>1552.8963101293693</v>
      </c>
      <c r="BF39" s="33">
        <v>32.00734584625762</v>
      </c>
      <c r="BG39" s="33">
        <v>9088.567989060384</v>
      </c>
      <c r="BH39" s="33">
        <v>5655.412985371848</v>
      </c>
      <c r="BI39" s="33">
        <v>429.1749342502107</v>
      </c>
      <c r="BL39" s="33">
        <v>8325.546547375803</v>
      </c>
      <c r="BM39" s="33">
        <v>795.0287875308278</v>
      </c>
      <c r="BN39" s="33">
        <v>8509.785943113546</v>
      </c>
      <c r="BO39" s="33">
        <v>528.1180270320837</v>
      </c>
      <c r="BP39" s="33">
        <v>9105.186556601979</v>
      </c>
      <c r="BQ39" s="33">
        <v>6.349076381229841</v>
      </c>
      <c r="BR39" s="33">
        <v>8524.407866605401</v>
      </c>
      <c r="BS39" s="33">
        <v>596.1674683012446</v>
      </c>
      <c r="BU39" s="33">
        <v>3.8276403098046097</v>
      </c>
    </row>
    <row r="40" spans="2:73" ht="15">
      <c r="B40" s="33" t="s">
        <v>108</v>
      </c>
      <c r="C40" s="33">
        <v>0.2599311577242798</v>
      </c>
      <c r="D40" s="33" t="s">
        <v>57</v>
      </c>
      <c r="E40" s="33" t="s">
        <v>57</v>
      </c>
      <c r="F40" s="33" t="s">
        <v>57</v>
      </c>
      <c r="G40" s="33" t="s">
        <v>57</v>
      </c>
      <c r="H40" s="33" t="s">
        <v>57</v>
      </c>
      <c r="I40" s="33">
        <v>1.1328826442557098</v>
      </c>
      <c r="J40" s="33" t="s">
        <v>57</v>
      </c>
      <c r="K40" s="33" t="s">
        <v>57</v>
      </c>
      <c r="L40" s="33" t="s">
        <v>57</v>
      </c>
      <c r="M40" s="33" t="s">
        <v>57</v>
      </c>
      <c r="N40" s="33" t="s">
        <v>57</v>
      </c>
      <c r="O40" s="33" t="s">
        <v>57</v>
      </c>
      <c r="P40" s="33">
        <v>6.852051524009829</v>
      </c>
      <c r="Q40" s="33" t="s">
        <v>57</v>
      </c>
      <c r="R40" s="33">
        <v>15.86817990063599</v>
      </c>
      <c r="S40" s="33">
        <v>8.671794658707523</v>
      </c>
      <c r="T40" s="33" t="s">
        <v>57</v>
      </c>
      <c r="U40" s="33" t="s">
        <v>57</v>
      </c>
      <c r="V40" s="33">
        <v>0.6474067331767466</v>
      </c>
      <c r="W40" s="33">
        <v>0.30670708431893</v>
      </c>
      <c r="X40" s="33" t="s">
        <v>57</v>
      </c>
      <c r="Y40" s="33" t="s">
        <v>57</v>
      </c>
      <c r="Z40" s="33" t="s">
        <v>57</v>
      </c>
      <c r="AA40" s="33" t="s">
        <v>57</v>
      </c>
      <c r="AB40" s="33" t="s">
        <v>57</v>
      </c>
      <c r="AC40" s="33" t="s">
        <v>57</v>
      </c>
      <c r="AD40" s="33">
        <v>33.73895370282901</v>
      </c>
      <c r="AE40" s="33">
        <v>17.870773802193018</v>
      </c>
      <c r="AF40" s="33">
        <v>15.86817990063599</v>
      </c>
      <c r="AG40" s="33">
        <v>33.73895370282901</v>
      </c>
      <c r="AH40" s="33">
        <v>33.73895370282901</v>
      </c>
      <c r="AI40" s="33" t="s">
        <v>57</v>
      </c>
      <c r="AJ40" s="33" t="s">
        <v>57</v>
      </c>
      <c r="AK40" s="33">
        <v>33.73895370282901</v>
      </c>
      <c r="AL40" s="33" t="s">
        <v>57</v>
      </c>
      <c r="AM40" s="33">
        <v>23.73014019145072</v>
      </c>
      <c r="AN40" s="33" t="s">
        <v>57</v>
      </c>
      <c r="AO40" s="33">
        <v>0.6996052683220974</v>
      </c>
      <c r="AP40" s="33" t="s">
        <v>57</v>
      </c>
      <c r="AQ40" s="33">
        <v>1.2140449752199562</v>
      </c>
      <c r="AR40" s="33">
        <v>15.523846182717351</v>
      </c>
      <c r="AS40" s="33">
        <v>17.0010625448917</v>
      </c>
      <c r="AT40" s="33" t="s">
        <v>57</v>
      </c>
      <c r="AU40" s="33">
        <v>33.73895370282901</v>
      </c>
      <c r="AV40" s="33">
        <v>32.52490872760905</v>
      </c>
      <c r="AW40" s="33">
        <v>1.2140449752199562</v>
      </c>
      <c r="AX40" s="33">
        <v>33.73895370282901</v>
      </c>
      <c r="AY40" s="33" t="s">
        <v>57</v>
      </c>
      <c r="AZ40" s="33" t="s">
        <v>57</v>
      </c>
      <c r="BA40" s="33" t="s">
        <v>57</v>
      </c>
      <c r="BB40" s="33" t="s">
        <v>57</v>
      </c>
      <c r="BF40" s="33" t="s">
        <v>57</v>
      </c>
      <c r="BG40" s="33">
        <v>33.73895370282901</v>
      </c>
      <c r="BH40" s="33">
        <v>32.34613990084902</v>
      </c>
      <c r="BI40" s="33">
        <v>1.3928138019799898</v>
      </c>
      <c r="BL40" s="33">
        <v>32.78483988533333</v>
      </c>
      <c r="BM40" s="33">
        <v>0.9541138174956766</v>
      </c>
      <c r="BN40" s="33">
        <v>26.580195094500247</v>
      </c>
      <c r="BO40" s="33">
        <v>6.852051524009829</v>
      </c>
      <c r="BP40" s="33">
        <v>33.73895370282901</v>
      </c>
      <c r="BQ40" s="33" t="s">
        <v>57</v>
      </c>
      <c r="BR40" s="33">
        <v>33.73895370282901</v>
      </c>
      <c r="BS40" s="33" t="s">
        <v>57</v>
      </c>
      <c r="BU40" s="33" t="s">
        <v>57</v>
      </c>
    </row>
    <row r="41" spans="1:73" ht="15">
      <c r="A41" s="33" t="s">
        <v>131</v>
      </c>
      <c r="B41" s="33" t="s">
        <v>110</v>
      </c>
      <c r="C41" s="33" t="s">
        <v>57</v>
      </c>
      <c r="D41" s="33" t="s">
        <v>57</v>
      </c>
      <c r="E41" s="33" t="s">
        <v>57</v>
      </c>
      <c r="F41" s="33" t="s">
        <v>57</v>
      </c>
      <c r="G41" s="33" t="s">
        <v>57</v>
      </c>
      <c r="H41" s="33" t="s">
        <v>57</v>
      </c>
      <c r="I41" s="33" t="s">
        <v>57</v>
      </c>
      <c r="J41" s="33" t="s">
        <v>57</v>
      </c>
      <c r="K41" s="33" t="s">
        <v>57</v>
      </c>
      <c r="L41" s="33" t="s">
        <v>57</v>
      </c>
      <c r="M41" s="33" t="s">
        <v>57</v>
      </c>
      <c r="N41" s="33" t="s">
        <v>57</v>
      </c>
      <c r="O41" s="33" t="s">
        <v>57</v>
      </c>
      <c r="P41" s="33" t="s">
        <v>57</v>
      </c>
      <c r="Q41" s="33" t="s">
        <v>57</v>
      </c>
      <c r="R41" s="33" t="s">
        <v>57</v>
      </c>
      <c r="S41" s="33" t="s">
        <v>57</v>
      </c>
      <c r="T41" s="33" t="s">
        <v>57</v>
      </c>
      <c r="U41" s="33" t="s">
        <v>57</v>
      </c>
      <c r="V41" s="33" t="s">
        <v>57</v>
      </c>
      <c r="W41" s="33" t="s">
        <v>57</v>
      </c>
      <c r="X41" s="33" t="s">
        <v>57</v>
      </c>
      <c r="Y41" s="33" t="s">
        <v>57</v>
      </c>
      <c r="Z41" s="33" t="s">
        <v>57</v>
      </c>
      <c r="AA41" s="33" t="s">
        <v>57</v>
      </c>
      <c r="AB41" s="33" t="s">
        <v>57</v>
      </c>
      <c r="AC41" s="33" t="s">
        <v>57</v>
      </c>
      <c r="AD41" s="33" t="s">
        <v>57</v>
      </c>
      <c r="AE41" s="33" t="s">
        <v>57</v>
      </c>
      <c r="AF41" s="33" t="s">
        <v>57</v>
      </c>
      <c r="AG41" s="33" t="s">
        <v>57</v>
      </c>
      <c r="AH41" s="33" t="s">
        <v>57</v>
      </c>
      <c r="AI41" s="33" t="s">
        <v>57</v>
      </c>
      <c r="AJ41" s="33" t="s">
        <v>57</v>
      </c>
      <c r="AK41" s="33" t="s">
        <v>57</v>
      </c>
      <c r="AL41" s="33" t="s">
        <v>57</v>
      </c>
      <c r="AM41" s="33" t="s">
        <v>57</v>
      </c>
      <c r="AN41" s="33" t="s">
        <v>57</v>
      </c>
      <c r="AO41" s="33" t="s">
        <v>57</v>
      </c>
      <c r="AP41" s="33" t="s">
        <v>57</v>
      </c>
      <c r="AQ41" s="33" t="s">
        <v>57</v>
      </c>
      <c r="AR41" s="33" t="s">
        <v>57</v>
      </c>
      <c r="AS41" s="33" t="s">
        <v>57</v>
      </c>
      <c r="AT41" s="33" t="s">
        <v>57</v>
      </c>
      <c r="AU41" s="33" t="s">
        <v>57</v>
      </c>
      <c r="AV41" s="33" t="s">
        <v>57</v>
      </c>
      <c r="AW41" s="33" t="s">
        <v>57</v>
      </c>
      <c r="AX41" s="33" t="s">
        <v>57</v>
      </c>
      <c r="AY41" s="33" t="s">
        <v>57</v>
      </c>
      <c r="AZ41" s="33" t="s">
        <v>57</v>
      </c>
      <c r="BA41" s="33" t="s">
        <v>57</v>
      </c>
      <c r="BB41" s="33" t="s">
        <v>57</v>
      </c>
      <c r="BF41" s="33" t="s">
        <v>57</v>
      </c>
      <c r="BG41" s="33" t="s">
        <v>57</v>
      </c>
      <c r="BH41" s="33" t="s">
        <v>57</v>
      </c>
      <c r="BI41" s="33" t="s">
        <v>57</v>
      </c>
      <c r="BL41" s="33" t="s">
        <v>57</v>
      </c>
      <c r="BM41" s="33" t="s">
        <v>57</v>
      </c>
      <c r="BN41" s="33" t="s">
        <v>57</v>
      </c>
      <c r="BO41" s="33" t="s">
        <v>57</v>
      </c>
      <c r="BP41" s="33" t="s">
        <v>57</v>
      </c>
      <c r="BQ41" s="33" t="s">
        <v>57</v>
      </c>
      <c r="BR41" s="33" t="s">
        <v>57</v>
      </c>
      <c r="BS41" s="33" t="s">
        <v>57</v>
      </c>
      <c r="BU41" s="33" t="s">
        <v>57</v>
      </c>
    </row>
    <row r="42" spans="1:73" ht="15">
      <c r="A42" s="33" t="s">
        <v>132</v>
      </c>
      <c r="B42" s="33" t="s">
        <v>107</v>
      </c>
      <c r="C42" s="33">
        <v>136.84264382690546</v>
      </c>
      <c r="D42" s="33">
        <v>275.42989498944377</v>
      </c>
      <c r="E42" s="33">
        <v>185.8004375268799</v>
      </c>
      <c r="F42" s="33">
        <v>302.3417123537794</v>
      </c>
      <c r="G42" s="33">
        <v>695.7703019792044</v>
      </c>
      <c r="H42" s="33">
        <v>281.24268195711636</v>
      </c>
      <c r="I42" s="33">
        <v>198.0160275185448</v>
      </c>
      <c r="J42" s="33">
        <v>117.99530831514394</v>
      </c>
      <c r="K42" s="33">
        <v>270.7181370342089</v>
      </c>
      <c r="L42" s="33">
        <v>257.1506873880097</v>
      </c>
      <c r="M42" s="33">
        <v>146.28574682846232</v>
      </c>
      <c r="N42" s="33">
        <v>218.93641186096988</v>
      </c>
      <c r="O42" s="33">
        <v>256.7488176589969</v>
      </c>
      <c r="P42" s="33">
        <v>117.702436713146</v>
      </c>
      <c r="Q42" s="33">
        <v>184.77761404589415</v>
      </c>
      <c r="R42" s="33">
        <v>334.0809222720849</v>
      </c>
      <c r="S42" s="33">
        <v>299.91061072637416</v>
      </c>
      <c r="T42" s="33">
        <v>195.52836973674792</v>
      </c>
      <c r="U42" s="33">
        <v>122.66720106138166</v>
      </c>
      <c r="V42" s="33">
        <v>258.8440322762792</v>
      </c>
      <c r="W42" s="33">
        <v>170.94435368537185</v>
      </c>
      <c r="X42" s="33">
        <v>273.25028494812545</v>
      </c>
      <c r="Y42" s="33">
        <v>264.5789687436418</v>
      </c>
      <c r="Z42" s="33">
        <v>138.32942713226063</v>
      </c>
      <c r="AA42" s="33">
        <v>245.6018663817857</v>
      </c>
      <c r="AB42" s="33">
        <v>401.1376422320811</v>
      </c>
      <c r="AC42" s="33">
        <v>3856.467662389658</v>
      </c>
      <c r="AD42" s="33">
        <v>2494.1648768031873</v>
      </c>
      <c r="AE42" s="33">
        <v>6260.698009766335</v>
      </c>
      <c r="AF42" s="33">
        <v>89.9345294265398</v>
      </c>
      <c r="AG42" s="33">
        <v>6350.632539192876</v>
      </c>
      <c r="AH42" s="33">
        <v>6312.5953547637855</v>
      </c>
      <c r="AI42" s="33">
        <v>38.03718442909178</v>
      </c>
      <c r="AJ42" s="33">
        <v>6326.9023990014275</v>
      </c>
      <c r="AK42" s="33">
        <v>23.73014019145072</v>
      </c>
      <c r="AL42" s="33" t="s">
        <v>57</v>
      </c>
      <c r="AM42" s="33">
        <v>6350.632539192876</v>
      </c>
      <c r="AN42" s="33" t="s">
        <v>57</v>
      </c>
      <c r="AO42" s="33" t="s">
        <v>57</v>
      </c>
      <c r="AP42" s="33">
        <v>378.52601361314004</v>
      </c>
      <c r="AQ42" s="33">
        <v>4303.747401723701</v>
      </c>
      <c r="AR42" s="33">
        <v>1470.4823137080793</v>
      </c>
      <c r="AS42" s="33">
        <v>197.8768101479343</v>
      </c>
      <c r="AT42" s="33">
        <v>183.93326093902098</v>
      </c>
      <c r="AU42" s="33">
        <v>6165.783651746678</v>
      </c>
      <c r="AV42" s="33">
        <v>3970.534314688855</v>
      </c>
      <c r="AW42" s="33">
        <v>2380.0982245039977</v>
      </c>
      <c r="AX42" s="33">
        <v>1574.730156306151</v>
      </c>
      <c r="AY42" s="33">
        <v>1352.9480414356549</v>
      </c>
      <c r="AZ42" s="33">
        <v>1245.2731962141397</v>
      </c>
      <c r="BA42" s="33">
        <v>1190.700531826879</v>
      </c>
      <c r="BB42" s="33">
        <v>986.9806134100158</v>
      </c>
      <c r="BF42" s="33">
        <v>25.961468771430553</v>
      </c>
      <c r="BG42" s="33">
        <v>6324.671070421447</v>
      </c>
      <c r="BH42" s="33">
        <v>4417.4256823608175</v>
      </c>
      <c r="BI42" s="33">
        <v>340.85543212769306</v>
      </c>
      <c r="BL42" s="33">
        <v>5713.8056527588515</v>
      </c>
      <c r="BM42" s="33">
        <v>636.8268864340048</v>
      </c>
      <c r="BN42" s="33">
        <v>5841.318884088645</v>
      </c>
      <c r="BO42" s="33">
        <v>454.65155889882783</v>
      </c>
      <c r="BP42" s="33">
        <v>6338.772854026193</v>
      </c>
      <c r="BQ42" s="33">
        <v>2.8199832432507295</v>
      </c>
      <c r="BR42" s="33">
        <v>5894.490735688259</v>
      </c>
      <c r="BS42" s="33">
        <v>456.14180350460447</v>
      </c>
      <c r="BU42" s="33" t="s">
        <v>57</v>
      </c>
    </row>
    <row r="43" spans="2:73" ht="15">
      <c r="B43" s="33" t="s">
        <v>108</v>
      </c>
      <c r="C43" s="33">
        <v>3.5162550501942076</v>
      </c>
      <c r="D43" s="33" t="s">
        <v>57</v>
      </c>
      <c r="E43" s="33" t="s">
        <v>57</v>
      </c>
      <c r="F43" s="33" t="s">
        <v>57</v>
      </c>
      <c r="G43" s="33" t="s">
        <v>57</v>
      </c>
      <c r="H43" s="33" t="s">
        <v>57</v>
      </c>
      <c r="I43" s="33">
        <v>0.2554693670892587</v>
      </c>
      <c r="J43" s="33" t="s">
        <v>57</v>
      </c>
      <c r="K43" s="33" t="s">
        <v>57</v>
      </c>
      <c r="L43" s="33" t="s">
        <v>57</v>
      </c>
      <c r="M43" s="33" t="s">
        <v>57</v>
      </c>
      <c r="N43" s="33">
        <v>5.130267141158432</v>
      </c>
      <c r="O43" s="33">
        <v>0.3274742145212947</v>
      </c>
      <c r="P43" s="33" t="s">
        <v>57</v>
      </c>
      <c r="Q43" s="33">
        <v>0.4217083295638841</v>
      </c>
      <c r="R43" s="33" t="s">
        <v>57</v>
      </c>
      <c r="S43" s="33" t="s">
        <v>57</v>
      </c>
      <c r="T43" s="33" t="s">
        <v>57</v>
      </c>
      <c r="U43" s="33" t="s">
        <v>57</v>
      </c>
      <c r="V43" s="33" t="s">
        <v>57</v>
      </c>
      <c r="W43" s="33" t="s">
        <v>57</v>
      </c>
      <c r="X43" s="33" t="s">
        <v>57</v>
      </c>
      <c r="Y43" s="33">
        <v>6.049989300477397</v>
      </c>
      <c r="Z43" s="33" t="s">
        <v>57</v>
      </c>
      <c r="AA43" s="33">
        <v>0.45275609953086415</v>
      </c>
      <c r="AB43" s="33" t="s">
        <v>57</v>
      </c>
      <c r="AC43" s="33">
        <v>5.130267141158432</v>
      </c>
      <c r="AD43" s="33">
        <v>11.023652361376906</v>
      </c>
      <c r="AE43" s="33">
        <v>16.153919502535338</v>
      </c>
      <c r="AF43" s="33" t="s">
        <v>57</v>
      </c>
      <c r="AG43" s="33">
        <v>16.153919502535338</v>
      </c>
      <c r="AH43" s="33">
        <v>16.153919502535338</v>
      </c>
      <c r="AI43" s="33" t="s">
        <v>57</v>
      </c>
      <c r="AJ43" s="33">
        <v>16.153919502535338</v>
      </c>
      <c r="AK43" s="33" t="s">
        <v>57</v>
      </c>
      <c r="AL43" s="33" t="s">
        <v>57</v>
      </c>
      <c r="AM43" s="33" t="s">
        <v>57</v>
      </c>
      <c r="AN43" s="33">
        <v>16.153919502535338</v>
      </c>
      <c r="AO43" s="33" t="s">
        <v>57</v>
      </c>
      <c r="AP43" s="33" t="s">
        <v>57</v>
      </c>
      <c r="AQ43" s="33">
        <v>9.068230520916524</v>
      </c>
      <c r="AR43" s="33">
        <v>6.049989300477397</v>
      </c>
      <c r="AS43" s="33">
        <v>1.0356996811414176</v>
      </c>
      <c r="AT43" s="33">
        <v>0.3274742145212947</v>
      </c>
      <c r="AU43" s="33">
        <v>15.826445288014044</v>
      </c>
      <c r="AV43" s="33">
        <v>12.068071416855503</v>
      </c>
      <c r="AW43" s="33">
        <v>4.085848085679835</v>
      </c>
      <c r="AX43" s="33">
        <v>15.001382885439158</v>
      </c>
      <c r="AY43" s="33">
        <v>1.1525366170961813</v>
      </c>
      <c r="AZ43" s="33" t="s">
        <v>57</v>
      </c>
      <c r="BA43" s="33" t="s">
        <v>57</v>
      </c>
      <c r="BB43" s="33" t="s">
        <v>57</v>
      </c>
      <c r="BF43" s="33" t="s">
        <v>57</v>
      </c>
      <c r="BG43" s="33">
        <v>16.153919502535338</v>
      </c>
      <c r="BH43" s="33">
        <v>15.328857099960453</v>
      </c>
      <c r="BI43" s="33">
        <v>0.2554693670892587</v>
      </c>
      <c r="BL43" s="33">
        <v>16.153919502535338</v>
      </c>
      <c r="BM43" s="33" t="s">
        <v>57</v>
      </c>
      <c r="BN43" s="33">
        <v>16.153919502535338</v>
      </c>
      <c r="BO43" s="33" t="s">
        <v>57</v>
      </c>
      <c r="BP43" s="33">
        <v>16.153919502535338</v>
      </c>
      <c r="BQ43" s="33" t="s">
        <v>57</v>
      </c>
      <c r="BR43" s="33">
        <v>11.023652361376906</v>
      </c>
      <c r="BS43" s="33">
        <v>5.130267141158432</v>
      </c>
      <c r="BU43" s="33" t="s">
        <v>57</v>
      </c>
    </row>
    <row r="44" spans="1:2" ht="15">
      <c r="A44" s="33" t="s">
        <v>133</v>
      </c>
      <c r="B44" s="33" t="s">
        <v>110</v>
      </c>
    </row>
    <row r="45" spans="1:73" ht="15">
      <c r="A45" s="33" t="s">
        <v>66</v>
      </c>
      <c r="B45" s="33" t="s">
        <v>134</v>
      </c>
      <c r="C45" s="33">
        <v>16.562071262896275</v>
      </c>
      <c r="D45" s="33">
        <v>10.941577424869811</v>
      </c>
      <c r="E45" s="33">
        <v>11.538984160116389</v>
      </c>
      <c r="F45" s="33">
        <v>66.43352380178155</v>
      </c>
      <c r="G45" s="33">
        <v>69.17408594743844</v>
      </c>
      <c r="H45" s="33">
        <v>6.590833513809562</v>
      </c>
      <c r="I45" s="33">
        <v>0.6886167797879718</v>
      </c>
      <c r="J45" s="33">
        <v>17.034681375474353</v>
      </c>
      <c r="K45" s="33">
        <v>4.414525608835821</v>
      </c>
      <c r="L45" s="33">
        <v>27.536047427623036</v>
      </c>
      <c r="M45" s="33">
        <v>13.246495935298693</v>
      </c>
      <c r="N45" s="33">
        <v>43.09049995788986</v>
      </c>
      <c r="O45" s="33">
        <v>3.2623990543333337</v>
      </c>
      <c r="P45" s="33">
        <v>3.8860027968148145</v>
      </c>
      <c r="Q45" s="33">
        <v>6.761130291658014</v>
      </c>
      <c r="R45" s="33">
        <v>33.5028800987627</v>
      </c>
      <c r="S45" s="33">
        <v>1.1792901444576924</v>
      </c>
      <c r="T45" s="33">
        <v>31.407299233908084</v>
      </c>
      <c r="U45" s="33">
        <v>6.159207713313064</v>
      </c>
      <c r="V45" s="33">
        <v>21.048331361306474</v>
      </c>
      <c r="W45" s="33">
        <v>15.277114055402421</v>
      </c>
      <c r="X45" s="33">
        <v>13.991900739066095</v>
      </c>
      <c r="Y45" s="33">
        <v>11.066197168076393</v>
      </c>
      <c r="Z45" s="33">
        <v>3.507705278149034</v>
      </c>
      <c r="AA45" s="33">
        <v>16.308180340850143</v>
      </c>
      <c r="AB45" s="33">
        <v>22.987939942316718</v>
      </c>
      <c r="AC45" s="33">
        <v>384.9125948495418</v>
      </c>
      <c r="AD45" s="33">
        <v>92.68492656469475</v>
      </c>
      <c r="AE45" s="33">
        <v>463.88150801205956</v>
      </c>
      <c r="AF45" s="33">
        <v>13.716013402176952</v>
      </c>
      <c r="AG45" s="33">
        <v>477.59752141423644</v>
      </c>
      <c r="AH45" s="33">
        <v>477.59752141423644</v>
      </c>
      <c r="AI45" s="33" t="s">
        <v>57</v>
      </c>
      <c r="AJ45" s="33">
        <v>477.59752141423644</v>
      </c>
      <c r="AK45" s="33" t="s">
        <v>57</v>
      </c>
      <c r="AL45" s="33" t="s">
        <v>57</v>
      </c>
      <c r="AM45" s="33">
        <v>378.52601361314004</v>
      </c>
      <c r="AN45" s="33" t="s">
        <v>57</v>
      </c>
      <c r="AO45" s="33">
        <v>67.34148693107306</v>
      </c>
      <c r="AP45" s="33">
        <v>477.59752141423644</v>
      </c>
      <c r="AQ45" s="33" t="s">
        <v>57</v>
      </c>
      <c r="AR45" s="33" t="s">
        <v>57</v>
      </c>
      <c r="AS45" s="33" t="s">
        <v>57</v>
      </c>
      <c r="AT45" s="33">
        <v>4.335163028368159</v>
      </c>
      <c r="AU45" s="33">
        <v>473.26235838586825</v>
      </c>
      <c r="AV45" s="33">
        <v>16.38850853021987</v>
      </c>
      <c r="AW45" s="33">
        <v>461.2090128840166</v>
      </c>
      <c r="AX45" s="33">
        <v>76.29512163358494</v>
      </c>
      <c r="AY45" s="33">
        <v>82.96178464991584</v>
      </c>
      <c r="AZ45" s="33">
        <v>102.15132229762048</v>
      </c>
      <c r="BA45" s="33">
        <v>108.6292243083789</v>
      </c>
      <c r="BB45" s="33">
        <v>107.56006852473658</v>
      </c>
      <c r="BF45" s="33">
        <v>17.390166678098062</v>
      </c>
      <c r="BG45" s="33">
        <v>460.20735473613837</v>
      </c>
      <c r="BH45" s="33">
        <v>204.28603623163036</v>
      </c>
      <c r="BI45" s="33">
        <v>8.568939560147756</v>
      </c>
      <c r="BL45" s="33">
        <v>9.039701923432837</v>
      </c>
      <c r="BM45" s="33">
        <v>468.55781949080364</v>
      </c>
      <c r="BN45" s="33">
        <v>354.8252193096993</v>
      </c>
      <c r="BO45" s="33">
        <v>77.30941696476275</v>
      </c>
      <c r="BP45" s="33">
        <v>468.55781949080364</v>
      </c>
      <c r="BQ45" s="33" t="s">
        <v>57</v>
      </c>
      <c r="BR45" s="33">
        <v>473.26235838586825</v>
      </c>
      <c r="BS45" s="33">
        <v>4.335163028368159</v>
      </c>
      <c r="BU45" s="33" t="s">
        <v>57</v>
      </c>
    </row>
    <row r="46" spans="2:73" ht="15">
      <c r="B46" s="33" t="s">
        <v>112</v>
      </c>
      <c r="C46" s="33">
        <v>143.42327199466936</v>
      </c>
      <c r="D46" s="33">
        <v>216.29328002514833</v>
      </c>
      <c r="E46" s="33">
        <v>131.34615513228906</v>
      </c>
      <c r="F46" s="33">
        <v>326.2078765388534</v>
      </c>
      <c r="G46" s="33">
        <v>639.6974394693945</v>
      </c>
      <c r="H46" s="33">
        <v>267.6865229913712</v>
      </c>
      <c r="I46" s="33">
        <v>130.3874973994863</v>
      </c>
      <c r="J46" s="33">
        <v>121.16024000466635</v>
      </c>
      <c r="K46" s="33">
        <v>198.67431858112752</v>
      </c>
      <c r="L46" s="33">
        <v>268.32951552519245</v>
      </c>
      <c r="M46" s="33">
        <v>179.4461054509844</v>
      </c>
      <c r="N46" s="33">
        <v>245.1885139899819</v>
      </c>
      <c r="O46" s="33">
        <v>198.86973078487125</v>
      </c>
      <c r="P46" s="33">
        <v>150.47639502984708</v>
      </c>
      <c r="Q46" s="33">
        <v>252.72055492669764</v>
      </c>
      <c r="R46" s="33">
        <v>285.64699058856837</v>
      </c>
      <c r="S46" s="33">
        <v>169.4753559071332</v>
      </c>
      <c r="T46" s="33">
        <v>197.89624471846415</v>
      </c>
      <c r="U46" s="33">
        <v>112.40843699752459</v>
      </c>
      <c r="V46" s="33">
        <v>239.7361385198977</v>
      </c>
      <c r="W46" s="33">
        <v>166.38327544718527</v>
      </c>
      <c r="X46" s="33">
        <v>294.6103396255738</v>
      </c>
      <c r="Y46" s="33">
        <v>317.49071242258066</v>
      </c>
      <c r="Z46" s="33">
        <v>152.49250710745864</v>
      </c>
      <c r="AA46" s="33">
        <v>242.90005746606175</v>
      </c>
      <c r="AB46" s="33">
        <v>404.48209065874016</v>
      </c>
      <c r="AC46" s="33">
        <v>4072.4149763773607</v>
      </c>
      <c r="AD46" s="33">
        <v>1981.0145909264193</v>
      </c>
      <c r="AE46" s="33">
        <v>6025.452370185519</v>
      </c>
      <c r="AF46" s="33">
        <v>27.97719711824097</v>
      </c>
      <c r="AG46" s="33">
        <v>6053.429567303762</v>
      </c>
      <c r="AH46" s="33">
        <v>6008.979644602652</v>
      </c>
      <c r="AI46" s="33">
        <v>44.449922701108655</v>
      </c>
      <c r="AJ46" s="33">
        <v>6052.215522328543</v>
      </c>
      <c r="AK46" s="33">
        <v>1.2140449752199562</v>
      </c>
      <c r="AL46" s="33" t="s">
        <v>57</v>
      </c>
      <c r="AM46" s="33">
        <v>4303.747401723701</v>
      </c>
      <c r="AN46" s="33">
        <v>9.068230520916524</v>
      </c>
      <c r="AO46" s="33">
        <v>1235.6053713546712</v>
      </c>
      <c r="AP46" s="33" t="s">
        <v>57</v>
      </c>
      <c r="AQ46" s="33">
        <v>6053.429567303762</v>
      </c>
      <c r="AR46" s="33" t="s">
        <v>57</v>
      </c>
      <c r="AS46" s="33" t="s">
        <v>57</v>
      </c>
      <c r="AT46" s="33">
        <v>61.91668358767353</v>
      </c>
      <c r="AU46" s="33">
        <v>5991.5128837160855</v>
      </c>
      <c r="AV46" s="33">
        <v>4128.528036969813</v>
      </c>
      <c r="AW46" s="33">
        <v>1924.901530333973</v>
      </c>
      <c r="AX46" s="33">
        <v>1198.8020050628506</v>
      </c>
      <c r="AY46" s="33">
        <v>1137.451924842872</v>
      </c>
      <c r="AZ46" s="33">
        <v>1408.2701087608682</v>
      </c>
      <c r="BA46" s="33">
        <v>1248.233821395992</v>
      </c>
      <c r="BB46" s="33">
        <v>1060.6717072411927</v>
      </c>
      <c r="BF46" s="33">
        <v>14.617179168159556</v>
      </c>
      <c r="BG46" s="33">
        <v>6038.812388135602</v>
      </c>
      <c r="BH46" s="33">
        <v>3664.8116339172007</v>
      </c>
      <c r="BI46" s="33">
        <v>243.10049297816752</v>
      </c>
      <c r="BL46" s="33">
        <v>5729.413975299682</v>
      </c>
      <c r="BM46" s="33">
        <v>324.01559200408377</v>
      </c>
      <c r="BN46" s="33">
        <v>5722.425914241283</v>
      </c>
      <c r="BO46" s="33">
        <v>298.9165388808754</v>
      </c>
      <c r="BP46" s="33">
        <v>6053.429567303762</v>
      </c>
      <c r="BQ46" s="33" t="s">
        <v>57</v>
      </c>
      <c r="BR46" s="33">
        <v>5858.534134355975</v>
      </c>
      <c r="BS46" s="33">
        <v>194.89543294778392</v>
      </c>
      <c r="BU46" s="33">
        <v>1.939079777322515</v>
      </c>
    </row>
    <row r="47" spans="2:73" ht="15">
      <c r="B47" s="33" t="s">
        <v>113</v>
      </c>
      <c r="C47" s="33">
        <v>85.07596408436234</v>
      </c>
      <c r="D47" s="33">
        <v>129.5789871403754</v>
      </c>
      <c r="E47" s="33">
        <v>110.47555398730235</v>
      </c>
      <c r="F47" s="33">
        <v>111.41746658009545</v>
      </c>
      <c r="G47" s="33">
        <v>203.91638975245837</v>
      </c>
      <c r="H47" s="33">
        <v>89.23558099561743</v>
      </c>
      <c r="I47" s="33">
        <v>113.70557029717932</v>
      </c>
      <c r="J47" s="33">
        <v>25.045828852702677</v>
      </c>
      <c r="K47" s="33">
        <v>116.03915706399678</v>
      </c>
      <c r="L47" s="33">
        <v>72.06177235021373</v>
      </c>
      <c r="M47" s="33">
        <v>30.371538159607596</v>
      </c>
      <c r="N47" s="33">
        <v>43.14826792734159</v>
      </c>
      <c r="O47" s="33">
        <v>184.77484966124965</v>
      </c>
      <c r="P47" s="33">
        <v>53.098617660941045</v>
      </c>
      <c r="Q47" s="33">
        <v>39.08902794943576</v>
      </c>
      <c r="R47" s="33">
        <v>113.29820198216558</v>
      </c>
      <c r="S47" s="33">
        <v>196.74626928402733</v>
      </c>
      <c r="T47" s="33">
        <v>45.32644225099312</v>
      </c>
      <c r="U47" s="33">
        <v>65.7917312595689</v>
      </c>
      <c r="V47" s="33">
        <v>114.16972259908955</v>
      </c>
      <c r="W47" s="33">
        <v>48.93524312142137</v>
      </c>
      <c r="X47" s="33">
        <v>52.47014026622732</v>
      </c>
      <c r="Y47" s="33">
        <v>37.41125607814786</v>
      </c>
      <c r="Z47" s="33">
        <v>29.356286399914122</v>
      </c>
      <c r="AA47" s="33">
        <v>43.88390271204074</v>
      </c>
      <c r="AB47" s="33">
        <v>114.76120998826158</v>
      </c>
      <c r="AC47" s="33">
        <v>1063.3741722556097</v>
      </c>
      <c r="AD47" s="33">
        <v>1205.8108061491312</v>
      </c>
      <c r="AE47" s="33">
        <v>2191.8324812541828</v>
      </c>
      <c r="AF47" s="33">
        <v>77.35249715055478</v>
      </c>
      <c r="AG47" s="33">
        <v>2269.184978404737</v>
      </c>
      <c r="AH47" s="33">
        <v>2263.7825110286444</v>
      </c>
      <c r="AI47" s="33">
        <v>5.402467376093354</v>
      </c>
      <c r="AJ47" s="33">
        <v>2253.661132222021</v>
      </c>
      <c r="AK47" s="33">
        <v>15.523846182717351</v>
      </c>
      <c r="AL47" s="33" t="s">
        <v>57</v>
      </c>
      <c r="AM47" s="33">
        <v>1470.4823137080793</v>
      </c>
      <c r="AN47" s="33">
        <v>6.049989300477397</v>
      </c>
      <c r="AO47" s="33">
        <v>555.0762551484295</v>
      </c>
      <c r="AP47" s="33" t="s">
        <v>57</v>
      </c>
      <c r="AQ47" s="33" t="s">
        <v>57</v>
      </c>
      <c r="AR47" s="33">
        <v>2269.184978404737</v>
      </c>
      <c r="AS47" s="33" t="s">
        <v>57</v>
      </c>
      <c r="AT47" s="33">
        <v>149.8309739925785</v>
      </c>
      <c r="AU47" s="33">
        <v>2115.642536480142</v>
      </c>
      <c r="AV47" s="33">
        <v>1417.7141346337726</v>
      </c>
      <c r="AW47" s="33">
        <v>851.4708437709681</v>
      </c>
      <c r="AX47" s="33">
        <v>759.2203952669223</v>
      </c>
      <c r="AY47" s="33">
        <v>603.9901382176423</v>
      </c>
      <c r="AZ47" s="33">
        <v>263.85933354904716</v>
      </c>
      <c r="BA47" s="33">
        <v>302.56343309593666</v>
      </c>
      <c r="BB47" s="33">
        <v>339.5516782751908</v>
      </c>
      <c r="BF47" s="33" t="s">
        <v>57</v>
      </c>
      <c r="BG47" s="33">
        <v>2269.184978404737</v>
      </c>
      <c r="BH47" s="33">
        <v>1548.344091407859</v>
      </c>
      <c r="BI47" s="33">
        <v>147.45267847175703</v>
      </c>
      <c r="BL47" s="33">
        <v>2265.775488551302</v>
      </c>
      <c r="BM47" s="33">
        <v>3.4094898534358995</v>
      </c>
      <c r="BN47" s="33">
        <v>2143.395740953709</v>
      </c>
      <c r="BO47" s="33">
        <v>121.70082011250906</v>
      </c>
      <c r="BP47" s="33">
        <v>2265.775488551302</v>
      </c>
      <c r="BQ47" s="33">
        <v>3.4094898534358995</v>
      </c>
      <c r="BR47" s="33">
        <v>1916.854099429486</v>
      </c>
      <c r="BS47" s="33">
        <v>352.33087897525473</v>
      </c>
      <c r="BU47" s="33">
        <v>1.8885605324820944</v>
      </c>
    </row>
    <row r="48" spans="2:73" ht="15">
      <c r="B48" s="33" t="s">
        <v>135</v>
      </c>
      <c r="C48" s="33">
        <v>16.887642407324236</v>
      </c>
      <c r="D48" s="33">
        <v>13.309894352864397</v>
      </c>
      <c r="E48" s="33">
        <v>19.5050343036255</v>
      </c>
      <c r="F48" s="33">
        <v>16.121015490416227</v>
      </c>
      <c r="G48" s="33">
        <v>21.377503699618845</v>
      </c>
      <c r="H48" s="33">
        <v>2.039380213723934</v>
      </c>
      <c r="I48" s="33">
        <v>28.471909511382588</v>
      </c>
      <c r="J48" s="33">
        <v>20.940378887854965</v>
      </c>
      <c r="K48" s="33">
        <v>32.09275718407739</v>
      </c>
      <c r="L48" s="33">
        <v>1.1304458365094718</v>
      </c>
      <c r="M48" s="33">
        <v>2.8896582292372446</v>
      </c>
      <c r="N48" s="33">
        <v>2.460619006799977</v>
      </c>
      <c r="O48" s="33">
        <v>32.08607460554831</v>
      </c>
      <c r="P48" s="33">
        <v>3.7533200729372593</v>
      </c>
      <c r="Q48" s="33">
        <v>2.423496780606781</v>
      </c>
      <c r="R48" s="33">
        <v>22.16155542352067</v>
      </c>
      <c r="S48" s="33">
        <v>69.39290983408404</v>
      </c>
      <c r="T48" s="33" t="s">
        <v>57</v>
      </c>
      <c r="U48" s="33">
        <v>4.706437849902829</v>
      </c>
      <c r="V48" s="33">
        <v>1.897958508743633</v>
      </c>
      <c r="W48" s="33">
        <v>4.63731915097488</v>
      </c>
      <c r="X48" s="33">
        <v>1.029132368247191</v>
      </c>
      <c r="Y48" s="33" t="s">
        <v>57</v>
      </c>
      <c r="Z48" s="33">
        <v>13.414311777856335</v>
      </c>
      <c r="AA48" s="33">
        <v>6.759603355412077</v>
      </c>
      <c r="AB48" s="33">
        <v>14.613862635429866</v>
      </c>
      <c r="AC48" s="33">
        <v>122.6502825389525</v>
      </c>
      <c r="AD48" s="33">
        <v>231.45193894774644</v>
      </c>
      <c r="AE48" s="33">
        <v>331.5678987747503</v>
      </c>
      <c r="AF48" s="33">
        <v>22.534322711948793</v>
      </c>
      <c r="AG48" s="33">
        <v>354.102221486699</v>
      </c>
      <c r="AH48" s="33">
        <v>354.102221486699</v>
      </c>
      <c r="AI48" s="33" t="s">
        <v>57</v>
      </c>
      <c r="AJ48" s="33">
        <v>337.10115894180734</v>
      </c>
      <c r="AK48" s="33">
        <v>17.0010625448917</v>
      </c>
      <c r="AL48" s="33" t="s">
        <v>57</v>
      </c>
      <c r="AM48" s="33">
        <v>197.8768101479343</v>
      </c>
      <c r="AN48" s="33">
        <v>1.0356996811414176</v>
      </c>
      <c r="AO48" s="33">
        <v>124.34935787197723</v>
      </c>
      <c r="AP48" s="33" t="s">
        <v>57</v>
      </c>
      <c r="AQ48" s="33" t="s">
        <v>57</v>
      </c>
      <c r="AR48" s="33" t="s">
        <v>57</v>
      </c>
      <c r="AS48" s="33">
        <v>354.102221486699</v>
      </c>
      <c r="AT48" s="33">
        <v>25.735472043024277</v>
      </c>
      <c r="AU48" s="33">
        <v>328.36674944367473</v>
      </c>
      <c r="AV48" s="33">
        <v>239.04889559775862</v>
      </c>
      <c r="AW48" s="33">
        <v>115.05332588894005</v>
      </c>
      <c r="AX48" s="33">
        <v>173.76534300421514</v>
      </c>
      <c r="AY48" s="33">
        <v>59.52419766758614</v>
      </c>
      <c r="AZ48" s="33">
        <v>18.399403895661056</v>
      </c>
      <c r="BA48" s="33">
        <v>57.30042083098319</v>
      </c>
      <c r="BB48" s="33">
        <v>45.112856088252975</v>
      </c>
      <c r="BF48" s="33" t="s">
        <v>57</v>
      </c>
      <c r="BG48" s="33">
        <v>354.102221486699</v>
      </c>
      <c r="BH48" s="33">
        <v>270.31736371601306</v>
      </c>
      <c r="BI48" s="33">
        <v>31.445637042118193</v>
      </c>
      <c r="BL48" s="33">
        <v>354.102221486699</v>
      </c>
      <c r="BM48" s="33" t="s">
        <v>57</v>
      </c>
      <c r="BN48" s="33">
        <v>315.7192637033169</v>
      </c>
      <c r="BO48" s="33">
        <v>37.04330259794643</v>
      </c>
      <c r="BP48" s="33">
        <v>351.162634958905</v>
      </c>
      <c r="BQ48" s="33">
        <v>2.939586527793942</v>
      </c>
      <c r="BR48" s="33">
        <v>309.4962281368604</v>
      </c>
      <c r="BS48" s="33">
        <v>44.60599334983868</v>
      </c>
      <c r="BU48" s="33" t="s">
        <v>57</v>
      </c>
    </row>
    <row r="49" spans="1:73" ht="15">
      <c r="A49" s="33" t="s">
        <v>67</v>
      </c>
      <c r="B49" s="33" t="s">
        <v>115</v>
      </c>
      <c r="C49" s="33">
        <v>1.2073180707350246</v>
      </c>
      <c r="D49" s="33">
        <v>18.235765331757403</v>
      </c>
      <c r="E49" s="33">
        <v>21.705290074912792</v>
      </c>
      <c r="F49" s="33">
        <v>7.190588147193127</v>
      </c>
      <c r="G49" s="33" t="s">
        <v>57</v>
      </c>
      <c r="H49" s="33">
        <v>6.1864127812443686</v>
      </c>
      <c r="I49" s="33">
        <v>15.151159693306239</v>
      </c>
      <c r="J49" s="33">
        <v>0.9713063924489471</v>
      </c>
      <c r="K49" s="33">
        <v>18.875652217170472</v>
      </c>
      <c r="L49" s="33" t="s">
        <v>57</v>
      </c>
      <c r="M49" s="33" t="s">
        <v>57</v>
      </c>
      <c r="N49" s="33">
        <v>1.046072037170628</v>
      </c>
      <c r="O49" s="33">
        <v>42.50054918496639</v>
      </c>
      <c r="P49" s="33">
        <v>6.237923382197557</v>
      </c>
      <c r="Q49" s="33">
        <v>3.1739483561466573</v>
      </c>
      <c r="R49" s="33">
        <v>1.259853174790597</v>
      </c>
      <c r="S49" s="33">
        <v>29.50331516248544</v>
      </c>
      <c r="T49" s="33">
        <v>6.981434049974629</v>
      </c>
      <c r="U49" s="33">
        <v>6.772401328421124</v>
      </c>
      <c r="V49" s="33">
        <v>19.73558031584065</v>
      </c>
      <c r="W49" s="33">
        <v>0.8974778087094322</v>
      </c>
      <c r="X49" s="33">
        <v>0.7851373051095086</v>
      </c>
      <c r="Y49" s="33">
        <v>24.37525382128728</v>
      </c>
      <c r="Z49" s="33">
        <v>3.0571160016683256</v>
      </c>
      <c r="AA49" s="33">
        <v>5.968738014107872</v>
      </c>
      <c r="AB49" s="33" t="s">
        <v>57</v>
      </c>
      <c r="AC49" s="33">
        <v>34.70675409783021</v>
      </c>
      <c r="AD49" s="33">
        <v>207.11153855381417</v>
      </c>
      <c r="AE49" s="33">
        <v>237.3386809442063</v>
      </c>
      <c r="AF49" s="33">
        <v>4.479611707438136</v>
      </c>
      <c r="AG49" s="33">
        <v>241.81829265164447</v>
      </c>
      <c r="AH49" s="33">
        <v>241.07597867627908</v>
      </c>
      <c r="AI49" s="33">
        <v>0.7423139753653847</v>
      </c>
      <c r="AJ49" s="33">
        <v>241.81829265164447</v>
      </c>
      <c r="AK49" s="33" t="s">
        <v>57</v>
      </c>
      <c r="AL49" s="33" t="s">
        <v>57</v>
      </c>
      <c r="AM49" s="33">
        <v>183.93326093902098</v>
      </c>
      <c r="AN49" s="33">
        <v>0.3274742145212947</v>
      </c>
      <c r="AO49" s="33">
        <v>49.14033035944755</v>
      </c>
      <c r="AP49" s="33">
        <v>4.335163028368159</v>
      </c>
      <c r="AQ49" s="33">
        <v>61.91668358767353</v>
      </c>
      <c r="AR49" s="33">
        <v>149.8309739925785</v>
      </c>
      <c r="AS49" s="33">
        <v>25.735472043024277</v>
      </c>
      <c r="AT49" s="33">
        <v>241.81829265164447</v>
      </c>
      <c r="AU49" s="33" t="s">
        <v>57</v>
      </c>
      <c r="AV49" s="33">
        <v>85.4351950850411</v>
      </c>
      <c r="AW49" s="33">
        <v>156.38309756660337</v>
      </c>
      <c r="AX49" s="33">
        <v>122.23095966097974</v>
      </c>
      <c r="AY49" s="33">
        <v>97.38526290000291</v>
      </c>
      <c r="AZ49" s="33">
        <v>7.690282069164807</v>
      </c>
      <c r="BA49" s="33">
        <v>11.936185322465002</v>
      </c>
      <c r="BB49" s="33">
        <v>2.5756026990319567</v>
      </c>
      <c r="BF49" s="33">
        <v>4.335163028368159</v>
      </c>
      <c r="BG49" s="33">
        <v>237.4831296232763</v>
      </c>
      <c r="BH49" s="33">
        <v>137.46007418707103</v>
      </c>
      <c r="BI49" s="33">
        <v>2.748330014027748</v>
      </c>
      <c r="BL49" s="33">
        <v>237.4831296232763</v>
      </c>
      <c r="BM49" s="33">
        <v>4.335163028368159</v>
      </c>
      <c r="BN49" s="33">
        <v>217.52030668025853</v>
      </c>
      <c r="BO49" s="33">
        <v>19.962822943017766</v>
      </c>
      <c r="BP49" s="33">
        <v>241.81829265164447</v>
      </c>
      <c r="BQ49" s="33" t="s">
        <v>57</v>
      </c>
      <c r="BR49" s="33">
        <v>68.2039803192075</v>
      </c>
      <c r="BS49" s="33">
        <v>173.61431233243695</v>
      </c>
      <c r="BU49" s="33" t="s">
        <v>57</v>
      </c>
    </row>
    <row r="50" spans="2:73" ht="15">
      <c r="B50" s="33" t="s">
        <v>116</v>
      </c>
      <c r="C50" s="33">
        <v>260.7416316785171</v>
      </c>
      <c r="D50" s="33">
        <v>351.88797361150006</v>
      </c>
      <c r="E50" s="33">
        <v>250.3171159308071</v>
      </c>
      <c r="F50" s="33">
        <v>510.86608463023435</v>
      </c>
      <c r="G50" s="33">
        <v>934.1654188689124</v>
      </c>
      <c r="H50" s="33">
        <v>358.6209682125969</v>
      </c>
      <c r="I50" s="33">
        <v>258.10243429453</v>
      </c>
      <c r="J50" s="33">
        <v>183.20982272824898</v>
      </c>
      <c r="K50" s="33">
        <v>332.3451062208674</v>
      </c>
      <c r="L50" s="33">
        <v>369.0577811395385</v>
      </c>
      <c r="M50" s="33">
        <v>225.953797775128</v>
      </c>
      <c r="N50" s="33">
        <v>332.84182884484244</v>
      </c>
      <c r="O50" s="33">
        <v>376.49250492103425</v>
      </c>
      <c r="P50" s="33">
        <v>204.9764121783426</v>
      </c>
      <c r="Q50" s="33">
        <v>297.8202615922523</v>
      </c>
      <c r="R50" s="33">
        <v>453.3497749182269</v>
      </c>
      <c r="S50" s="33">
        <v>407.2905100072178</v>
      </c>
      <c r="T50" s="33">
        <v>267.64855215339105</v>
      </c>
      <c r="U50" s="33">
        <v>182.29341249188815</v>
      </c>
      <c r="V50" s="33">
        <v>357.1165706731962</v>
      </c>
      <c r="W50" s="33">
        <v>234.33547396627446</v>
      </c>
      <c r="X50" s="33">
        <v>361.3163756940047</v>
      </c>
      <c r="Y50" s="33">
        <v>341.59291184751766</v>
      </c>
      <c r="Z50" s="33">
        <v>195.7136945617097</v>
      </c>
      <c r="AA50" s="33">
        <v>303.8830058602571</v>
      </c>
      <c r="AB50" s="33">
        <v>556.8451032247482</v>
      </c>
      <c r="AC50" s="33">
        <v>5608.645271923627</v>
      </c>
      <c r="AD50" s="33">
        <v>3300.139256102167</v>
      </c>
      <c r="AE50" s="33">
        <v>8771.684109350328</v>
      </c>
      <c r="AF50" s="33">
        <v>137.10041867548335</v>
      </c>
      <c r="AG50" s="33">
        <v>8908.784528025808</v>
      </c>
      <c r="AH50" s="33">
        <v>8859.674451923975</v>
      </c>
      <c r="AI50" s="33">
        <v>49.11007610183663</v>
      </c>
      <c r="AJ50" s="33">
        <v>8875.045574322983</v>
      </c>
      <c r="AK50" s="33">
        <v>33.73895370282901</v>
      </c>
      <c r="AL50" s="33" t="s">
        <v>57</v>
      </c>
      <c r="AM50" s="33">
        <v>6165.783651746678</v>
      </c>
      <c r="AN50" s="33">
        <v>15.826445288014044</v>
      </c>
      <c r="AO50" s="33">
        <v>1930.9994043053237</v>
      </c>
      <c r="AP50" s="33">
        <v>473.26235838586825</v>
      </c>
      <c r="AQ50" s="33">
        <v>5991.5128837160855</v>
      </c>
      <c r="AR50" s="33">
        <v>2115.642536480142</v>
      </c>
      <c r="AS50" s="33">
        <v>328.36674944367473</v>
      </c>
      <c r="AT50" s="33" t="s">
        <v>57</v>
      </c>
      <c r="AU50" s="33">
        <v>8908.784528025808</v>
      </c>
      <c r="AV50" s="33">
        <v>5714.121171012792</v>
      </c>
      <c r="AW50" s="33">
        <v>3194.6633570129957</v>
      </c>
      <c r="AX50" s="33">
        <v>2085.1069685859</v>
      </c>
      <c r="AY50" s="33">
        <v>1783.5762512666806</v>
      </c>
      <c r="AZ50" s="33">
        <v>1784.9898864340332</v>
      </c>
      <c r="BA50" s="33">
        <v>1704.7907143088266</v>
      </c>
      <c r="BB50" s="33">
        <v>1550.3207074303377</v>
      </c>
      <c r="BF50" s="33">
        <v>27.67218281788946</v>
      </c>
      <c r="BG50" s="33">
        <v>8881.11234520792</v>
      </c>
      <c r="BH50" s="33">
        <v>5547.332519874292</v>
      </c>
      <c r="BI50" s="33">
        <v>427.8194180381629</v>
      </c>
      <c r="BL50" s="33">
        <v>8117.136789705829</v>
      </c>
      <c r="BM50" s="33">
        <v>791.6477383199555</v>
      </c>
      <c r="BN50" s="33">
        <v>8315.134363595753</v>
      </c>
      <c r="BO50" s="33">
        <v>515.0072556130758</v>
      </c>
      <c r="BP50" s="33">
        <v>8893.395749721143</v>
      </c>
      <c r="BQ50" s="33">
        <v>6.349076381229841</v>
      </c>
      <c r="BR50" s="33">
        <v>8489.942839989011</v>
      </c>
      <c r="BS50" s="33">
        <v>418.84168803679444</v>
      </c>
      <c r="BU50" s="33">
        <v>3.8276403098046097</v>
      </c>
    </row>
    <row r="51" spans="1:73" ht="15">
      <c r="A51" s="33" t="s">
        <v>68</v>
      </c>
      <c r="B51" s="33" t="s">
        <v>117</v>
      </c>
      <c r="C51" s="33">
        <v>145.444641791292</v>
      </c>
      <c r="D51" s="33">
        <v>175.50251373597058</v>
      </c>
      <c r="E51" s="33">
        <v>175.9299294138492</v>
      </c>
      <c r="F51" s="33">
        <v>324.92635314217466</v>
      </c>
      <c r="G51" s="33">
        <v>574.7594470566966</v>
      </c>
      <c r="H51" s="33">
        <v>238.03116874859938</v>
      </c>
      <c r="I51" s="33">
        <v>152.58461583309332</v>
      </c>
      <c r="J51" s="33">
        <v>91.44691148688423</v>
      </c>
      <c r="K51" s="33">
        <v>191.2852377178608</v>
      </c>
      <c r="L51" s="33">
        <v>233.6197436630652</v>
      </c>
      <c r="M51" s="33">
        <v>114.7213647566659</v>
      </c>
      <c r="N51" s="33">
        <v>186.66959325391335</v>
      </c>
      <c r="O51" s="33">
        <v>240.16114035057063</v>
      </c>
      <c r="P51" s="33">
        <v>136.55453954079954</v>
      </c>
      <c r="Q51" s="33">
        <v>214.56716220829875</v>
      </c>
      <c r="R51" s="33">
        <v>254.24105191774325</v>
      </c>
      <c r="S51" s="33">
        <v>379.69378204996445</v>
      </c>
      <c r="T51" s="33">
        <v>182.95406627478317</v>
      </c>
      <c r="U51" s="33">
        <v>137.69991074790883</v>
      </c>
      <c r="V51" s="33">
        <v>229.87949983725412</v>
      </c>
      <c r="W51" s="33">
        <v>182.16253043944997</v>
      </c>
      <c r="X51" s="33">
        <v>226.252713531699</v>
      </c>
      <c r="Y51" s="33">
        <v>277.78312187362167</v>
      </c>
      <c r="Z51" s="33">
        <v>142.58955159284505</v>
      </c>
      <c r="AA51" s="33">
        <v>194.69371174483743</v>
      </c>
      <c r="AB51" s="33">
        <v>397.5252730217053</v>
      </c>
      <c r="AC51" s="33">
        <v>3594.3999231009384</v>
      </c>
      <c r="AD51" s="33">
        <v>2207.2796526306142</v>
      </c>
      <c r="AE51" s="33">
        <v>5741.368149802186</v>
      </c>
      <c r="AF51" s="33">
        <v>60.31142592936895</v>
      </c>
      <c r="AG51" s="33">
        <v>5801.679575731546</v>
      </c>
      <c r="AH51" s="33">
        <v>5774.591317164564</v>
      </c>
      <c r="AI51" s="33">
        <v>27.088258566986056</v>
      </c>
      <c r="AJ51" s="33">
        <v>5769.154667003947</v>
      </c>
      <c r="AK51" s="33">
        <v>32.52490872760905</v>
      </c>
      <c r="AL51" s="33" t="s">
        <v>57</v>
      </c>
      <c r="AM51" s="33">
        <v>3970.534314688855</v>
      </c>
      <c r="AN51" s="33">
        <v>12.068071416855503</v>
      </c>
      <c r="AO51" s="33">
        <v>1310.88078128701</v>
      </c>
      <c r="AP51" s="33">
        <v>16.38850853021987</v>
      </c>
      <c r="AQ51" s="33">
        <v>4128.528036969813</v>
      </c>
      <c r="AR51" s="33">
        <v>1417.7141346337726</v>
      </c>
      <c r="AS51" s="33">
        <v>239.04889559775862</v>
      </c>
      <c r="AT51" s="33">
        <v>85.4351950850411</v>
      </c>
      <c r="AU51" s="33">
        <v>5714.121171012792</v>
      </c>
      <c r="AV51" s="33">
        <v>5801.679575731546</v>
      </c>
      <c r="AW51" s="33" t="s">
        <v>57</v>
      </c>
      <c r="AX51" s="33">
        <v>1418.6537669140528</v>
      </c>
      <c r="AY51" s="33">
        <v>1117.2743049846226</v>
      </c>
      <c r="AZ51" s="33">
        <v>1181.922396015026</v>
      </c>
      <c r="BA51" s="33">
        <v>1086.4454514117544</v>
      </c>
      <c r="BB51" s="33">
        <v>997.3836564060904</v>
      </c>
      <c r="BF51" s="33">
        <v>12.158721364109786</v>
      </c>
      <c r="BG51" s="33">
        <v>5789.520854367443</v>
      </c>
      <c r="BH51" s="33">
        <v>3709.4705399063623</v>
      </c>
      <c r="BI51" s="33">
        <v>306.8229900792821</v>
      </c>
      <c r="BL51" s="33">
        <v>5781.0372643004175</v>
      </c>
      <c r="BM51" s="33">
        <v>20.642311431135816</v>
      </c>
      <c r="BN51" s="33">
        <v>5650.178452160131</v>
      </c>
      <c r="BO51" s="33">
        <v>133.11590793838363</v>
      </c>
      <c r="BP51" s="33">
        <v>5798.739989203753</v>
      </c>
      <c r="BQ51" s="33">
        <v>2.939586527793942</v>
      </c>
      <c r="BR51" s="33">
        <v>5541.817795050419</v>
      </c>
      <c r="BS51" s="33">
        <v>259.8617806811372</v>
      </c>
      <c r="BU51" s="33">
        <v>2.863517875710977</v>
      </c>
    </row>
    <row r="52" spans="2:73" ht="15">
      <c r="B52" s="33" t="s">
        <v>118</v>
      </c>
      <c r="C52" s="33">
        <v>116.50430795796022</v>
      </c>
      <c r="D52" s="33">
        <v>194.6212252072872</v>
      </c>
      <c r="E52" s="33">
        <v>96.93579816948423</v>
      </c>
      <c r="F52" s="33">
        <v>195.25352926897202</v>
      </c>
      <c r="G52" s="33">
        <v>359.40597181221324</v>
      </c>
      <c r="H52" s="33">
        <v>127.5211489659227</v>
      </c>
      <c r="I52" s="33">
        <v>120.66897815474286</v>
      </c>
      <c r="J52" s="33">
        <v>92.73421763381398</v>
      </c>
      <c r="K52" s="33">
        <v>159.93552072017687</v>
      </c>
      <c r="L52" s="33">
        <v>135.4380374764735</v>
      </c>
      <c r="M52" s="33">
        <v>111.23243301846202</v>
      </c>
      <c r="N52" s="33">
        <v>147.21830762809992</v>
      </c>
      <c r="O52" s="33">
        <v>178.83191375543188</v>
      </c>
      <c r="P52" s="33">
        <v>74.65979601974054</v>
      </c>
      <c r="Q52" s="33">
        <v>86.42704774009923</v>
      </c>
      <c r="R52" s="33">
        <v>200.3685761752744</v>
      </c>
      <c r="S52" s="33">
        <v>57.10004311973836</v>
      </c>
      <c r="T52" s="33">
        <v>91.67591992858206</v>
      </c>
      <c r="U52" s="33">
        <v>51.365903072400585</v>
      </c>
      <c r="V52" s="33">
        <v>146.97265115178305</v>
      </c>
      <c r="W52" s="33">
        <v>53.070421335533936</v>
      </c>
      <c r="X52" s="33">
        <v>135.84879946741552</v>
      </c>
      <c r="Y52" s="33">
        <v>88.18504379518306</v>
      </c>
      <c r="Z52" s="33">
        <v>56.181258970532966</v>
      </c>
      <c r="AA52" s="33">
        <v>115.15803212952719</v>
      </c>
      <c r="AB52" s="33">
        <v>159.31983020304315</v>
      </c>
      <c r="AC52" s="33">
        <v>2048.952102920516</v>
      </c>
      <c r="AD52" s="33">
        <v>1303.682609957382</v>
      </c>
      <c r="AE52" s="33">
        <v>3271.3661084243463</v>
      </c>
      <c r="AF52" s="33">
        <v>81.26860445355251</v>
      </c>
      <c r="AG52" s="33">
        <v>3352.6347128778966</v>
      </c>
      <c r="AH52" s="33">
        <v>3329.8705813676806</v>
      </c>
      <c r="AI52" s="33">
        <v>22.76413151021596</v>
      </c>
      <c r="AJ52" s="33">
        <v>3351.4206679026765</v>
      </c>
      <c r="AK52" s="33">
        <v>1.2140449752199562</v>
      </c>
      <c r="AL52" s="33" t="s">
        <v>57</v>
      </c>
      <c r="AM52" s="33">
        <v>2380.0982245039977</v>
      </c>
      <c r="AN52" s="33">
        <v>4.085848085679835</v>
      </c>
      <c r="AO52" s="33">
        <v>671.4916900191397</v>
      </c>
      <c r="AP52" s="33">
        <v>461.2090128840166</v>
      </c>
      <c r="AQ52" s="33">
        <v>1924.901530333973</v>
      </c>
      <c r="AR52" s="33">
        <v>851.4708437709681</v>
      </c>
      <c r="AS52" s="33">
        <v>115.05332588894005</v>
      </c>
      <c r="AT52" s="33">
        <v>156.38309756660337</v>
      </c>
      <c r="AU52" s="33">
        <v>3194.6633570129957</v>
      </c>
      <c r="AV52" s="33" t="s">
        <v>57</v>
      </c>
      <c r="AW52" s="33">
        <v>3352.6347128778966</v>
      </c>
      <c r="AX52" s="33">
        <v>789.4290980535143</v>
      </c>
      <c r="AY52" s="33">
        <v>766.6537403933944</v>
      </c>
      <c r="AZ52" s="33">
        <v>610.7577724881728</v>
      </c>
      <c r="BA52" s="33">
        <v>630.2814482195342</v>
      </c>
      <c r="BB52" s="33">
        <v>555.5126537232818</v>
      </c>
      <c r="BF52" s="33">
        <v>19.848624482147834</v>
      </c>
      <c r="BG52" s="33">
        <v>3332.7860883957487</v>
      </c>
      <c r="BH52" s="33">
        <v>1978.288585366335</v>
      </c>
      <c r="BI52" s="33">
        <v>123.7447579729083</v>
      </c>
      <c r="BL52" s="33">
        <v>2577.294122960702</v>
      </c>
      <c r="BM52" s="33">
        <v>775.3405899171877</v>
      </c>
      <c r="BN52" s="33">
        <v>2886.1876860478915</v>
      </c>
      <c r="BO52" s="33">
        <v>401.8541706177102</v>
      </c>
      <c r="BP52" s="33">
        <v>3340.185521101028</v>
      </c>
      <c r="BQ52" s="33">
        <v>3.4094898534358995</v>
      </c>
      <c r="BR52" s="33">
        <v>3016.3290252577904</v>
      </c>
      <c r="BS52" s="33">
        <v>336.3056876201084</v>
      </c>
      <c r="BU52" s="33">
        <v>0.964122434093633</v>
      </c>
    </row>
    <row r="53" spans="1:73" ht="15">
      <c r="A53" s="33" t="s">
        <v>69</v>
      </c>
      <c r="B53" s="33" t="s">
        <v>119</v>
      </c>
      <c r="C53" s="33">
        <v>43.254805800295294</v>
      </c>
      <c r="D53" s="33">
        <v>211.5383257575073</v>
      </c>
      <c r="E53" s="33">
        <v>148.95540400093768</v>
      </c>
      <c r="F53" s="33">
        <v>23.294660855493387</v>
      </c>
      <c r="G53" s="33">
        <v>4.234283802201558</v>
      </c>
      <c r="H53" s="33">
        <v>190.05338223894017</v>
      </c>
      <c r="I53" s="33">
        <v>47.367930705942506</v>
      </c>
      <c r="J53" s="33">
        <v>30.194547965726667</v>
      </c>
      <c r="K53" s="33">
        <v>123.40922533782773</v>
      </c>
      <c r="L53" s="33">
        <v>107.43292783352996</v>
      </c>
      <c r="M53" s="33">
        <v>19.113156909686914</v>
      </c>
      <c r="N53" s="33">
        <v>75.40418583472774</v>
      </c>
      <c r="O53" s="33">
        <v>40.76940502609508</v>
      </c>
      <c r="P53" s="33">
        <v>55.33901520031387</v>
      </c>
      <c r="Q53" s="33">
        <v>36.465142757002674</v>
      </c>
      <c r="R53" s="33">
        <v>102.34784986014304</v>
      </c>
      <c r="S53" s="33">
        <v>293.4498956717824</v>
      </c>
      <c r="T53" s="33">
        <v>79.33064656243091</v>
      </c>
      <c r="U53" s="33">
        <v>11.408914016876917</v>
      </c>
      <c r="V53" s="33">
        <v>35.32153507630033</v>
      </c>
      <c r="W53" s="33">
        <v>120.81841614466009</v>
      </c>
      <c r="X53" s="33">
        <v>24.841240087753814</v>
      </c>
      <c r="Y53" s="33">
        <v>127.57853768671171</v>
      </c>
      <c r="Z53" s="33">
        <v>134.55627223835833</v>
      </c>
      <c r="AA53" s="33">
        <v>121.6031575963217</v>
      </c>
      <c r="AB53" s="33" t="s">
        <v>57</v>
      </c>
      <c r="AC53" s="33">
        <v>159.9760657008716</v>
      </c>
      <c r="AD53" s="33">
        <v>2048.106799266688</v>
      </c>
      <c r="AE53" s="33">
        <v>2113.572433303327</v>
      </c>
      <c r="AF53" s="33">
        <v>94.51043166423155</v>
      </c>
      <c r="AG53" s="33">
        <v>2208.082864967566</v>
      </c>
      <c r="AH53" s="33">
        <v>2207.3405509922</v>
      </c>
      <c r="AI53" s="33">
        <v>0.7423139753653847</v>
      </c>
      <c r="AJ53" s="33">
        <v>2174.343911264732</v>
      </c>
      <c r="AK53" s="33">
        <v>33.73895370282901</v>
      </c>
      <c r="AL53" s="33" t="s">
        <v>57</v>
      </c>
      <c r="AM53" s="33">
        <v>1574.730156306151</v>
      </c>
      <c r="AN53" s="33">
        <v>15.001382885439158</v>
      </c>
      <c r="AO53" s="33">
        <v>386.97035930795755</v>
      </c>
      <c r="AP53" s="33">
        <v>76.29512163358494</v>
      </c>
      <c r="AQ53" s="33">
        <v>1198.8020050628506</v>
      </c>
      <c r="AR53" s="33">
        <v>759.2203952669223</v>
      </c>
      <c r="AS53" s="33">
        <v>173.76534300421514</v>
      </c>
      <c r="AT53" s="33">
        <v>122.23095966097974</v>
      </c>
      <c r="AU53" s="33">
        <v>2085.1069685859</v>
      </c>
      <c r="AV53" s="33">
        <v>1418.6537669140528</v>
      </c>
      <c r="AW53" s="33">
        <v>789.4290980535143</v>
      </c>
      <c r="AX53" s="33">
        <v>2208.082864967566</v>
      </c>
      <c r="AY53" s="33" t="s">
        <v>57</v>
      </c>
      <c r="AZ53" s="33" t="s">
        <v>57</v>
      </c>
      <c r="BA53" s="33" t="s">
        <v>57</v>
      </c>
      <c r="BB53" s="33" t="s">
        <v>57</v>
      </c>
      <c r="BF53" s="33">
        <v>5.101551879922466</v>
      </c>
      <c r="BG53" s="33">
        <v>2202.981313087643</v>
      </c>
      <c r="BH53" s="33">
        <v>1656.5473444217864</v>
      </c>
      <c r="BI53" s="33">
        <v>90.20438354611211</v>
      </c>
      <c r="BL53" s="33">
        <v>2067.304056899143</v>
      </c>
      <c r="BM53" s="33">
        <v>140.77880806841839</v>
      </c>
      <c r="BN53" s="33">
        <v>2045.8439512178008</v>
      </c>
      <c r="BO53" s="33">
        <v>143.38521753920946</v>
      </c>
      <c r="BP53" s="33">
        <v>2201.733788586336</v>
      </c>
      <c r="BQ53" s="33">
        <v>6.349076381229841</v>
      </c>
      <c r="BR53" s="33">
        <v>1990.0187090416173</v>
      </c>
      <c r="BS53" s="33">
        <v>218.06415592594175</v>
      </c>
      <c r="BU53" s="33">
        <v>0.27821061851538464</v>
      </c>
    </row>
    <row r="54" spans="2:73" ht="15">
      <c r="B54" s="33" t="s">
        <v>120</v>
      </c>
      <c r="C54" s="33">
        <v>60.22223235842362</v>
      </c>
      <c r="D54" s="33">
        <v>105.70927142841107</v>
      </c>
      <c r="E54" s="33">
        <v>35.892715049690715</v>
      </c>
      <c r="F54" s="33">
        <v>107.20815514826276</v>
      </c>
      <c r="G54" s="33">
        <v>192.6741599148948</v>
      </c>
      <c r="H54" s="33">
        <v>1.523992460323559</v>
      </c>
      <c r="I54" s="33">
        <v>135.57158710817507</v>
      </c>
      <c r="J54" s="33">
        <v>34.80451636902502</v>
      </c>
      <c r="K54" s="33">
        <v>109.35044762730917</v>
      </c>
      <c r="L54" s="33">
        <v>110.27042455101838</v>
      </c>
      <c r="M54" s="33">
        <v>87.84311560562952</v>
      </c>
      <c r="N54" s="33">
        <v>99.92790040609987</v>
      </c>
      <c r="O54" s="33">
        <v>159.9053135059306</v>
      </c>
      <c r="P54" s="33">
        <v>20.886292216897242</v>
      </c>
      <c r="Q54" s="33">
        <v>66.15672125951957</v>
      </c>
      <c r="R54" s="33">
        <v>106.03605996751945</v>
      </c>
      <c r="S54" s="33" t="s">
        <v>57</v>
      </c>
      <c r="T54" s="33">
        <v>5.502094507985861</v>
      </c>
      <c r="U54" s="33">
        <v>86.60665433039463</v>
      </c>
      <c r="V54" s="33">
        <v>76.20366481555493</v>
      </c>
      <c r="W54" s="33">
        <v>11.703363563216161</v>
      </c>
      <c r="X54" s="33">
        <v>161.96772852747944</v>
      </c>
      <c r="Y54" s="33">
        <v>76.67894804321199</v>
      </c>
      <c r="Z54" s="33">
        <v>21.396117102477206</v>
      </c>
      <c r="AA54" s="33">
        <v>9.426998216904792</v>
      </c>
      <c r="AB54" s="33">
        <v>0.4595712936576923</v>
      </c>
      <c r="AC54" s="33">
        <v>453.478759588917</v>
      </c>
      <c r="AD54" s="33">
        <v>1430.4492857890973</v>
      </c>
      <c r="AE54" s="33">
        <v>1880.9062466031392</v>
      </c>
      <c r="AF54" s="33">
        <v>3.0217987748747603</v>
      </c>
      <c r="AG54" s="33">
        <v>1883.9280453780138</v>
      </c>
      <c r="AH54" s="33">
        <v>1878.1084590898101</v>
      </c>
      <c r="AI54" s="33">
        <v>5.819586288203883</v>
      </c>
      <c r="AJ54" s="33">
        <v>1883.9280453780138</v>
      </c>
      <c r="AK54" s="33" t="s">
        <v>57</v>
      </c>
      <c r="AL54" s="33" t="s">
        <v>57</v>
      </c>
      <c r="AM54" s="33">
        <v>1352.9480414356549</v>
      </c>
      <c r="AN54" s="33">
        <v>1.1525366170961813</v>
      </c>
      <c r="AO54" s="33">
        <v>369.7332820002585</v>
      </c>
      <c r="AP54" s="33">
        <v>82.96178464991584</v>
      </c>
      <c r="AQ54" s="33">
        <v>1137.451924842872</v>
      </c>
      <c r="AR54" s="33">
        <v>603.9901382176423</v>
      </c>
      <c r="AS54" s="33">
        <v>59.52419766758614</v>
      </c>
      <c r="AT54" s="33">
        <v>97.38526290000291</v>
      </c>
      <c r="AU54" s="33">
        <v>1783.5762512666806</v>
      </c>
      <c r="AV54" s="33">
        <v>1117.2743049846226</v>
      </c>
      <c r="AW54" s="33">
        <v>766.6537403933944</v>
      </c>
      <c r="AX54" s="33" t="s">
        <v>57</v>
      </c>
      <c r="AY54" s="33">
        <v>1883.9280453780138</v>
      </c>
      <c r="AZ54" s="33" t="s">
        <v>57</v>
      </c>
      <c r="BA54" s="33" t="s">
        <v>57</v>
      </c>
      <c r="BB54" s="33" t="s">
        <v>57</v>
      </c>
      <c r="BF54" s="33">
        <v>3.2489128747427594</v>
      </c>
      <c r="BG54" s="33">
        <v>1880.6791325032711</v>
      </c>
      <c r="BH54" s="33">
        <v>1199.4785079956653</v>
      </c>
      <c r="BI54" s="33">
        <v>144.97497405889672</v>
      </c>
      <c r="BL54" s="33">
        <v>1739.6019455176506</v>
      </c>
      <c r="BM54" s="33">
        <v>144.3260998603701</v>
      </c>
      <c r="BN54" s="33">
        <v>1742.151619371324</v>
      </c>
      <c r="BO54" s="33">
        <v>123.63268555366803</v>
      </c>
      <c r="BP54" s="33">
        <v>1883.9280453780138</v>
      </c>
      <c r="BQ54" s="33" t="s">
        <v>57</v>
      </c>
      <c r="BR54" s="33">
        <v>1681.6445266086419</v>
      </c>
      <c r="BS54" s="33">
        <v>202.28351876937828</v>
      </c>
      <c r="BU54" s="33" t="s">
        <v>57</v>
      </c>
    </row>
    <row r="55" spans="2:73" ht="15">
      <c r="B55" s="33" t="s">
        <v>121</v>
      </c>
      <c r="C55" s="33">
        <v>42.52178646553875</v>
      </c>
      <c r="D55" s="33">
        <v>50.4235730934344</v>
      </c>
      <c r="E55" s="33">
        <v>88.01760853270494</v>
      </c>
      <c r="F55" s="33">
        <v>78.08251059957911</v>
      </c>
      <c r="G55" s="33">
        <v>157.31472440532426</v>
      </c>
      <c r="H55" s="33">
        <v>109.25941946539925</v>
      </c>
      <c r="I55" s="33">
        <v>9.112799439380858</v>
      </c>
      <c r="J55" s="33">
        <v>28.70550514737282</v>
      </c>
      <c r="K55" s="33">
        <v>56.234780851750045</v>
      </c>
      <c r="L55" s="33">
        <v>29.217610828307507</v>
      </c>
      <c r="M55" s="33">
        <v>112.04847530671357</v>
      </c>
      <c r="N55" s="33">
        <v>26.22292029012263</v>
      </c>
      <c r="O55" s="33">
        <v>75.90268199197162</v>
      </c>
      <c r="P55" s="33">
        <v>42.24942453508167</v>
      </c>
      <c r="Q55" s="33">
        <v>124.80631048102717</v>
      </c>
      <c r="R55" s="33">
        <v>101.49138855776188</v>
      </c>
      <c r="S55" s="33">
        <v>29.4513899992025</v>
      </c>
      <c r="T55" s="33">
        <v>69.5166171342882</v>
      </c>
      <c r="U55" s="33">
        <v>28.437641202756865</v>
      </c>
      <c r="V55" s="33">
        <v>122.03483492235722</v>
      </c>
      <c r="W55" s="33">
        <v>16.742773855885645</v>
      </c>
      <c r="X55" s="33">
        <v>66.12631043937147</v>
      </c>
      <c r="Y55" s="33">
        <v>48.67012963283457</v>
      </c>
      <c r="Z55" s="33">
        <v>8.505650312076328</v>
      </c>
      <c r="AA55" s="33">
        <v>144.86798073228616</v>
      </c>
      <c r="AB55" s="33">
        <v>126.71532028066824</v>
      </c>
      <c r="AC55" s="33">
        <v>1769.911380580127</v>
      </c>
      <c r="AD55" s="33">
        <v>22.76878792307187</v>
      </c>
      <c r="AE55" s="33">
        <v>1784.6193625330284</v>
      </c>
      <c r="AF55" s="33">
        <v>8.060805970169916</v>
      </c>
      <c r="AG55" s="33">
        <v>1792.6801685031987</v>
      </c>
      <c r="AH55" s="33">
        <v>1781.3964166321812</v>
      </c>
      <c r="AI55" s="33">
        <v>11.283751871017557</v>
      </c>
      <c r="AJ55" s="33">
        <v>1792.6801685031987</v>
      </c>
      <c r="AK55" s="33" t="s">
        <v>57</v>
      </c>
      <c r="AL55" s="33" t="s">
        <v>57</v>
      </c>
      <c r="AM55" s="33">
        <v>1245.2731962141397</v>
      </c>
      <c r="AN55" s="33" t="s">
        <v>57</v>
      </c>
      <c r="AO55" s="33">
        <v>383.2004189527508</v>
      </c>
      <c r="AP55" s="33">
        <v>102.15132229762048</v>
      </c>
      <c r="AQ55" s="33">
        <v>1408.2701087608682</v>
      </c>
      <c r="AR55" s="33">
        <v>263.85933354904716</v>
      </c>
      <c r="AS55" s="33">
        <v>18.399403895661056</v>
      </c>
      <c r="AT55" s="33">
        <v>7.690282069164807</v>
      </c>
      <c r="AU55" s="33">
        <v>1784.9898864340332</v>
      </c>
      <c r="AV55" s="33">
        <v>1181.922396015026</v>
      </c>
      <c r="AW55" s="33">
        <v>610.7577724881728</v>
      </c>
      <c r="AX55" s="33" t="s">
        <v>57</v>
      </c>
      <c r="AY55" s="33" t="s">
        <v>57</v>
      </c>
      <c r="AZ55" s="33">
        <v>1792.6801685031987</v>
      </c>
      <c r="BA55" s="33" t="s">
        <v>57</v>
      </c>
      <c r="BB55" s="33" t="s">
        <v>57</v>
      </c>
      <c r="BF55" s="33" t="s">
        <v>57</v>
      </c>
      <c r="BG55" s="33">
        <v>1792.6801685031987</v>
      </c>
      <c r="BH55" s="33">
        <v>1025.68528829441</v>
      </c>
      <c r="BI55" s="33">
        <v>67.09546617821923</v>
      </c>
      <c r="BL55" s="33">
        <v>1604.6707113270547</v>
      </c>
      <c r="BM55" s="33">
        <v>188.009457176143</v>
      </c>
      <c r="BN55" s="33">
        <v>1696.9582182676645</v>
      </c>
      <c r="BO55" s="33">
        <v>71.21569820884673</v>
      </c>
      <c r="BP55" s="33">
        <v>1792.6801685031987</v>
      </c>
      <c r="BQ55" s="33" t="s">
        <v>57</v>
      </c>
      <c r="BR55" s="33">
        <v>1741.0639534211036</v>
      </c>
      <c r="BS55" s="33">
        <v>51.616215082094264</v>
      </c>
      <c r="BU55" s="33">
        <v>0.6462274798730769</v>
      </c>
    </row>
    <row r="56" spans="2:73" ht="15">
      <c r="B56" s="33" t="s">
        <v>122</v>
      </c>
      <c r="C56" s="33">
        <v>47.70425033252535</v>
      </c>
      <c r="D56" s="33">
        <v>1.14082578542991</v>
      </c>
      <c r="E56" s="33" t="s">
        <v>57</v>
      </c>
      <c r="F56" s="33">
        <v>124.1807416635315</v>
      </c>
      <c r="G56" s="33">
        <v>338.43630731730514</v>
      </c>
      <c r="H56" s="33">
        <v>61.340434509370695</v>
      </c>
      <c r="I56" s="33">
        <v>55.531687877656054</v>
      </c>
      <c r="J56" s="33">
        <v>21.551731380087233</v>
      </c>
      <c r="K56" s="33">
        <v>17.437447835229765</v>
      </c>
      <c r="L56" s="33">
        <v>44.82236063804837</v>
      </c>
      <c r="M56" s="33">
        <v>6.949049953097933</v>
      </c>
      <c r="N56" s="33">
        <v>78.54151699210666</v>
      </c>
      <c r="O56" s="33">
        <v>119.0621737329689</v>
      </c>
      <c r="P56" s="33">
        <v>52.89218687268633</v>
      </c>
      <c r="Q56" s="33">
        <v>42.2456826147686</v>
      </c>
      <c r="R56" s="33">
        <v>50.24731946980247</v>
      </c>
      <c r="S56" s="33">
        <v>29.853306615759074</v>
      </c>
      <c r="T56" s="33">
        <v>92.25675868652668</v>
      </c>
      <c r="U56" s="33">
        <v>60.817029075264664</v>
      </c>
      <c r="V56" s="33">
        <v>78.63737568943232</v>
      </c>
      <c r="W56" s="33">
        <v>12.368329705269092</v>
      </c>
      <c r="X56" s="33">
        <v>66.15018757030703</v>
      </c>
      <c r="Y56" s="33">
        <v>47.47500702430365</v>
      </c>
      <c r="Z56" s="33">
        <v>32.5747265323643</v>
      </c>
      <c r="AA56" s="33">
        <v>21.001796602171588</v>
      </c>
      <c r="AB56" s="33">
        <v>213.50866515527622</v>
      </c>
      <c r="AC56" s="33">
        <v>1707.0895100221671</v>
      </c>
      <c r="AD56" s="33">
        <v>9.637389609125021</v>
      </c>
      <c r="AE56" s="33">
        <v>1688.2553510091604</v>
      </c>
      <c r="AF56" s="33">
        <v>28.471548622131046</v>
      </c>
      <c r="AG56" s="33">
        <v>1716.726899631292</v>
      </c>
      <c r="AH56" s="33">
        <v>1686.6181201974202</v>
      </c>
      <c r="AI56" s="33">
        <v>30.108779433871558</v>
      </c>
      <c r="AJ56" s="33">
        <v>1716.726899631292</v>
      </c>
      <c r="AK56" s="33" t="s">
        <v>57</v>
      </c>
      <c r="AL56" s="33" t="s">
        <v>57</v>
      </c>
      <c r="AM56" s="33">
        <v>1190.700531826879</v>
      </c>
      <c r="AN56" s="33" t="s">
        <v>57</v>
      </c>
      <c r="AO56" s="33">
        <v>393.3144059512127</v>
      </c>
      <c r="AP56" s="33">
        <v>108.6292243083789</v>
      </c>
      <c r="AQ56" s="33">
        <v>1248.233821395992</v>
      </c>
      <c r="AR56" s="33">
        <v>302.56343309593666</v>
      </c>
      <c r="AS56" s="33">
        <v>57.30042083098319</v>
      </c>
      <c r="AT56" s="33">
        <v>11.936185322465002</v>
      </c>
      <c r="AU56" s="33">
        <v>1704.7907143088266</v>
      </c>
      <c r="AV56" s="33">
        <v>1086.4454514117544</v>
      </c>
      <c r="AW56" s="33">
        <v>630.2814482195342</v>
      </c>
      <c r="AX56" s="33" t="s">
        <v>57</v>
      </c>
      <c r="AY56" s="33" t="s">
        <v>57</v>
      </c>
      <c r="AZ56" s="33" t="s">
        <v>57</v>
      </c>
      <c r="BA56" s="33">
        <v>1716.726899631292</v>
      </c>
      <c r="BB56" s="33" t="s">
        <v>57</v>
      </c>
      <c r="BF56" s="33">
        <v>8.279879195377177</v>
      </c>
      <c r="BG56" s="33">
        <v>1708.4470204359147</v>
      </c>
      <c r="BH56" s="33">
        <v>1004.2478444256976</v>
      </c>
      <c r="BI56" s="33">
        <v>79.8694145513854</v>
      </c>
      <c r="BL56" s="33">
        <v>1548.804023499745</v>
      </c>
      <c r="BM56" s="33">
        <v>167.92287613154596</v>
      </c>
      <c r="BN56" s="33">
        <v>1612.9168737258485</v>
      </c>
      <c r="BO56" s="33">
        <v>99.61195070921028</v>
      </c>
      <c r="BP56" s="33">
        <v>1713.758179715501</v>
      </c>
      <c r="BQ56" s="33" t="s">
        <v>57</v>
      </c>
      <c r="BR56" s="33">
        <v>1645.304223851187</v>
      </c>
      <c r="BS56" s="33">
        <v>71.42267578010511</v>
      </c>
      <c r="BU56" s="33">
        <v>0.964122434093633</v>
      </c>
    </row>
    <row r="57" spans="2:73" ht="15">
      <c r="B57" s="33" t="s">
        <v>123</v>
      </c>
      <c r="C57" s="33">
        <v>68.2458747924691</v>
      </c>
      <c r="D57" s="33">
        <v>1.3117428784751388</v>
      </c>
      <c r="E57" s="33" t="s">
        <v>57</v>
      </c>
      <c r="F57" s="33">
        <v>187.41381414428002</v>
      </c>
      <c r="G57" s="33">
        <v>241.50594342918512</v>
      </c>
      <c r="H57" s="33">
        <v>3.375089040488517</v>
      </c>
      <c r="I57" s="33">
        <v>25.6695888566817</v>
      </c>
      <c r="J57" s="33">
        <v>68.9248282584866</v>
      </c>
      <c r="K57" s="33">
        <v>44.78885678592073</v>
      </c>
      <c r="L57" s="33">
        <v>77.31445728863454</v>
      </c>
      <c r="M57" s="33" t="s">
        <v>57</v>
      </c>
      <c r="N57" s="33">
        <v>53.79137735895611</v>
      </c>
      <c r="O57" s="33">
        <v>23.35347984903588</v>
      </c>
      <c r="P57" s="33">
        <v>39.84741673556106</v>
      </c>
      <c r="Q57" s="33">
        <v>31.320352836079927</v>
      </c>
      <c r="R57" s="33">
        <v>94.48701023779053</v>
      </c>
      <c r="S57" s="33">
        <v>84.03923288295834</v>
      </c>
      <c r="T57" s="33">
        <v>28.023869312133517</v>
      </c>
      <c r="U57" s="33">
        <v>1.7955751950163785</v>
      </c>
      <c r="V57" s="33">
        <v>64.65474048539242</v>
      </c>
      <c r="W57" s="33">
        <v>73.60006850595296</v>
      </c>
      <c r="X57" s="33">
        <v>43.01604637420274</v>
      </c>
      <c r="Y57" s="33">
        <v>65.56554328174259</v>
      </c>
      <c r="Z57" s="33">
        <v>1.7380443781019965</v>
      </c>
      <c r="AA57" s="33">
        <v>12.951810726680407</v>
      </c>
      <c r="AB57" s="33">
        <v>216.16154649514647</v>
      </c>
      <c r="AC57" s="33">
        <v>1552.8963101293693</v>
      </c>
      <c r="AD57" s="33" t="s">
        <v>57</v>
      </c>
      <c r="AE57" s="33">
        <v>1545.380864777855</v>
      </c>
      <c r="AF57" s="33">
        <v>7.515445351514177</v>
      </c>
      <c r="AG57" s="33">
        <v>1552.8963101293693</v>
      </c>
      <c r="AH57" s="33">
        <v>1550.9983516206257</v>
      </c>
      <c r="AI57" s="33">
        <v>1.897958508743633</v>
      </c>
      <c r="AJ57" s="33">
        <v>1552.8963101293693</v>
      </c>
      <c r="AK57" s="33" t="s">
        <v>57</v>
      </c>
      <c r="AL57" s="33" t="s">
        <v>57</v>
      </c>
      <c r="AM57" s="33">
        <v>986.9806134100158</v>
      </c>
      <c r="AN57" s="33" t="s">
        <v>57</v>
      </c>
      <c r="AO57" s="33">
        <v>449.1540050939664</v>
      </c>
      <c r="AP57" s="33">
        <v>107.56006852473658</v>
      </c>
      <c r="AQ57" s="33">
        <v>1060.6717072411927</v>
      </c>
      <c r="AR57" s="33">
        <v>339.5516782751908</v>
      </c>
      <c r="AS57" s="33">
        <v>45.112856088252975</v>
      </c>
      <c r="AT57" s="33">
        <v>2.5756026990319567</v>
      </c>
      <c r="AU57" s="33">
        <v>1550.3207074303377</v>
      </c>
      <c r="AV57" s="33">
        <v>997.3836564060904</v>
      </c>
      <c r="AW57" s="33">
        <v>555.5126537232818</v>
      </c>
      <c r="AX57" s="33" t="s">
        <v>57</v>
      </c>
      <c r="AY57" s="33" t="s">
        <v>57</v>
      </c>
      <c r="AZ57" s="33" t="s">
        <v>57</v>
      </c>
      <c r="BA57" s="33" t="s">
        <v>57</v>
      </c>
      <c r="BB57" s="33">
        <v>1552.8963101293693</v>
      </c>
      <c r="BF57" s="33">
        <v>15.377001896215216</v>
      </c>
      <c r="BG57" s="33">
        <v>1537.5193082331543</v>
      </c>
      <c r="BH57" s="33">
        <v>801.8001401351296</v>
      </c>
      <c r="BI57" s="33">
        <v>48.42350971757697</v>
      </c>
      <c r="BL57" s="33">
        <v>1397.9506500175241</v>
      </c>
      <c r="BM57" s="33">
        <v>154.94566011184594</v>
      </c>
      <c r="BN57" s="33">
        <v>1438.4954756253726</v>
      </c>
      <c r="BO57" s="33">
        <v>97.12452654515897</v>
      </c>
      <c r="BP57" s="33">
        <v>1546.8253281217276</v>
      </c>
      <c r="BQ57" s="33" t="s">
        <v>57</v>
      </c>
      <c r="BR57" s="33">
        <v>1500.1154073856446</v>
      </c>
      <c r="BS57" s="33">
        <v>52.780902743725775</v>
      </c>
      <c r="BU57" s="33">
        <v>1.939079777322515</v>
      </c>
    </row>
    <row r="58" spans="1:2" ht="15">
      <c r="A58" s="33" t="s">
        <v>1</v>
      </c>
      <c r="B58" s="33" t="s">
        <v>110</v>
      </c>
    </row>
    <row r="59" spans="1:2" ht="15">
      <c r="A59" s="33" t="s">
        <v>2</v>
      </c>
      <c r="B59" s="33" t="s">
        <v>110</v>
      </c>
    </row>
    <row r="60" spans="1:2" ht="15">
      <c r="A60" s="33" t="s">
        <v>3</v>
      </c>
      <c r="B60" s="33" t="s">
        <v>110</v>
      </c>
    </row>
    <row r="61" spans="1:73" ht="15">
      <c r="A61" s="33" t="s">
        <v>136</v>
      </c>
      <c r="B61" s="33" t="s">
        <v>124</v>
      </c>
      <c r="C61" s="33" t="s">
        <v>57</v>
      </c>
      <c r="D61" s="33" t="s">
        <v>57</v>
      </c>
      <c r="E61" s="33" t="s">
        <v>57</v>
      </c>
      <c r="F61" s="33">
        <v>14.737394079170558</v>
      </c>
      <c r="G61" s="33">
        <v>0.866012915082397</v>
      </c>
      <c r="H61" s="33" t="s">
        <v>57</v>
      </c>
      <c r="I61" s="33" t="s">
        <v>57</v>
      </c>
      <c r="J61" s="33" t="s">
        <v>57</v>
      </c>
      <c r="K61" s="33" t="s">
        <v>57</v>
      </c>
      <c r="L61" s="33" t="s">
        <v>57</v>
      </c>
      <c r="M61" s="33" t="s">
        <v>57</v>
      </c>
      <c r="N61" s="33">
        <v>2.3588337405216797</v>
      </c>
      <c r="O61" s="33" t="s">
        <v>57</v>
      </c>
      <c r="P61" s="33">
        <v>5.539145884611765</v>
      </c>
      <c r="Q61" s="33">
        <v>3.2489128747427594</v>
      </c>
      <c r="R61" s="33">
        <v>0.9218833237602996</v>
      </c>
      <c r="S61" s="33" t="s">
        <v>57</v>
      </c>
      <c r="T61" s="33" t="s">
        <v>57</v>
      </c>
      <c r="U61" s="33" t="s">
        <v>57</v>
      </c>
      <c r="V61" s="33" t="s">
        <v>57</v>
      </c>
      <c r="W61" s="33" t="s">
        <v>57</v>
      </c>
      <c r="X61" s="33" t="s">
        <v>57</v>
      </c>
      <c r="Y61" s="33">
        <v>4.335163028368159</v>
      </c>
      <c r="Z61" s="33" t="s">
        <v>57</v>
      </c>
      <c r="AA61" s="33" t="s">
        <v>57</v>
      </c>
      <c r="AB61" s="33" t="s">
        <v>57</v>
      </c>
      <c r="AC61" s="33">
        <v>27.67218281788946</v>
      </c>
      <c r="AD61" s="33">
        <v>4.335163028368159</v>
      </c>
      <c r="AE61" s="33">
        <v>32.00734584625762</v>
      </c>
      <c r="AF61" s="33" t="s">
        <v>57</v>
      </c>
      <c r="AG61" s="33">
        <v>32.00734584625762</v>
      </c>
      <c r="AH61" s="33">
        <v>32.00734584625762</v>
      </c>
      <c r="AI61" s="33" t="s">
        <v>57</v>
      </c>
      <c r="AJ61" s="33">
        <v>32.00734584625762</v>
      </c>
      <c r="AK61" s="33" t="s">
        <v>57</v>
      </c>
      <c r="AL61" s="33" t="s">
        <v>57</v>
      </c>
      <c r="AM61" s="33">
        <v>25.961468771430553</v>
      </c>
      <c r="AN61" s="33" t="s">
        <v>57</v>
      </c>
      <c r="AO61" s="33">
        <v>6.045877074827067</v>
      </c>
      <c r="AP61" s="33">
        <v>17.390166678098062</v>
      </c>
      <c r="AQ61" s="33">
        <v>14.617179168159556</v>
      </c>
      <c r="AR61" s="33" t="s">
        <v>57</v>
      </c>
      <c r="AS61" s="33" t="s">
        <v>57</v>
      </c>
      <c r="AT61" s="33">
        <v>4.335163028368159</v>
      </c>
      <c r="AU61" s="33">
        <v>27.67218281788946</v>
      </c>
      <c r="AV61" s="33">
        <v>12.158721364109786</v>
      </c>
      <c r="AW61" s="33">
        <v>19.848624482147834</v>
      </c>
      <c r="AX61" s="33">
        <v>5.101551879922466</v>
      </c>
      <c r="AY61" s="33">
        <v>3.2489128747427594</v>
      </c>
      <c r="AZ61" s="33" t="s">
        <v>57</v>
      </c>
      <c r="BA61" s="33">
        <v>8.279879195377177</v>
      </c>
      <c r="BB61" s="33">
        <v>15.377001896215216</v>
      </c>
      <c r="BF61" s="33">
        <v>32.00734584625762</v>
      </c>
      <c r="BG61" s="33" t="s">
        <v>57</v>
      </c>
      <c r="BH61" s="33">
        <v>10.824121406915433</v>
      </c>
      <c r="BI61" s="33" t="s">
        <v>57</v>
      </c>
      <c r="BL61" s="33">
        <v>23.65688109159239</v>
      </c>
      <c r="BM61" s="33">
        <v>8.350464754665225</v>
      </c>
      <c r="BN61" s="33">
        <v>13.938724643706834</v>
      </c>
      <c r="BO61" s="33">
        <v>10.543928447963719</v>
      </c>
      <c r="BP61" s="33">
        <v>22.967643922824777</v>
      </c>
      <c r="BQ61" s="33" t="s">
        <v>57</v>
      </c>
      <c r="BR61" s="33">
        <v>25.997241870166608</v>
      </c>
      <c r="BS61" s="33">
        <v>6.010103976091005</v>
      </c>
      <c r="BU61" s="33" t="s">
        <v>57</v>
      </c>
    </row>
    <row r="62" spans="2:73" ht="15">
      <c r="B62" s="33" t="s">
        <v>125</v>
      </c>
      <c r="C62" s="33">
        <v>261.94894974925205</v>
      </c>
      <c r="D62" s="33">
        <v>370.1237389432575</v>
      </c>
      <c r="E62" s="33">
        <v>272.8657275833334</v>
      </c>
      <c r="F62" s="33">
        <v>505.44248833197634</v>
      </c>
      <c r="G62" s="33">
        <v>933.29940595383</v>
      </c>
      <c r="H62" s="33">
        <v>365.552317714522</v>
      </c>
      <c r="I62" s="33">
        <v>273.25359398783627</v>
      </c>
      <c r="J62" s="33">
        <v>184.1811291206979</v>
      </c>
      <c r="K62" s="33">
        <v>351.2207584380382</v>
      </c>
      <c r="L62" s="33">
        <v>369.0577811395385</v>
      </c>
      <c r="M62" s="33">
        <v>225.953797775128</v>
      </c>
      <c r="N62" s="33">
        <v>331.52906714149134</v>
      </c>
      <c r="O62" s="33">
        <v>418.9930541060004</v>
      </c>
      <c r="P62" s="33">
        <v>205.67518967592835</v>
      </c>
      <c r="Q62" s="33">
        <v>297.7452970736563</v>
      </c>
      <c r="R62" s="33">
        <v>453.68774476925716</v>
      </c>
      <c r="S62" s="33">
        <v>436.79382516970344</v>
      </c>
      <c r="T62" s="33">
        <v>274.6299862033658</v>
      </c>
      <c r="U62" s="33">
        <v>189.0658138203092</v>
      </c>
      <c r="V62" s="33">
        <v>376.8521509890369</v>
      </c>
      <c r="W62" s="33">
        <v>235.2329517749839</v>
      </c>
      <c r="X62" s="33">
        <v>362.1015129991142</v>
      </c>
      <c r="Y62" s="33">
        <v>361.63300264043687</v>
      </c>
      <c r="Z62" s="33">
        <v>198.77081056337803</v>
      </c>
      <c r="AA62" s="33">
        <v>309.851743874365</v>
      </c>
      <c r="AB62" s="33">
        <v>556.8451032247482</v>
      </c>
      <c r="AC62" s="33">
        <v>5615.679843203569</v>
      </c>
      <c r="AD62" s="33">
        <v>3506.6270995596233</v>
      </c>
      <c r="AE62" s="33">
        <v>8980.72691238029</v>
      </c>
      <c r="AF62" s="33">
        <v>141.5800303829215</v>
      </c>
      <c r="AG62" s="33">
        <v>9122.30694276321</v>
      </c>
      <c r="AH62" s="33">
        <v>9072.454552686006</v>
      </c>
      <c r="AI62" s="33">
        <v>49.85239007720202</v>
      </c>
      <c r="AJ62" s="33">
        <v>9088.567989060384</v>
      </c>
      <c r="AK62" s="33">
        <v>33.73895370282901</v>
      </c>
      <c r="AL62" s="33" t="s">
        <v>57</v>
      </c>
      <c r="AM62" s="33">
        <v>6324.671070421447</v>
      </c>
      <c r="AN62" s="33">
        <v>16.153919502535338</v>
      </c>
      <c r="AO62" s="33">
        <v>1976.3265942313233</v>
      </c>
      <c r="AP62" s="33">
        <v>460.20735473613837</v>
      </c>
      <c r="AQ62" s="33">
        <v>6038.812388135602</v>
      </c>
      <c r="AR62" s="33">
        <v>2269.184978404737</v>
      </c>
      <c r="AS62" s="33">
        <v>354.102221486699</v>
      </c>
      <c r="AT62" s="33">
        <v>237.4831296232763</v>
      </c>
      <c r="AU62" s="33">
        <v>8881.11234520792</v>
      </c>
      <c r="AV62" s="33">
        <v>5789.520854367443</v>
      </c>
      <c r="AW62" s="33">
        <v>3332.7860883957487</v>
      </c>
      <c r="AX62" s="33">
        <v>2202.981313087643</v>
      </c>
      <c r="AY62" s="33">
        <v>1880.6791325032711</v>
      </c>
      <c r="AZ62" s="33">
        <v>1792.6801685031987</v>
      </c>
      <c r="BA62" s="33">
        <v>1708.4470204359147</v>
      </c>
      <c r="BB62" s="33">
        <v>1537.5193082331543</v>
      </c>
      <c r="BF62" s="33" t="s">
        <v>57</v>
      </c>
      <c r="BG62" s="33">
        <v>9122.30694276321</v>
      </c>
      <c r="BH62" s="33">
        <v>5676.935003865782</v>
      </c>
      <c r="BI62" s="33">
        <v>430.5677480521907</v>
      </c>
      <c r="BL62" s="33">
        <v>8334.674506169546</v>
      </c>
      <c r="BM62" s="33">
        <v>787.6324365936583</v>
      </c>
      <c r="BN62" s="33">
        <v>8522.427413564335</v>
      </c>
      <c r="BO62" s="33">
        <v>524.42615010813</v>
      </c>
      <c r="BP62" s="33">
        <v>9115.95786638198</v>
      </c>
      <c r="BQ62" s="33">
        <v>6.349076381229841</v>
      </c>
      <c r="BR62" s="33">
        <v>8532.149578438062</v>
      </c>
      <c r="BS62" s="33">
        <v>590.1573643251537</v>
      </c>
      <c r="BU62" s="33">
        <v>3.8276403098046097</v>
      </c>
    </row>
    <row r="63" spans="1:73" ht="15">
      <c r="A63" s="33" t="s">
        <v>71</v>
      </c>
      <c r="B63" s="33" t="s">
        <v>124</v>
      </c>
      <c r="C63" s="33">
        <v>114.8588635824692</v>
      </c>
      <c r="D63" s="33">
        <v>252.5744480472082</v>
      </c>
      <c r="E63" s="33">
        <v>176.32417899012083</v>
      </c>
      <c r="F63" s="33">
        <v>271.0719650040618</v>
      </c>
      <c r="G63" s="33">
        <v>615.2266279972886</v>
      </c>
      <c r="H63" s="33">
        <v>287.02657488093917</v>
      </c>
      <c r="I63" s="33">
        <v>132.2050283839909</v>
      </c>
      <c r="J63" s="33">
        <v>112.27584595733089</v>
      </c>
      <c r="K63" s="33">
        <v>218.4621296801144</v>
      </c>
      <c r="L63" s="33">
        <v>218.11018706655955</v>
      </c>
      <c r="M63" s="33">
        <v>149.41618906702854</v>
      </c>
      <c r="N63" s="33">
        <v>191.82467791366577</v>
      </c>
      <c r="O63" s="33">
        <v>268.9650009783463</v>
      </c>
      <c r="P63" s="33">
        <v>103.48038677288287</v>
      </c>
      <c r="Q63" s="33">
        <v>153.56844379248415</v>
      </c>
      <c r="R63" s="33">
        <v>276.9041898944117</v>
      </c>
      <c r="S63" s="33">
        <v>359.80302880978803</v>
      </c>
      <c r="T63" s="33">
        <v>198.13350155593182</v>
      </c>
      <c r="U63" s="33">
        <v>116.20041601647598</v>
      </c>
      <c r="V63" s="33">
        <v>216.64213918974104</v>
      </c>
      <c r="W63" s="33">
        <v>143.8857066145151</v>
      </c>
      <c r="X63" s="33">
        <v>241.83763376187457</v>
      </c>
      <c r="Y63" s="33">
        <v>265.5754406389459</v>
      </c>
      <c r="Z63" s="33">
        <v>125.46759210172017</v>
      </c>
      <c r="AA63" s="33">
        <v>190.28252606730618</v>
      </c>
      <c r="AB63" s="33">
        <v>287.6364025074897</v>
      </c>
      <c r="AC63" s="33">
        <v>3241.474384982659</v>
      </c>
      <c r="AD63" s="33">
        <v>2446.284740290038</v>
      </c>
      <c r="AE63" s="33">
        <v>5583.413425396614</v>
      </c>
      <c r="AF63" s="33">
        <v>104.34569987607914</v>
      </c>
      <c r="AG63" s="33">
        <v>5687.759125272698</v>
      </c>
      <c r="AH63" s="33">
        <v>5678.753868599585</v>
      </c>
      <c r="AI63" s="33">
        <v>9.005256673114413</v>
      </c>
      <c r="AJ63" s="33">
        <v>5655.412985371848</v>
      </c>
      <c r="AK63" s="33">
        <v>32.34613990084902</v>
      </c>
      <c r="AL63" s="33" t="s">
        <v>57</v>
      </c>
      <c r="AM63" s="33">
        <v>4417.4256823608175</v>
      </c>
      <c r="AN63" s="33">
        <v>15.328857099960453</v>
      </c>
      <c r="AO63" s="33">
        <v>480.3151508893824</v>
      </c>
      <c r="AP63" s="33">
        <v>204.28603623163036</v>
      </c>
      <c r="AQ63" s="33">
        <v>3664.8116339172007</v>
      </c>
      <c r="AR63" s="33">
        <v>1548.344091407859</v>
      </c>
      <c r="AS63" s="33">
        <v>270.31736371601306</v>
      </c>
      <c r="AT63" s="33">
        <v>137.46007418707103</v>
      </c>
      <c r="AU63" s="33">
        <v>5547.332519874292</v>
      </c>
      <c r="AV63" s="33">
        <v>3709.4705399063623</v>
      </c>
      <c r="AW63" s="33">
        <v>1978.288585366335</v>
      </c>
      <c r="AX63" s="33">
        <v>1656.5473444217864</v>
      </c>
      <c r="AY63" s="33">
        <v>1199.4785079956653</v>
      </c>
      <c r="AZ63" s="33">
        <v>1025.68528829441</v>
      </c>
      <c r="BA63" s="33">
        <v>1004.2478444256976</v>
      </c>
      <c r="BB63" s="33">
        <v>801.8001401351296</v>
      </c>
      <c r="BF63" s="33">
        <v>10.824121406915433</v>
      </c>
      <c r="BG63" s="33">
        <v>5676.935003865782</v>
      </c>
      <c r="BH63" s="33">
        <v>5687.759125272698</v>
      </c>
      <c r="BI63" s="33" t="s">
        <v>57</v>
      </c>
      <c r="BL63" s="33">
        <v>5219.365544724822</v>
      </c>
      <c r="BM63" s="33">
        <v>468.39358054788124</v>
      </c>
      <c r="BN63" s="33">
        <v>5342.476255783395</v>
      </c>
      <c r="BO63" s="33">
        <v>309.831973282769</v>
      </c>
      <c r="BP63" s="33">
        <v>5682.629705263187</v>
      </c>
      <c r="BQ63" s="33">
        <v>5.129420009510649</v>
      </c>
      <c r="BR63" s="33">
        <v>5318.79100134031</v>
      </c>
      <c r="BS63" s="33">
        <v>368.96812393239094</v>
      </c>
      <c r="BU63" s="33">
        <v>1.61034991396671</v>
      </c>
    </row>
    <row r="64" spans="2:73" ht="15">
      <c r="B64" s="33" t="s">
        <v>125</v>
      </c>
      <c r="C64" s="33">
        <v>23.91577375294062</v>
      </c>
      <c r="D64" s="33">
        <v>3.543304232181018</v>
      </c>
      <c r="E64" s="33">
        <v>31.740710996928968</v>
      </c>
      <c r="F64" s="33">
        <v>9.52206772989585</v>
      </c>
      <c r="G64" s="33">
        <v>19.027415427915255</v>
      </c>
      <c r="H64" s="33">
        <v>5.64672127252669</v>
      </c>
      <c r="I64" s="33">
        <v>58.33175582353838</v>
      </c>
      <c r="J64" s="33">
        <v>9.314779761280503</v>
      </c>
      <c r="K64" s="33">
        <v>0.5971802734392888</v>
      </c>
      <c r="L64" s="33">
        <v>17.04975936477305</v>
      </c>
      <c r="M64" s="33">
        <v>11.823647112436602</v>
      </c>
      <c r="N64" s="33">
        <v>26.41531996449275</v>
      </c>
      <c r="O64" s="33">
        <v>10.23118309831391</v>
      </c>
      <c r="P64" s="33">
        <v>10.938035161748862</v>
      </c>
      <c r="Q64" s="33">
        <v>13.777161340255967</v>
      </c>
      <c r="R64" s="33">
        <v>47.255936559613744</v>
      </c>
      <c r="S64" s="33">
        <v>8.04855961309315</v>
      </c>
      <c r="T64" s="33">
        <v>7.685431599585882</v>
      </c>
      <c r="U64" s="33">
        <v>7.030801800640681</v>
      </c>
      <c r="V64" s="33">
        <v>0.6142216807517826</v>
      </c>
      <c r="W64" s="33">
        <v>4.522883763738406</v>
      </c>
      <c r="X64" s="33">
        <v>46.723793294866816</v>
      </c>
      <c r="Y64" s="33">
        <v>13.673774062974179</v>
      </c>
      <c r="Z64" s="33">
        <v>33.79990304405811</v>
      </c>
      <c r="AA64" s="33" t="s">
        <v>57</v>
      </c>
      <c r="AB64" s="33">
        <v>9.337627320200049</v>
      </c>
      <c r="AC64" s="33">
        <v>211.7513513740874</v>
      </c>
      <c r="AD64" s="33">
        <v>218.8163966781032</v>
      </c>
      <c r="AE64" s="33">
        <v>429.49234198720677</v>
      </c>
      <c r="AF64" s="33">
        <v>1.0754060649839337</v>
      </c>
      <c r="AG64" s="33">
        <v>430.5677480521907</v>
      </c>
      <c r="AH64" s="33">
        <v>430.5677480521907</v>
      </c>
      <c r="AI64" s="33" t="s">
        <v>57</v>
      </c>
      <c r="AJ64" s="33">
        <v>429.1749342502107</v>
      </c>
      <c r="AK64" s="33">
        <v>1.3928138019799898</v>
      </c>
      <c r="AL64" s="33" t="s">
        <v>57</v>
      </c>
      <c r="AM64" s="33">
        <v>340.85543212769306</v>
      </c>
      <c r="AN64" s="33">
        <v>0.2554693670892587</v>
      </c>
      <c r="AO64" s="33">
        <v>58.99092287202968</v>
      </c>
      <c r="AP64" s="33">
        <v>8.568939560147756</v>
      </c>
      <c r="AQ64" s="33">
        <v>243.10049297816752</v>
      </c>
      <c r="AR64" s="33">
        <v>147.45267847175703</v>
      </c>
      <c r="AS64" s="33">
        <v>31.445637042118193</v>
      </c>
      <c r="AT64" s="33">
        <v>2.748330014027748</v>
      </c>
      <c r="AU64" s="33">
        <v>427.8194180381629</v>
      </c>
      <c r="AV64" s="33">
        <v>306.8229900792821</v>
      </c>
      <c r="AW64" s="33">
        <v>123.7447579729083</v>
      </c>
      <c r="AX64" s="33">
        <v>90.20438354611211</v>
      </c>
      <c r="AY64" s="33">
        <v>144.97497405889672</v>
      </c>
      <c r="AZ64" s="33">
        <v>67.09546617821923</v>
      </c>
      <c r="BA64" s="33">
        <v>79.8694145513854</v>
      </c>
      <c r="BB64" s="33">
        <v>48.42350971757697</v>
      </c>
      <c r="BF64" s="33" t="s">
        <v>57</v>
      </c>
      <c r="BG64" s="33">
        <v>430.5677480521907</v>
      </c>
      <c r="BH64" s="33" t="s">
        <v>57</v>
      </c>
      <c r="BI64" s="33">
        <v>430.5677480521907</v>
      </c>
      <c r="BL64" s="33">
        <v>415.4807947761966</v>
      </c>
      <c r="BM64" s="33">
        <v>15.086953275994091</v>
      </c>
      <c r="BN64" s="33">
        <v>410.2457715467467</v>
      </c>
      <c r="BO64" s="33">
        <v>20.321976505443896</v>
      </c>
      <c r="BP64" s="33">
        <v>429.3480916804715</v>
      </c>
      <c r="BQ64" s="33">
        <v>1.2196563717191933</v>
      </c>
      <c r="BR64" s="33">
        <v>407.94916958237604</v>
      </c>
      <c r="BS64" s="33">
        <v>22.61857846981458</v>
      </c>
      <c r="BU64" s="33" t="s">
        <v>57</v>
      </c>
    </row>
    <row r="65" spans="1:2" ht="15">
      <c r="A65" s="33" t="s">
        <v>137</v>
      </c>
      <c r="B65" s="33" t="s">
        <v>110</v>
      </c>
    </row>
    <row r="66" spans="1:2" ht="15">
      <c r="A66" s="33" t="s">
        <v>73</v>
      </c>
      <c r="B66" s="33" t="s">
        <v>110</v>
      </c>
    </row>
    <row r="67" spans="1:73" ht="15">
      <c r="A67" s="33" t="s">
        <v>74</v>
      </c>
      <c r="B67" s="33" t="s">
        <v>124</v>
      </c>
      <c r="C67" s="33">
        <v>231.1840528337074</v>
      </c>
      <c r="D67" s="33">
        <v>346.20736244428366</v>
      </c>
      <c r="E67" s="33">
        <v>251.21301043422628</v>
      </c>
      <c r="F67" s="33">
        <v>457.44223683904863</v>
      </c>
      <c r="G67" s="33">
        <v>826.9645019525101</v>
      </c>
      <c r="H67" s="33">
        <v>345.44140683716404</v>
      </c>
      <c r="I67" s="33">
        <v>270.99654618478553</v>
      </c>
      <c r="J67" s="33">
        <v>163.54975225276587</v>
      </c>
      <c r="K67" s="33">
        <v>322.5033451654511</v>
      </c>
      <c r="L67" s="33">
        <v>329.0944663782297</v>
      </c>
      <c r="M67" s="33">
        <v>201.19605260881818</v>
      </c>
      <c r="N67" s="33">
        <v>263.8149413951553</v>
      </c>
      <c r="O67" s="33">
        <v>407.9319597236226</v>
      </c>
      <c r="P67" s="33">
        <v>192.74656373398773</v>
      </c>
      <c r="Q67" s="33">
        <v>281.37889033960187</v>
      </c>
      <c r="R67" s="33">
        <v>400.7416156180697</v>
      </c>
      <c r="S67" s="33">
        <v>425.57080809182247</v>
      </c>
      <c r="T67" s="33">
        <v>235.25662045323253</v>
      </c>
      <c r="U67" s="33">
        <v>175.86051207375166</v>
      </c>
      <c r="V67" s="33">
        <v>345.3947823620542</v>
      </c>
      <c r="W67" s="33">
        <v>218.27634133839226</v>
      </c>
      <c r="X67" s="33">
        <v>336.0734892997803</v>
      </c>
      <c r="Y67" s="33">
        <v>331.03913844471754</v>
      </c>
      <c r="Z67" s="33">
        <v>184.67509466270798</v>
      </c>
      <c r="AA67" s="33">
        <v>292.4300975547485</v>
      </c>
      <c r="AB67" s="33">
        <v>521.3477982384832</v>
      </c>
      <c r="AC67" s="33">
        <v>5054.892321660061</v>
      </c>
      <c r="AD67" s="33">
        <v>3303.4390656010833</v>
      </c>
      <c r="AE67" s="33">
        <v>8230.467370280378</v>
      </c>
      <c r="AF67" s="33">
        <v>127.8640169807445</v>
      </c>
      <c r="AG67" s="33">
        <v>8358.33138726114</v>
      </c>
      <c r="AH67" s="33">
        <v>8309.523600132408</v>
      </c>
      <c r="AI67" s="33">
        <v>48.80778712872948</v>
      </c>
      <c r="AJ67" s="33">
        <v>8325.546547375803</v>
      </c>
      <c r="AK67" s="33">
        <v>32.78483988533333</v>
      </c>
      <c r="AL67" s="33" t="s">
        <v>57</v>
      </c>
      <c r="AM67" s="33">
        <v>5713.8056527588515</v>
      </c>
      <c r="AN67" s="33">
        <v>16.153919502535338</v>
      </c>
      <c r="AO67" s="33">
        <v>1874.2665753046485</v>
      </c>
      <c r="AP67" s="33">
        <v>9.039701923432837</v>
      </c>
      <c r="AQ67" s="33">
        <v>5729.413975299682</v>
      </c>
      <c r="AR67" s="33">
        <v>2265.775488551302</v>
      </c>
      <c r="AS67" s="33">
        <v>354.102221486699</v>
      </c>
      <c r="AT67" s="33">
        <v>237.4831296232763</v>
      </c>
      <c r="AU67" s="33">
        <v>8117.136789705829</v>
      </c>
      <c r="AV67" s="33">
        <v>5781.0372643004175</v>
      </c>
      <c r="AW67" s="33">
        <v>2577.294122960702</v>
      </c>
      <c r="AX67" s="33">
        <v>2067.304056899143</v>
      </c>
      <c r="AY67" s="33">
        <v>1739.6019455176506</v>
      </c>
      <c r="AZ67" s="33">
        <v>1604.6707113270547</v>
      </c>
      <c r="BA67" s="33">
        <v>1548.804023499745</v>
      </c>
      <c r="BB67" s="33">
        <v>1397.9506500175241</v>
      </c>
      <c r="BF67" s="33">
        <v>23.65688109159239</v>
      </c>
      <c r="BG67" s="33">
        <v>8334.674506169546</v>
      </c>
      <c r="BH67" s="33">
        <v>5219.365544724822</v>
      </c>
      <c r="BI67" s="33">
        <v>415.4807947761966</v>
      </c>
      <c r="BL67" s="33">
        <v>8358.33138726114</v>
      </c>
      <c r="BM67" s="33" t="s">
        <v>57</v>
      </c>
      <c r="BN67" s="33">
        <v>7938.965572163938</v>
      </c>
      <c r="BO67" s="33">
        <v>379.47947765459867</v>
      </c>
      <c r="BP67" s="33">
        <v>8346.352098809912</v>
      </c>
      <c r="BQ67" s="33">
        <v>2.939586527793942</v>
      </c>
      <c r="BR67" s="33">
        <v>7766.499081988265</v>
      </c>
      <c r="BS67" s="33">
        <v>591.8323052728765</v>
      </c>
      <c r="BU67" s="33">
        <v>3.8276403098046097</v>
      </c>
    </row>
    <row r="68" spans="2:73" ht="15">
      <c r="B68" s="33" t="s">
        <v>125</v>
      </c>
      <c r="C68" s="33">
        <v>30.764896915545194</v>
      </c>
      <c r="D68" s="33">
        <v>23.916376498973953</v>
      </c>
      <c r="E68" s="33">
        <v>21.652717149107385</v>
      </c>
      <c r="F68" s="33">
        <v>62.737645572097826</v>
      </c>
      <c r="G68" s="33">
        <v>107.20091691640138</v>
      </c>
      <c r="H68" s="33">
        <v>20.110910877357995</v>
      </c>
      <c r="I68" s="33">
        <v>2.2570478030507246</v>
      </c>
      <c r="J68" s="33">
        <v>20.63137686793212</v>
      </c>
      <c r="K68" s="33">
        <v>28.717413272586803</v>
      </c>
      <c r="L68" s="33">
        <v>39.96331476130888</v>
      </c>
      <c r="M68" s="33">
        <v>24.757745166309867</v>
      </c>
      <c r="N68" s="33">
        <v>70.07295948685797</v>
      </c>
      <c r="O68" s="33">
        <v>11.06109438237777</v>
      </c>
      <c r="P68" s="33">
        <v>18.467771826552443</v>
      </c>
      <c r="Q68" s="33">
        <v>19.615319608796927</v>
      </c>
      <c r="R68" s="33">
        <v>53.86801247494733</v>
      </c>
      <c r="S68" s="33">
        <v>11.223017077880957</v>
      </c>
      <c r="T68" s="33">
        <v>39.37336575013301</v>
      </c>
      <c r="U68" s="33">
        <v>13.205301746557582</v>
      </c>
      <c r="V68" s="33">
        <v>31.457368626982586</v>
      </c>
      <c r="W68" s="33">
        <v>16.956610436591674</v>
      </c>
      <c r="X68" s="33">
        <v>26.02802369933389</v>
      </c>
      <c r="Y68" s="33">
        <v>34.92902722408749</v>
      </c>
      <c r="Z68" s="33">
        <v>14.09571590067003</v>
      </c>
      <c r="AA68" s="33">
        <v>17.42164631961639</v>
      </c>
      <c r="AB68" s="33">
        <v>35.49730498626511</v>
      </c>
      <c r="AC68" s="33">
        <v>588.4597043614147</v>
      </c>
      <c r="AD68" s="33">
        <v>207.52319698690874</v>
      </c>
      <c r="AE68" s="33">
        <v>782.2668879461467</v>
      </c>
      <c r="AF68" s="33">
        <v>13.716013402176952</v>
      </c>
      <c r="AG68" s="33">
        <v>795.9829013483236</v>
      </c>
      <c r="AH68" s="33">
        <v>794.938298399851</v>
      </c>
      <c r="AI68" s="33">
        <v>1.0446029484725396</v>
      </c>
      <c r="AJ68" s="33">
        <v>795.0287875308278</v>
      </c>
      <c r="AK68" s="33">
        <v>0.9541138174956766</v>
      </c>
      <c r="AL68" s="33" t="s">
        <v>57</v>
      </c>
      <c r="AM68" s="33">
        <v>636.8268864340048</v>
      </c>
      <c r="AN68" s="33" t="s">
        <v>57</v>
      </c>
      <c r="AO68" s="33">
        <v>108.10589600150021</v>
      </c>
      <c r="AP68" s="33">
        <v>468.55781949080364</v>
      </c>
      <c r="AQ68" s="33">
        <v>324.01559200408377</v>
      </c>
      <c r="AR68" s="33">
        <v>3.4094898534358995</v>
      </c>
      <c r="AS68" s="33" t="s">
        <v>57</v>
      </c>
      <c r="AT68" s="33">
        <v>4.335163028368159</v>
      </c>
      <c r="AU68" s="33">
        <v>791.6477383199555</v>
      </c>
      <c r="AV68" s="33">
        <v>20.642311431135816</v>
      </c>
      <c r="AW68" s="33">
        <v>775.3405899171877</v>
      </c>
      <c r="AX68" s="33">
        <v>140.77880806841839</v>
      </c>
      <c r="AY68" s="33">
        <v>144.3260998603701</v>
      </c>
      <c r="AZ68" s="33">
        <v>188.009457176143</v>
      </c>
      <c r="BA68" s="33">
        <v>167.92287613154596</v>
      </c>
      <c r="BB68" s="33">
        <v>154.94566011184594</v>
      </c>
      <c r="BF68" s="33">
        <v>8.350464754665225</v>
      </c>
      <c r="BG68" s="33">
        <v>787.6324365936583</v>
      </c>
      <c r="BH68" s="33">
        <v>468.39358054788124</v>
      </c>
      <c r="BI68" s="33">
        <v>15.086953275994091</v>
      </c>
      <c r="BL68" s="33" t="s">
        <v>57</v>
      </c>
      <c r="BM68" s="33">
        <v>795.9829013483236</v>
      </c>
      <c r="BN68" s="33">
        <v>597.4005660440959</v>
      </c>
      <c r="BO68" s="33">
        <v>155.49060090149518</v>
      </c>
      <c r="BP68" s="33">
        <v>792.5734114948875</v>
      </c>
      <c r="BQ68" s="33">
        <v>3.4094898534358995</v>
      </c>
      <c r="BR68" s="33">
        <v>791.6477383199555</v>
      </c>
      <c r="BS68" s="33">
        <v>4.335163028368159</v>
      </c>
      <c r="BU68" s="33" t="s">
        <v>57</v>
      </c>
    </row>
    <row r="69" spans="1:73" ht="15">
      <c r="A69" s="33" t="s">
        <v>75</v>
      </c>
      <c r="B69" s="33" t="s">
        <v>124</v>
      </c>
      <c r="C69" s="33">
        <v>243.54484168339764</v>
      </c>
      <c r="D69" s="33">
        <v>360.7651648823258</v>
      </c>
      <c r="E69" s="33">
        <v>243.03769657935777</v>
      </c>
      <c r="F69" s="33">
        <v>477.4905776496158</v>
      </c>
      <c r="G69" s="33">
        <v>880.1767155179618</v>
      </c>
      <c r="H69" s="33">
        <v>357.93114541354316</v>
      </c>
      <c r="I69" s="33">
        <v>266.17796569032623</v>
      </c>
      <c r="J69" s="33">
        <v>164.02345635074</v>
      </c>
      <c r="K69" s="33">
        <v>331.3986179215613</v>
      </c>
      <c r="L69" s="33">
        <v>341.3139605341628</v>
      </c>
      <c r="M69" s="33">
        <v>193.8119963575108</v>
      </c>
      <c r="N69" s="33">
        <v>305.7168762481283</v>
      </c>
      <c r="O69" s="33">
        <v>392.95467717547774</v>
      </c>
      <c r="P69" s="33">
        <v>193.11383826448076</v>
      </c>
      <c r="Q69" s="33">
        <v>278.91041375767134</v>
      </c>
      <c r="R69" s="33">
        <v>404.31306483603714</v>
      </c>
      <c r="S69" s="33">
        <v>429.39894351709717</v>
      </c>
      <c r="T69" s="33">
        <v>245.34327282635965</v>
      </c>
      <c r="U69" s="33">
        <v>174.29525045628029</v>
      </c>
      <c r="V69" s="33">
        <v>347.84544805056373</v>
      </c>
      <c r="W69" s="33">
        <v>225.08412483884698</v>
      </c>
      <c r="X69" s="33">
        <v>345.92449912972074</v>
      </c>
      <c r="Y69" s="33">
        <v>326.7711241489477</v>
      </c>
      <c r="Z69" s="33">
        <v>188.81718297856352</v>
      </c>
      <c r="AA69" s="33">
        <v>287.9233669126488</v>
      </c>
      <c r="AB69" s="33">
        <v>530.2819164866852</v>
      </c>
      <c r="AC69" s="33">
        <v>5292.251181969558</v>
      </c>
      <c r="AD69" s="33">
        <v>3244.1149562384694</v>
      </c>
      <c r="AE69" s="33">
        <v>8428.142043099213</v>
      </c>
      <c r="AF69" s="33">
        <v>108.22409510882683</v>
      </c>
      <c r="AG69" s="33">
        <v>8536.366138208045</v>
      </c>
      <c r="AH69" s="33">
        <v>8491.288731470573</v>
      </c>
      <c r="AI69" s="33">
        <v>45.07740673747067</v>
      </c>
      <c r="AJ69" s="33">
        <v>8509.785943113546</v>
      </c>
      <c r="AK69" s="33">
        <v>26.580195094500247</v>
      </c>
      <c r="AL69" s="33" t="s">
        <v>57</v>
      </c>
      <c r="AM69" s="33">
        <v>5841.318884088645</v>
      </c>
      <c r="AN69" s="33">
        <v>16.153919502535338</v>
      </c>
      <c r="AO69" s="33">
        <v>1916.0857157865178</v>
      </c>
      <c r="AP69" s="33">
        <v>354.8252193096993</v>
      </c>
      <c r="AQ69" s="33">
        <v>5722.425914241283</v>
      </c>
      <c r="AR69" s="33">
        <v>2143.395740953709</v>
      </c>
      <c r="AS69" s="33">
        <v>315.7192637033169</v>
      </c>
      <c r="AT69" s="33">
        <v>217.52030668025853</v>
      </c>
      <c r="AU69" s="33">
        <v>8315.134363595753</v>
      </c>
      <c r="AV69" s="33">
        <v>5650.178452160131</v>
      </c>
      <c r="AW69" s="33">
        <v>2886.1876860478915</v>
      </c>
      <c r="AX69" s="33">
        <v>2045.8439512178008</v>
      </c>
      <c r="AY69" s="33">
        <v>1742.151619371324</v>
      </c>
      <c r="AZ69" s="33">
        <v>1696.9582182676645</v>
      </c>
      <c r="BA69" s="33">
        <v>1612.9168737258485</v>
      </c>
      <c r="BB69" s="33">
        <v>1438.4954756253726</v>
      </c>
      <c r="BF69" s="33">
        <v>13.938724643706834</v>
      </c>
      <c r="BG69" s="33">
        <v>8522.427413564335</v>
      </c>
      <c r="BH69" s="33">
        <v>5342.476255783395</v>
      </c>
      <c r="BI69" s="33">
        <v>410.2457715467467</v>
      </c>
      <c r="BL69" s="33">
        <v>7938.965572163938</v>
      </c>
      <c r="BM69" s="33">
        <v>597.4005660440959</v>
      </c>
      <c r="BN69" s="33">
        <v>8536.366138208045</v>
      </c>
      <c r="BO69" s="33" t="s">
        <v>57</v>
      </c>
      <c r="BP69" s="33">
        <v>8527.576379483036</v>
      </c>
      <c r="BQ69" s="33">
        <v>2.939586527793942</v>
      </c>
      <c r="BR69" s="33">
        <v>8001.42073300622</v>
      </c>
      <c r="BS69" s="33">
        <v>534.9454052018037</v>
      </c>
      <c r="BU69" s="33">
        <v>3.8276403098046097</v>
      </c>
    </row>
    <row r="70" spans="2:73" ht="15">
      <c r="B70" s="33" t="s">
        <v>125</v>
      </c>
      <c r="C70" s="33">
        <v>13.634860831673272</v>
      </c>
      <c r="D70" s="33">
        <v>5.538551277088465</v>
      </c>
      <c r="E70" s="33">
        <v>29.828031003975873</v>
      </c>
      <c r="F70" s="33">
        <v>30.22060092486818</v>
      </c>
      <c r="G70" s="33">
        <v>47.132939681086036</v>
      </c>
      <c r="H70" s="33">
        <v>2.2816712630494114</v>
      </c>
      <c r="I70" s="33">
        <v>6.535499389922066</v>
      </c>
      <c r="J70" s="33">
        <v>20.157672769957983</v>
      </c>
      <c r="K70" s="33">
        <v>19.822140516476754</v>
      </c>
      <c r="L70" s="33">
        <v>26.817482915410366</v>
      </c>
      <c r="M70" s="33">
        <v>11.404046816582174</v>
      </c>
      <c r="N70" s="33">
        <v>28.17102463388494</v>
      </c>
      <c r="O70" s="33">
        <v>23.95299581171632</v>
      </c>
      <c r="P70" s="33">
        <v>18.100497296059324</v>
      </c>
      <c r="Q70" s="33">
        <v>18.688061739002332</v>
      </c>
      <c r="R70" s="33">
        <v>37.55529053008553</v>
      </c>
      <c r="S70" s="33">
        <v>7.394881652606244</v>
      </c>
      <c r="T70" s="33">
        <v>29.286713377005977</v>
      </c>
      <c r="U70" s="33">
        <v>13.055365809394498</v>
      </c>
      <c r="V70" s="33">
        <v>29.006702938472966</v>
      </c>
      <c r="W70" s="33">
        <v>9.330447946960323</v>
      </c>
      <c r="X70" s="33">
        <v>16.177013869393445</v>
      </c>
      <c r="Y70" s="33">
        <v>34.86187849148915</v>
      </c>
      <c r="Z70" s="33">
        <v>7.524143370153011</v>
      </c>
      <c r="AA70" s="33">
        <v>21.92837696171594</v>
      </c>
      <c r="AB70" s="33">
        <v>26.563186738062946</v>
      </c>
      <c r="AC70" s="33">
        <v>300.6072764939146</v>
      </c>
      <c r="AD70" s="33">
        <v>234.36280206217913</v>
      </c>
      <c r="AE70" s="33">
        <v>505.5099410458966</v>
      </c>
      <c r="AF70" s="33">
        <v>29.46013751019686</v>
      </c>
      <c r="AG70" s="33">
        <v>534.9700785560935</v>
      </c>
      <c r="AH70" s="33">
        <v>530.1950952163621</v>
      </c>
      <c r="AI70" s="33">
        <v>4.774983339731343</v>
      </c>
      <c r="AJ70" s="33">
        <v>528.1180270320837</v>
      </c>
      <c r="AK70" s="33">
        <v>6.852051524009829</v>
      </c>
      <c r="AL70" s="33" t="s">
        <v>57</v>
      </c>
      <c r="AM70" s="33">
        <v>454.65155889882783</v>
      </c>
      <c r="AN70" s="33" t="s">
        <v>57</v>
      </c>
      <c r="AO70" s="33">
        <v>52.041289047117395</v>
      </c>
      <c r="AP70" s="33">
        <v>77.30941696476275</v>
      </c>
      <c r="AQ70" s="33">
        <v>298.9165388808754</v>
      </c>
      <c r="AR70" s="33">
        <v>121.70082011250906</v>
      </c>
      <c r="AS70" s="33">
        <v>37.04330259794643</v>
      </c>
      <c r="AT70" s="33">
        <v>19.962822943017766</v>
      </c>
      <c r="AU70" s="33">
        <v>515.0072556130758</v>
      </c>
      <c r="AV70" s="33">
        <v>133.11590793838363</v>
      </c>
      <c r="AW70" s="33">
        <v>401.8541706177102</v>
      </c>
      <c r="AX70" s="33">
        <v>143.38521753920946</v>
      </c>
      <c r="AY70" s="33">
        <v>123.63268555366803</v>
      </c>
      <c r="AZ70" s="33">
        <v>71.21569820884673</v>
      </c>
      <c r="BA70" s="33">
        <v>99.61195070921028</v>
      </c>
      <c r="BB70" s="33">
        <v>97.12452654515897</v>
      </c>
      <c r="BF70" s="33">
        <v>10.543928447963719</v>
      </c>
      <c r="BG70" s="33">
        <v>524.42615010813</v>
      </c>
      <c r="BH70" s="33">
        <v>309.831973282769</v>
      </c>
      <c r="BI70" s="33">
        <v>20.321976505443896</v>
      </c>
      <c r="BL70" s="33">
        <v>379.47947765459867</v>
      </c>
      <c r="BM70" s="33">
        <v>155.49060090149518</v>
      </c>
      <c r="BN70" s="33" t="s">
        <v>57</v>
      </c>
      <c r="BO70" s="33">
        <v>534.9700785560935</v>
      </c>
      <c r="BP70" s="33">
        <v>531.5605887026576</v>
      </c>
      <c r="BQ70" s="33">
        <v>3.4094898534358995</v>
      </c>
      <c r="BR70" s="33">
        <v>487.3603094682882</v>
      </c>
      <c r="BS70" s="33">
        <v>47.6097690878054</v>
      </c>
      <c r="BU70" s="33" t="s">
        <v>57</v>
      </c>
    </row>
    <row r="71" spans="1:73" ht="15">
      <c r="A71" s="33" t="s">
        <v>76</v>
      </c>
      <c r="B71" s="33" t="s">
        <v>124</v>
      </c>
      <c r="C71" s="33">
        <v>260.72929337753294</v>
      </c>
      <c r="D71" s="33">
        <v>370.1237389432575</v>
      </c>
      <c r="E71" s="33">
        <v>271.9398474369059</v>
      </c>
      <c r="F71" s="33">
        <v>511.1401804877141</v>
      </c>
      <c r="G71" s="33">
        <v>934.1654188689124</v>
      </c>
      <c r="H71" s="33">
        <v>365.552317714522</v>
      </c>
      <c r="I71" s="33">
        <v>273.25359398783627</v>
      </c>
      <c r="J71" s="33">
        <v>182.91717578540877</v>
      </c>
      <c r="K71" s="33">
        <v>351.2207584380382</v>
      </c>
      <c r="L71" s="33">
        <v>369.0577811395385</v>
      </c>
      <c r="M71" s="33">
        <v>225.953797775128</v>
      </c>
      <c r="N71" s="33">
        <v>333.88790088201307</v>
      </c>
      <c r="O71" s="33">
        <v>418.9930541060004</v>
      </c>
      <c r="P71" s="33">
        <v>211.2143355605401</v>
      </c>
      <c r="Q71" s="33">
        <v>300.994209948399</v>
      </c>
      <c r="R71" s="33">
        <v>454.6096280930175</v>
      </c>
      <c r="S71" s="33">
        <v>433.8542386419095</v>
      </c>
      <c r="T71" s="33">
        <v>274.6299862033658</v>
      </c>
      <c r="U71" s="33">
        <v>189.0658138203092</v>
      </c>
      <c r="V71" s="33">
        <v>376.8521509890369</v>
      </c>
      <c r="W71" s="33">
        <v>235.2329517749839</v>
      </c>
      <c r="X71" s="33">
        <v>362.1015129991142</v>
      </c>
      <c r="Y71" s="33">
        <v>365.96816566880506</v>
      </c>
      <c r="Z71" s="33">
        <v>198.77081056337803</v>
      </c>
      <c r="AA71" s="33">
        <v>309.851743874365</v>
      </c>
      <c r="AB71" s="33">
        <v>556.8451032247482</v>
      </c>
      <c r="AC71" s="33">
        <v>5634.312324098029</v>
      </c>
      <c r="AD71" s="33">
        <v>3504.6131862067614</v>
      </c>
      <c r="AE71" s="33">
        <v>8997.345479921883</v>
      </c>
      <c r="AF71" s="33">
        <v>141.5800303829215</v>
      </c>
      <c r="AG71" s="33">
        <v>9138.925510304805</v>
      </c>
      <c r="AH71" s="33">
        <v>9089.073120227602</v>
      </c>
      <c r="AI71" s="33">
        <v>49.85239007720202</v>
      </c>
      <c r="AJ71" s="33">
        <v>9105.186556601979</v>
      </c>
      <c r="AK71" s="33">
        <v>33.73895370282901</v>
      </c>
      <c r="AL71" s="33" t="s">
        <v>57</v>
      </c>
      <c r="AM71" s="33">
        <v>6338.772854026193</v>
      </c>
      <c r="AN71" s="33">
        <v>16.153919502535338</v>
      </c>
      <c r="AO71" s="33">
        <v>1979.727853840995</v>
      </c>
      <c r="AP71" s="33">
        <v>468.55781949080364</v>
      </c>
      <c r="AQ71" s="33">
        <v>6053.429567303762</v>
      </c>
      <c r="AR71" s="33">
        <v>2265.775488551302</v>
      </c>
      <c r="AS71" s="33">
        <v>351.162634958905</v>
      </c>
      <c r="AT71" s="33">
        <v>241.81829265164447</v>
      </c>
      <c r="AU71" s="33">
        <v>8893.395749721143</v>
      </c>
      <c r="AV71" s="33">
        <v>5798.739989203753</v>
      </c>
      <c r="AW71" s="33">
        <v>3340.185521101028</v>
      </c>
      <c r="AX71" s="33">
        <v>2201.733788586336</v>
      </c>
      <c r="AY71" s="33">
        <v>1883.9280453780138</v>
      </c>
      <c r="AZ71" s="33">
        <v>1792.6801685031987</v>
      </c>
      <c r="BA71" s="33">
        <v>1713.758179715501</v>
      </c>
      <c r="BB71" s="33">
        <v>1546.8253281217276</v>
      </c>
      <c r="BF71" s="33">
        <v>22.967643922824777</v>
      </c>
      <c r="BG71" s="33">
        <v>9115.95786638198</v>
      </c>
      <c r="BH71" s="33">
        <v>5682.629705263187</v>
      </c>
      <c r="BI71" s="33">
        <v>429.3480916804715</v>
      </c>
      <c r="BL71" s="33">
        <v>8346.352098809912</v>
      </c>
      <c r="BM71" s="33">
        <v>792.5734114948875</v>
      </c>
      <c r="BN71" s="33">
        <v>8527.576379483036</v>
      </c>
      <c r="BO71" s="33">
        <v>531.5605887026576</v>
      </c>
      <c r="BP71" s="33">
        <v>9138.925510304805</v>
      </c>
      <c r="BQ71" s="33" t="s">
        <v>57</v>
      </c>
      <c r="BR71" s="33">
        <v>8542.758042003563</v>
      </c>
      <c r="BS71" s="33">
        <v>596.1674683012446</v>
      </c>
      <c r="BU71" s="33">
        <v>3.8276403098046097</v>
      </c>
    </row>
    <row r="72" spans="2:73" ht="15">
      <c r="B72" s="33" t="s">
        <v>125</v>
      </c>
      <c r="C72" s="33">
        <v>1.2196563717191933</v>
      </c>
      <c r="D72" s="33" t="s">
        <v>57</v>
      </c>
      <c r="E72" s="33">
        <v>0.9258801464275719</v>
      </c>
      <c r="F72" s="33" t="s">
        <v>57</v>
      </c>
      <c r="G72" s="33" t="s">
        <v>57</v>
      </c>
      <c r="H72" s="33" t="s">
        <v>57</v>
      </c>
      <c r="I72" s="33" t="s">
        <v>57</v>
      </c>
      <c r="J72" s="33">
        <v>1.263953335289135</v>
      </c>
      <c r="K72" s="33" t="s">
        <v>57</v>
      </c>
      <c r="L72" s="33" t="s">
        <v>57</v>
      </c>
      <c r="M72" s="33" t="s">
        <v>57</v>
      </c>
      <c r="N72" s="33" t="s">
        <v>57</v>
      </c>
      <c r="O72" s="33" t="s">
        <v>57</v>
      </c>
      <c r="P72" s="33" t="s">
        <v>57</v>
      </c>
      <c r="Q72" s="33" t="s">
        <v>57</v>
      </c>
      <c r="R72" s="33" t="s">
        <v>57</v>
      </c>
      <c r="S72" s="33">
        <v>2.939586527793942</v>
      </c>
      <c r="T72" s="33" t="s">
        <v>57</v>
      </c>
      <c r="U72" s="33" t="s">
        <v>57</v>
      </c>
      <c r="V72" s="33" t="s">
        <v>57</v>
      </c>
      <c r="W72" s="33" t="s">
        <v>57</v>
      </c>
      <c r="X72" s="33" t="s">
        <v>57</v>
      </c>
      <c r="Y72" s="33" t="s">
        <v>57</v>
      </c>
      <c r="Z72" s="33" t="s">
        <v>57</v>
      </c>
      <c r="AA72" s="33" t="s">
        <v>57</v>
      </c>
      <c r="AB72" s="33" t="s">
        <v>57</v>
      </c>
      <c r="AC72" s="33" t="s">
        <v>57</v>
      </c>
      <c r="AD72" s="33">
        <v>6.349076381229841</v>
      </c>
      <c r="AE72" s="33">
        <v>6.349076381229841</v>
      </c>
      <c r="AF72" s="33" t="s">
        <v>57</v>
      </c>
      <c r="AG72" s="33">
        <v>6.349076381229841</v>
      </c>
      <c r="AH72" s="33">
        <v>6.349076381229841</v>
      </c>
      <c r="AI72" s="33" t="s">
        <v>57</v>
      </c>
      <c r="AJ72" s="33">
        <v>6.349076381229841</v>
      </c>
      <c r="AK72" s="33" t="s">
        <v>57</v>
      </c>
      <c r="AL72" s="33" t="s">
        <v>57</v>
      </c>
      <c r="AM72" s="33">
        <v>2.8199832432507295</v>
      </c>
      <c r="AN72" s="33" t="s">
        <v>57</v>
      </c>
      <c r="AO72" s="33">
        <v>2.6446174651550702</v>
      </c>
      <c r="AP72" s="33" t="s">
        <v>57</v>
      </c>
      <c r="AQ72" s="33" t="s">
        <v>57</v>
      </c>
      <c r="AR72" s="33">
        <v>3.4094898534358995</v>
      </c>
      <c r="AS72" s="33">
        <v>2.939586527793942</v>
      </c>
      <c r="AT72" s="33" t="s">
        <v>57</v>
      </c>
      <c r="AU72" s="33">
        <v>6.349076381229841</v>
      </c>
      <c r="AV72" s="33">
        <v>2.939586527793942</v>
      </c>
      <c r="AW72" s="33">
        <v>3.4094898534358995</v>
      </c>
      <c r="AX72" s="33">
        <v>6.349076381229841</v>
      </c>
      <c r="AY72" s="33" t="s">
        <v>57</v>
      </c>
      <c r="AZ72" s="33" t="s">
        <v>57</v>
      </c>
      <c r="BA72" s="33" t="s">
        <v>57</v>
      </c>
      <c r="BB72" s="33" t="s">
        <v>57</v>
      </c>
      <c r="BF72" s="33" t="s">
        <v>57</v>
      </c>
      <c r="BG72" s="33">
        <v>6.349076381229841</v>
      </c>
      <c r="BH72" s="33">
        <v>5.129420009510649</v>
      </c>
      <c r="BI72" s="33">
        <v>1.2196563717191933</v>
      </c>
      <c r="BL72" s="33">
        <v>2.939586527793942</v>
      </c>
      <c r="BM72" s="33">
        <v>3.4094898534358995</v>
      </c>
      <c r="BN72" s="33">
        <v>2.939586527793942</v>
      </c>
      <c r="BO72" s="33">
        <v>3.4094898534358995</v>
      </c>
      <c r="BP72" s="33" t="s">
        <v>57</v>
      </c>
      <c r="BQ72" s="33">
        <v>6.349076381229841</v>
      </c>
      <c r="BR72" s="33">
        <v>6.349076381229841</v>
      </c>
      <c r="BS72" s="33" t="s">
        <v>57</v>
      </c>
      <c r="BU72" s="33" t="s">
        <v>57</v>
      </c>
    </row>
    <row r="73" spans="1:73" ht="15">
      <c r="A73" s="33" t="s">
        <v>77</v>
      </c>
      <c r="B73" s="33" t="s">
        <v>124</v>
      </c>
      <c r="C73" s="33">
        <v>233.70119546340516</v>
      </c>
      <c r="D73" s="33">
        <v>335.40781691555605</v>
      </c>
      <c r="E73" s="33">
        <v>242.99030591703252</v>
      </c>
      <c r="F73" s="33">
        <v>505.0938082966155</v>
      </c>
      <c r="G73" s="33">
        <v>894.1681867043205</v>
      </c>
      <c r="H73" s="33">
        <v>358.14579274765305</v>
      </c>
      <c r="I73" s="33">
        <v>250.5010211491977</v>
      </c>
      <c r="J73" s="33">
        <v>161.5135319144998</v>
      </c>
      <c r="K73" s="33">
        <v>318.75248304703865</v>
      </c>
      <c r="L73" s="33">
        <v>352.80726989650435</v>
      </c>
      <c r="M73" s="33">
        <v>209.1049516672796</v>
      </c>
      <c r="N73" s="33">
        <v>307.8196443510823</v>
      </c>
      <c r="O73" s="33">
        <v>362.6579344060307</v>
      </c>
      <c r="P73" s="33">
        <v>205.55468040563304</v>
      </c>
      <c r="Q73" s="33">
        <v>289.2017309254461</v>
      </c>
      <c r="R73" s="33">
        <v>425.38082314306445</v>
      </c>
      <c r="S73" s="33">
        <v>418.29804405745625</v>
      </c>
      <c r="T73" s="33">
        <v>250.31701678341358</v>
      </c>
      <c r="U73" s="33">
        <v>163.75972851177434</v>
      </c>
      <c r="V73" s="33">
        <v>336.29199473685895</v>
      </c>
      <c r="W73" s="33">
        <v>235.2329517749839</v>
      </c>
      <c r="X73" s="33">
        <v>357.4198065336212</v>
      </c>
      <c r="Y73" s="33">
        <v>337.0786209714296</v>
      </c>
      <c r="Z73" s="33">
        <v>198.49259994486266</v>
      </c>
      <c r="AA73" s="33">
        <v>285.7520091684894</v>
      </c>
      <c r="AB73" s="33">
        <v>522.7028708749482</v>
      </c>
      <c r="AC73" s="33">
        <v>5380.685360414576</v>
      </c>
      <c r="AD73" s="33">
        <v>3177.4614598936323</v>
      </c>
      <c r="AE73" s="33">
        <v>8456.203640188101</v>
      </c>
      <c r="AF73" s="33">
        <v>101.94318012012032</v>
      </c>
      <c r="AG73" s="33">
        <v>8558.14682030823</v>
      </c>
      <c r="AH73" s="33">
        <v>8514.74556362077</v>
      </c>
      <c r="AI73" s="33">
        <v>43.40125668745528</v>
      </c>
      <c r="AJ73" s="33">
        <v>8524.407866605401</v>
      </c>
      <c r="AK73" s="33">
        <v>33.73895370282901</v>
      </c>
      <c r="AL73" s="33" t="s">
        <v>57</v>
      </c>
      <c r="AM73" s="33">
        <v>5894.490735688259</v>
      </c>
      <c r="AN73" s="33">
        <v>11.023652361376906</v>
      </c>
      <c r="AO73" s="33">
        <v>1886.6907161625415</v>
      </c>
      <c r="AP73" s="33">
        <v>473.26235838586825</v>
      </c>
      <c r="AQ73" s="33">
        <v>5858.534134355975</v>
      </c>
      <c r="AR73" s="33">
        <v>1916.854099429486</v>
      </c>
      <c r="AS73" s="33">
        <v>309.4962281368604</v>
      </c>
      <c r="AT73" s="33">
        <v>68.2039803192075</v>
      </c>
      <c r="AU73" s="33">
        <v>8489.942839989011</v>
      </c>
      <c r="AV73" s="33">
        <v>5541.817795050419</v>
      </c>
      <c r="AW73" s="33">
        <v>3016.3290252577904</v>
      </c>
      <c r="AX73" s="33">
        <v>1990.0187090416173</v>
      </c>
      <c r="AY73" s="33">
        <v>1681.6445266086419</v>
      </c>
      <c r="AZ73" s="33">
        <v>1741.0639534211036</v>
      </c>
      <c r="BA73" s="33">
        <v>1645.304223851187</v>
      </c>
      <c r="BB73" s="33">
        <v>1500.1154073856446</v>
      </c>
      <c r="BF73" s="33">
        <v>25.997241870166608</v>
      </c>
      <c r="BG73" s="33">
        <v>8532.149578438062</v>
      </c>
      <c r="BH73" s="33">
        <v>5318.79100134031</v>
      </c>
      <c r="BI73" s="33">
        <v>407.94916958237604</v>
      </c>
      <c r="BL73" s="33">
        <v>7766.499081988265</v>
      </c>
      <c r="BM73" s="33">
        <v>791.6477383199555</v>
      </c>
      <c r="BN73" s="33">
        <v>8001.42073300622</v>
      </c>
      <c r="BO73" s="33">
        <v>487.3603094682882</v>
      </c>
      <c r="BP73" s="33">
        <v>8542.758042003563</v>
      </c>
      <c r="BQ73" s="33">
        <v>6.349076381229841</v>
      </c>
      <c r="BR73" s="33">
        <v>8558.14682030823</v>
      </c>
      <c r="BS73" s="33" t="s">
        <v>57</v>
      </c>
      <c r="BU73" s="33">
        <v>3.8276403098046097</v>
      </c>
    </row>
    <row r="74" spans="2:73" ht="15">
      <c r="B74" s="33" t="s">
        <v>125</v>
      </c>
      <c r="C74" s="33">
        <v>28.247754285847208</v>
      </c>
      <c r="D74" s="33">
        <v>34.71592202770152</v>
      </c>
      <c r="E74" s="33">
        <v>29.875421666301165</v>
      </c>
      <c r="F74" s="33">
        <v>15.086074114531332</v>
      </c>
      <c r="G74" s="33">
        <v>39.99723216459169</v>
      </c>
      <c r="H74" s="33">
        <v>7.4065249668689574</v>
      </c>
      <c r="I74" s="33">
        <v>22.752572838638567</v>
      </c>
      <c r="J74" s="33">
        <v>22.66759720619819</v>
      </c>
      <c r="K74" s="33">
        <v>32.46827539099919</v>
      </c>
      <c r="L74" s="33">
        <v>16.250511243034207</v>
      </c>
      <c r="M74" s="33">
        <v>16.848846107848367</v>
      </c>
      <c r="N74" s="33">
        <v>26.06825653093075</v>
      </c>
      <c r="O74" s="33">
        <v>56.33511969997003</v>
      </c>
      <c r="P74" s="33">
        <v>5.6596551549071</v>
      </c>
      <c r="Q74" s="33">
        <v>11.792479022952913</v>
      </c>
      <c r="R74" s="33">
        <v>29.228804949952885</v>
      </c>
      <c r="S74" s="33">
        <v>18.495781112247194</v>
      </c>
      <c r="T74" s="33">
        <v>24.312969419952047</v>
      </c>
      <c r="U74" s="33">
        <v>25.306085308534918</v>
      </c>
      <c r="V74" s="33">
        <v>40.56015625217786</v>
      </c>
      <c r="W74" s="33" t="s">
        <v>57</v>
      </c>
      <c r="X74" s="33">
        <v>4.681706465493044</v>
      </c>
      <c r="Y74" s="33">
        <v>28.889544697375367</v>
      </c>
      <c r="Z74" s="33">
        <v>0.27821061851538464</v>
      </c>
      <c r="AA74" s="33">
        <v>24.099734705875285</v>
      </c>
      <c r="AB74" s="33">
        <v>34.14223234979994</v>
      </c>
      <c r="AC74" s="33">
        <v>262.66666560687986</v>
      </c>
      <c r="AD74" s="33">
        <v>333.5008026943659</v>
      </c>
      <c r="AE74" s="33">
        <v>556.5306180384435</v>
      </c>
      <c r="AF74" s="33">
        <v>39.636850262801154</v>
      </c>
      <c r="AG74" s="33">
        <v>596.1674683012446</v>
      </c>
      <c r="AH74" s="33">
        <v>589.7163349114979</v>
      </c>
      <c r="AI74" s="33">
        <v>6.451133389746729</v>
      </c>
      <c r="AJ74" s="33">
        <v>596.1674683012446</v>
      </c>
      <c r="AK74" s="33" t="s">
        <v>57</v>
      </c>
      <c r="AL74" s="33" t="s">
        <v>57</v>
      </c>
      <c r="AM74" s="33">
        <v>456.14180350460447</v>
      </c>
      <c r="AN74" s="33">
        <v>5.130267141158432</v>
      </c>
      <c r="AO74" s="33">
        <v>95.68175514360809</v>
      </c>
      <c r="AP74" s="33">
        <v>4.335163028368159</v>
      </c>
      <c r="AQ74" s="33">
        <v>194.89543294778392</v>
      </c>
      <c r="AR74" s="33">
        <v>352.33087897525473</v>
      </c>
      <c r="AS74" s="33">
        <v>44.60599334983868</v>
      </c>
      <c r="AT74" s="33">
        <v>173.61431233243695</v>
      </c>
      <c r="AU74" s="33">
        <v>418.84168803679444</v>
      </c>
      <c r="AV74" s="33">
        <v>259.8617806811372</v>
      </c>
      <c r="AW74" s="33">
        <v>336.3056876201084</v>
      </c>
      <c r="AX74" s="33">
        <v>218.06415592594175</v>
      </c>
      <c r="AY74" s="33">
        <v>202.28351876937828</v>
      </c>
      <c r="AZ74" s="33">
        <v>51.616215082094264</v>
      </c>
      <c r="BA74" s="33">
        <v>71.42267578010511</v>
      </c>
      <c r="BB74" s="33">
        <v>52.780902743725775</v>
      </c>
      <c r="BF74" s="33">
        <v>6.010103976091005</v>
      </c>
      <c r="BG74" s="33">
        <v>590.1573643251537</v>
      </c>
      <c r="BH74" s="33">
        <v>368.96812393239094</v>
      </c>
      <c r="BI74" s="33">
        <v>22.61857846981458</v>
      </c>
      <c r="BL74" s="33">
        <v>591.8323052728765</v>
      </c>
      <c r="BM74" s="33">
        <v>4.335163028368159</v>
      </c>
      <c r="BN74" s="33">
        <v>534.9454052018037</v>
      </c>
      <c r="BO74" s="33">
        <v>47.6097690878054</v>
      </c>
      <c r="BP74" s="33">
        <v>596.1674683012446</v>
      </c>
      <c r="BQ74" s="33" t="s">
        <v>57</v>
      </c>
      <c r="BR74" s="33" t="s">
        <v>57</v>
      </c>
      <c r="BS74" s="33">
        <v>596.1674683012446</v>
      </c>
      <c r="BU74" s="33" t="s">
        <v>57</v>
      </c>
    </row>
    <row r="75" spans="1:2" ht="15">
      <c r="A75" s="33" t="s">
        <v>78</v>
      </c>
      <c r="B75" s="33" t="s">
        <v>110</v>
      </c>
    </row>
    <row r="76" spans="1:73" ht="15">
      <c r="A76" s="33" t="s">
        <v>138</v>
      </c>
      <c r="B76" s="33" t="s">
        <v>124</v>
      </c>
      <c r="C76" s="33">
        <v>1.9596410192555171</v>
      </c>
      <c r="D76" s="33" t="s">
        <v>57</v>
      </c>
      <c r="E76" s="33" t="s">
        <v>57</v>
      </c>
      <c r="F76" s="33" t="s">
        <v>57</v>
      </c>
      <c r="G76" s="33" t="s">
        <v>57</v>
      </c>
      <c r="H76" s="33">
        <v>0.6256662379400748</v>
      </c>
      <c r="I76" s="33" t="s">
        <v>57</v>
      </c>
      <c r="J76" s="33" t="s">
        <v>57</v>
      </c>
      <c r="K76" s="33" t="s">
        <v>57</v>
      </c>
      <c r="L76" s="33" t="s">
        <v>57</v>
      </c>
      <c r="M76" s="33" t="s">
        <v>57</v>
      </c>
      <c r="N76" s="33" t="s">
        <v>57</v>
      </c>
      <c r="O76" s="33" t="s">
        <v>57</v>
      </c>
      <c r="P76" s="33" t="s">
        <v>57</v>
      </c>
      <c r="Q76" s="33" t="s">
        <v>57</v>
      </c>
      <c r="R76" s="33" t="s">
        <v>57</v>
      </c>
      <c r="S76" s="33" t="s">
        <v>57</v>
      </c>
      <c r="T76" s="33" t="s">
        <v>57</v>
      </c>
      <c r="U76" s="33" t="s">
        <v>57</v>
      </c>
      <c r="V76" s="33">
        <v>0.964122434093633</v>
      </c>
      <c r="W76" s="33" t="s">
        <v>57</v>
      </c>
      <c r="X76" s="33" t="s">
        <v>57</v>
      </c>
      <c r="Y76" s="33" t="s">
        <v>57</v>
      </c>
      <c r="Z76" s="33">
        <v>0.27821061851538464</v>
      </c>
      <c r="AA76" s="33" t="s">
        <v>57</v>
      </c>
      <c r="AB76" s="33" t="s">
        <v>57</v>
      </c>
      <c r="AC76" s="33">
        <v>3.549429691289225</v>
      </c>
      <c r="AD76" s="33">
        <v>0.27821061851538464</v>
      </c>
      <c r="AE76" s="33">
        <v>3.8276403098046097</v>
      </c>
      <c r="AF76" s="33" t="s">
        <v>57</v>
      </c>
      <c r="AG76" s="33">
        <v>3.8276403098046097</v>
      </c>
      <c r="AH76" s="33">
        <v>2.863517875710977</v>
      </c>
      <c r="AI76" s="33">
        <v>0.964122434093633</v>
      </c>
      <c r="AJ76" s="33">
        <v>3.8276403098046097</v>
      </c>
      <c r="AK76" s="33" t="s">
        <v>57</v>
      </c>
      <c r="AL76" s="33" t="s">
        <v>57</v>
      </c>
      <c r="AM76" s="33" t="s">
        <v>57</v>
      </c>
      <c r="AN76" s="33" t="s">
        <v>57</v>
      </c>
      <c r="AO76" s="33">
        <v>3.8276403098046097</v>
      </c>
      <c r="AP76" s="33" t="s">
        <v>57</v>
      </c>
      <c r="AQ76" s="33">
        <v>1.939079777322515</v>
      </c>
      <c r="AR76" s="33">
        <v>1.8885605324820944</v>
      </c>
      <c r="AS76" s="33" t="s">
        <v>57</v>
      </c>
      <c r="AT76" s="33" t="s">
        <v>57</v>
      </c>
      <c r="AU76" s="33">
        <v>3.8276403098046097</v>
      </c>
      <c r="AV76" s="33">
        <v>2.863517875710977</v>
      </c>
      <c r="AW76" s="33">
        <v>0.964122434093633</v>
      </c>
      <c r="AX76" s="33">
        <v>0.27821061851538464</v>
      </c>
      <c r="AY76" s="33" t="s">
        <v>57</v>
      </c>
      <c r="AZ76" s="33">
        <v>0.6462274798730769</v>
      </c>
      <c r="BA76" s="33">
        <v>0.964122434093633</v>
      </c>
      <c r="BB76" s="33">
        <v>1.939079777322515</v>
      </c>
      <c r="BF76" s="33" t="s">
        <v>57</v>
      </c>
      <c r="BG76" s="33">
        <v>3.8276403098046097</v>
      </c>
      <c r="BH76" s="33">
        <v>1.61034991396671</v>
      </c>
      <c r="BI76" s="33" t="s">
        <v>57</v>
      </c>
      <c r="BL76" s="33">
        <v>3.8276403098046097</v>
      </c>
      <c r="BM76" s="33" t="s">
        <v>57</v>
      </c>
      <c r="BN76" s="33">
        <v>3.8276403098046097</v>
      </c>
      <c r="BO76" s="33" t="s">
        <v>57</v>
      </c>
      <c r="BP76" s="33">
        <v>3.8276403098046097</v>
      </c>
      <c r="BQ76" s="33" t="s">
        <v>57</v>
      </c>
      <c r="BR76" s="33">
        <v>3.8276403098046097</v>
      </c>
      <c r="BS76" s="33" t="s">
        <v>57</v>
      </c>
      <c r="BU76" s="33">
        <v>3.8276403098046097</v>
      </c>
    </row>
    <row r="77" ht="15">
      <c r="A77" s="33" t="s">
        <v>139</v>
      </c>
    </row>
    <row r="80" s="41" customFormat="1" ht="15.75">
      <c r="A80" s="41" t="s">
        <v>140</v>
      </c>
    </row>
    <row r="81" spans="1:79" ht="15">
      <c r="A81" s="33" t="s">
        <v>57</v>
      </c>
      <c r="B81" s="33" t="s">
        <v>57</v>
      </c>
      <c r="C81" s="33" t="s">
        <v>0</v>
      </c>
      <c r="AC81" s="33" t="s">
        <v>58</v>
      </c>
      <c r="AE81" s="33" t="s">
        <v>59</v>
      </c>
      <c r="AG81" s="33" t="s">
        <v>60</v>
      </c>
      <c r="AH81" s="33" t="s">
        <v>61</v>
      </c>
      <c r="AJ81" s="33" t="s">
        <v>62</v>
      </c>
      <c r="AL81" s="33" t="s">
        <v>63</v>
      </c>
      <c r="AM81" s="33" t="s">
        <v>64</v>
      </c>
      <c r="AO81" s="33" t="s">
        <v>65</v>
      </c>
      <c r="AP81" s="33" t="s">
        <v>66</v>
      </c>
      <c r="AT81" s="33" t="s">
        <v>67</v>
      </c>
      <c r="AV81" s="33" t="s">
        <v>68</v>
      </c>
      <c r="AX81" s="33" t="s">
        <v>69</v>
      </c>
      <c r="BC81" s="33" t="s">
        <v>1</v>
      </c>
      <c r="BD81" s="33" t="s">
        <v>2</v>
      </c>
      <c r="BE81" s="33" t="s">
        <v>3</v>
      </c>
      <c r="BF81" s="33" t="s">
        <v>70</v>
      </c>
      <c r="BH81" s="33" t="s">
        <v>71</v>
      </c>
      <c r="BJ81" s="33" t="s">
        <v>72</v>
      </c>
      <c r="BK81" s="33" t="s">
        <v>73</v>
      </c>
      <c r="BL81" s="33" t="s">
        <v>74</v>
      </c>
      <c r="BN81" s="33" t="s">
        <v>75</v>
      </c>
      <c r="BP81" s="33" t="s">
        <v>76</v>
      </c>
      <c r="BR81" s="33" t="s">
        <v>77</v>
      </c>
      <c r="BT81" s="33" t="s">
        <v>78</v>
      </c>
      <c r="BU81" s="33" t="s">
        <v>79</v>
      </c>
      <c r="BV81" s="33" t="s">
        <v>141</v>
      </c>
      <c r="BW81" s="33" t="s">
        <v>142</v>
      </c>
      <c r="BX81" s="33" t="s">
        <v>143</v>
      </c>
      <c r="BY81" s="33" t="s">
        <v>144</v>
      </c>
      <c r="BZ81" s="33" t="s">
        <v>145</v>
      </c>
      <c r="CA81" s="33" t="s">
        <v>146</v>
      </c>
    </row>
    <row r="82" spans="3:73" ht="15">
      <c r="C82" s="33" t="s">
        <v>80</v>
      </c>
      <c r="D82" s="33" t="s">
        <v>81</v>
      </c>
      <c r="E82" s="33" t="s">
        <v>82</v>
      </c>
      <c r="F82" s="33" t="s">
        <v>83</v>
      </c>
      <c r="G82" s="33" t="s">
        <v>84</v>
      </c>
      <c r="H82" s="33" t="s">
        <v>85</v>
      </c>
      <c r="I82" s="33" t="s">
        <v>86</v>
      </c>
      <c r="J82" s="33" t="s">
        <v>87</v>
      </c>
      <c r="K82" s="33" t="s">
        <v>88</v>
      </c>
      <c r="L82" s="33" t="s">
        <v>89</v>
      </c>
      <c r="M82" s="33" t="s">
        <v>90</v>
      </c>
      <c r="N82" s="33" t="s">
        <v>91</v>
      </c>
      <c r="O82" s="33" t="s">
        <v>92</v>
      </c>
      <c r="P82" s="33" t="s">
        <v>93</v>
      </c>
      <c r="Q82" s="33" t="s">
        <v>94</v>
      </c>
      <c r="R82" s="33" t="s">
        <v>95</v>
      </c>
      <c r="S82" s="33" t="s">
        <v>96</v>
      </c>
      <c r="T82" s="33" t="s">
        <v>97</v>
      </c>
      <c r="U82" s="33" t="s">
        <v>98</v>
      </c>
      <c r="V82" s="33" t="s">
        <v>99</v>
      </c>
      <c r="W82" s="33" t="s">
        <v>100</v>
      </c>
      <c r="X82" s="33" t="s">
        <v>101</v>
      </c>
      <c r="Y82" s="33" t="s">
        <v>102</v>
      </c>
      <c r="Z82" s="33" t="s">
        <v>103</v>
      </c>
      <c r="AA82" s="33" t="s">
        <v>104</v>
      </c>
      <c r="AB82" s="33" t="s">
        <v>105</v>
      </c>
      <c r="AC82" s="33" t="s">
        <v>106</v>
      </c>
      <c r="AD82" s="33" t="s">
        <v>4</v>
      </c>
      <c r="AE82" s="33" t="s">
        <v>107</v>
      </c>
      <c r="AF82" s="33" t="s">
        <v>108</v>
      </c>
      <c r="AG82" s="33" t="s">
        <v>107</v>
      </c>
      <c r="AH82" s="33" t="s">
        <v>107</v>
      </c>
      <c r="AI82" s="33" t="s">
        <v>108</v>
      </c>
      <c r="AJ82" s="33" t="s">
        <v>107</v>
      </c>
      <c r="AK82" s="33" t="s">
        <v>108</v>
      </c>
      <c r="AL82" s="33" t="s">
        <v>110</v>
      </c>
      <c r="AM82" s="33" t="s">
        <v>107</v>
      </c>
      <c r="AN82" s="33" t="s">
        <v>108</v>
      </c>
      <c r="AO82" s="33" t="s">
        <v>110</v>
      </c>
      <c r="AP82" s="33" t="s">
        <v>111</v>
      </c>
      <c r="AQ82" s="33" t="s">
        <v>112</v>
      </c>
      <c r="AR82" s="33" t="s">
        <v>113</v>
      </c>
      <c r="AS82" s="33" t="s">
        <v>114</v>
      </c>
      <c r="AT82" s="33" t="s">
        <v>115</v>
      </c>
      <c r="AU82" s="33" t="s">
        <v>116</v>
      </c>
      <c r="AV82" s="33" t="s">
        <v>117</v>
      </c>
      <c r="AW82" s="33" t="s">
        <v>118</v>
      </c>
      <c r="AX82" s="33" t="s">
        <v>119</v>
      </c>
      <c r="AY82" s="33" t="s">
        <v>120</v>
      </c>
      <c r="AZ82" s="33" t="s">
        <v>121</v>
      </c>
      <c r="BA82" s="33" t="s">
        <v>122</v>
      </c>
      <c r="BB82" s="33" t="s">
        <v>123</v>
      </c>
      <c r="BC82" s="33" t="s">
        <v>110</v>
      </c>
      <c r="BD82" s="33" t="s">
        <v>110</v>
      </c>
      <c r="BE82" s="33" t="s">
        <v>110</v>
      </c>
      <c r="BF82" s="33" t="s">
        <v>124</v>
      </c>
      <c r="BG82" s="33" t="s">
        <v>125</v>
      </c>
      <c r="BH82" s="33" t="s">
        <v>124</v>
      </c>
      <c r="BI82" s="33" t="s">
        <v>125</v>
      </c>
      <c r="BJ82" s="33" t="s">
        <v>110</v>
      </c>
      <c r="BK82" s="33" t="s">
        <v>110</v>
      </c>
      <c r="BL82" s="33" t="s">
        <v>124</v>
      </c>
      <c r="BM82" s="33" t="s">
        <v>125</v>
      </c>
      <c r="BN82" s="33" t="s">
        <v>124</v>
      </c>
      <c r="BO82" s="33" t="s">
        <v>125</v>
      </c>
      <c r="BP82" s="33" t="s">
        <v>124</v>
      </c>
      <c r="BQ82" s="33" t="s">
        <v>125</v>
      </c>
      <c r="BR82" s="33" t="s">
        <v>124</v>
      </c>
      <c r="BS82" s="33" t="s">
        <v>125</v>
      </c>
      <c r="BT82" s="33" t="s">
        <v>110</v>
      </c>
      <c r="BU82" s="33" t="s">
        <v>125</v>
      </c>
    </row>
    <row r="83" spans="3:79" ht="15">
      <c r="C83" s="33" t="s">
        <v>126</v>
      </c>
      <c r="D83" s="33" t="s">
        <v>126</v>
      </c>
      <c r="E83" s="33" t="s">
        <v>126</v>
      </c>
      <c r="F83" s="33" t="s">
        <v>126</v>
      </c>
      <c r="G83" s="33" t="s">
        <v>126</v>
      </c>
      <c r="H83" s="33" t="s">
        <v>126</v>
      </c>
      <c r="I83" s="33" t="s">
        <v>126</v>
      </c>
      <c r="J83" s="33" t="s">
        <v>126</v>
      </c>
      <c r="K83" s="33" t="s">
        <v>126</v>
      </c>
      <c r="L83" s="33" t="s">
        <v>126</v>
      </c>
      <c r="M83" s="33" t="s">
        <v>126</v>
      </c>
      <c r="N83" s="33" t="s">
        <v>126</v>
      </c>
      <c r="O83" s="33" t="s">
        <v>126</v>
      </c>
      <c r="P83" s="33" t="s">
        <v>126</v>
      </c>
      <c r="Q83" s="33" t="s">
        <v>126</v>
      </c>
      <c r="R83" s="33" t="s">
        <v>126</v>
      </c>
      <c r="S83" s="33" t="s">
        <v>126</v>
      </c>
      <c r="T83" s="33" t="s">
        <v>126</v>
      </c>
      <c r="U83" s="33" t="s">
        <v>126</v>
      </c>
      <c r="V83" s="33" t="s">
        <v>126</v>
      </c>
      <c r="W83" s="33" t="s">
        <v>126</v>
      </c>
      <c r="X83" s="33" t="s">
        <v>126</v>
      </c>
      <c r="Y83" s="33" t="s">
        <v>126</v>
      </c>
      <c r="Z83" s="33" t="s">
        <v>126</v>
      </c>
      <c r="AA83" s="33" t="s">
        <v>126</v>
      </c>
      <c r="AB83" s="33" t="s">
        <v>126</v>
      </c>
      <c r="AC83" s="33" t="s">
        <v>126</v>
      </c>
      <c r="AD83" s="33" t="s">
        <v>126</v>
      </c>
      <c r="AE83" s="33" t="s">
        <v>126</v>
      </c>
      <c r="AF83" s="33" t="s">
        <v>126</v>
      </c>
      <c r="AG83" s="33" t="s">
        <v>126</v>
      </c>
      <c r="AH83" s="33" t="s">
        <v>126</v>
      </c>
      <c r="AI83" s="33" t="s">
        <v>126</v>
      </c>
      <c r="AJ83" s="33" t="s">
        <v>126</v>
      </c>
      <c r="AK83" s="33" t="s">
        <v>126</v>
      </c>
      <c r="AL83" s="33" t="s">
        <v>126</v>
      </c>
      <c r="AM83" s="33" t="s">
        <v>126</v>
      </c>
      <c r="AN83" s="33" t="s">
        <v>126</v>
      </c>
      <c r="AO83" s="33" t="s">
        <v>126</v>
      </c>
      <c r="AP83" s="33" t="s">
        <v>126</v>
      </c>
      <c r="AQ83" s="33" t="s">
        <v>126</v>
      </c>
      <c r="AR83" s="33" t="s">
        <v>126</v>
      </c>
      <c r="AS83" s="33" t="s">
        <v>126</v>
      </c>
      <c r="AT83" s="33" t="s">
        <v>126</v>
      </c>
      <c r="AU83" s="33" t="s">
        <v>126</v>
      </c>
      <c r="AV83" s="33" t="s">
        <v>126</v>
      </c>
      <c r="AW83" s="33" t="s">
        <v>126</v>
      </c>
      <c r="AX83" s="33" t="s">
        <v>126</v>
      </c>
      <c r="AY83" s="33" t="s">
        <v>126</v>
      </c>
      <c r="AZ83" s="33" t="s">
        <v>126</v>
      </c>
      <c r="BA83" s="33" t="s">
        <v>126</v>
      </c>
      <c r="BB83" s="33" t="s">
        <v>126</v>
      </c>
      <c r="BC83" s="33" t="s">
        <v>126</v>
      </c>
      <c r="BD83" s="33" t="s">
        <v>126</v>
      </c>
      <c r="BE83" s="33" t="s">
        <v>126</v>
      </c>
      <c r="BF83" s="33" t="s">
        <v>126</v>
      </c>
      <c r="BG83" s="33" t="s">
        <v>126</v>
      </c>
      <c r="BH83" s="33" t="s">
        <v>126</v>
      </c>
      <c r="BI83" s="33" t="s">
        <v>126</v>
      </c>
      <c r="BJ83" s="33" t="s">
        <v>126</v>
      </c>
      <c r="BK83" s="33" t="s">
        <v>126</v>
      </c>
      <c r="BL83" s="33" t="s">
        <v>126</v>
      </c>
      <c r="BM83" s="33" t="s">
        <v>126</v>
      </c>
      <c r="BN83" s="33" t="s">
        <v>126</v>
      </c>
      <c r="BO83" s="33" t="s">
        <v>126</v>
      </c>
      <c r="BP83" s="33" t="s">
        <v>126</v>
      </c>
      <c r="BQ83" s="33" t="s">
        <v>126</v>
      </c>
      <c r="BR83" s="33" t="s">
        <v>126</v>
      </c>
      <c r="BS83" s="33" t="s">
        <v>126</v>
      </c>
      <c r="BT83" s="33" t="s">
        <v>126</v>
      </c>
      <c r="BU83" s="33" t="s">
        <v>126</v>
      </c>
      <c r="BV83" s="33" t="s">
        <v>126</v>
      </c>
      <c r="BW83" s="33" t="s">
        <v>126</v>
      </c>
      <c r="BX83" s="33" t="s">
        <v>126</v>
      </c>
      <c r="BY83" s="33" t="s">
        <v>126</v>
      </c>
      <c r="BZ83" s="33" t="s">
        <v>126</v>
      </c>
      <c r="CA83" s="33" t="s">
        <v>126</v>
      </c>
    </row>
    <row r="84" spans="1:79" ht="15">
      <c r="A84" s="33" t="s">
        <v>127</v>
      </c>
      <c r="B84" s="33" t="s">
        <v>127</v>
      </c>
      <c r="C84" s="33">
        <v>261.94894974925205</v>
      </c>
      <c r="D84" s="33">
        <v>370.1237389432575</v>
      </c>
      <c r="E84" s="33">
        <v>272.8657275833334</v>
      </c>
      <c r="F84" s="33">
        <v>520.179882411147</v>
      </c>
      <c r="G84" s="33">
        <v>934.1654188689124</v>
      </c>
      <c r="H84" s="33">
        <v>365.552317714522</v>
      </c>
      <c r="I84" s="33">
        <v>273.25359398783627</v>
      </c>
      <c r="J84" s="33">
        <v>184.1811291206979</v>
      </c>
      <c r="K84" s="33">
        <v>351.2207584380382</v>
      </c>
      <c r="L84" s="33">
        <v>369.0577811395385</v>
      </c>
      <c r="M84" s="33">
        <v>225.953797775128</v>
      </c>
      <c r="N84" s="33">
        <v>333.88790088201307</v>
      </c>
      <c r="O84" s="33">
        <v>418.9930541060004</v>
      </c>
      <c r="P84" s="33">
        <v>211.2143355605401</v>
      </c>
      <c r="Q84" s="33">
        <v>300.994209948399</v>
      </c>
      <c r="R84" s="33">
        <v>454.6096280930175</v>
      </c>
      <c r="S84" s="33">
        <v>436.79382516970344</v>
      </c>
      <c r="T84" s="33">
        <v>274.6299862033658</v>
      </c>
      <c r="U84" s="33">
        <v>189.0658138203092</v>
      </c>
      <c r="V84" s="33">
        <v>376.8521509890369</v>
      </c>
      <c r="W84" s="33">
        <v>235.2329517749839</v>
      </c>
      <c r="X84" s="33">
        <v>362.1015129991142</v>
      </c>
      <c r="Y84" s="33">
        <v>365.96816566880506</v>
      </c>
      <c r="Z84" s="33">
        <v>198.77081056337803</v>
      </c>
      <c r="AA84" s="33">
        <v>309.851743874365</v>
      </c>
      <c r="AB84" s="33">
        <v>556.8451032247482</v>
      </c>
      <c r="AC84" s="33">
        <v>5643.352026021462</v>
      </c>
      <c r="AD84" s="33">
        <v>3510.9622625879915</v>
      </c>
      <c r="AE84" s="33">
        <v>9012.734258226546</v>
      </c>
      <c r="AF84" s="33">
        <v>141.5800303829215</v>
      </c>
      <c r="AG84" s="33">
        <v>9154.314288609468</v>
      </c>
      <c r="AH84" s="33">
        <v>9104.461898532267</v>
      </c>
      <c r="AI84" s="33">
        <v>49.85239007720202</v>
      </c>
      <c r="AJ84" s="33">
        <v>9120.57533490664</v>
      </c>
      <c r="AK84" s="33">
        <v>33.73895370282901</v>
      </c>
      <c r="AL84" s="33" t="s">
        <v>57</v>
      </c>
      <c r="AM84" s="33">
        <v>6350.632539192876</v>
      </c>
      <c r="AN84" s="33">
        <v>16.153919502535338</v>
      </c>
      <c r="AO84" s="33">
        <v>1982.3724713061504</v>
      </c>
      <c r="AP84" s="33">
        <v>477.59752141423644</v>
      </c>
      <c r="AQ84" s="33">
        <v>6053.429567303762</v>
      </c>
      <c r="AR84" s="33">
        <v>2269.184978404737</v>
      </c>
      <c r="AS84" s="33">
        <v>354.102221486699</v>
      </c>
      <c r="AT84" s="33">
        <v>241.81829265164447</v>
      </c>
      <c r="AU84" s="33">
        <v>8908.784528025808</v>
      </c>
      <c r="AV84" s="33">
        <v>5801.679575731546</v>
      </c>
      <c r="AW84" s="33">
        <v>3352.6347128778966</v>
      </c>
      <c r="AX84" s="33">
        <v>2208.082864967566</v>
      </c>
      <c r="AY84" s="33">
        <v>1883.9280453780138</v>
      </c>
      <c r="AZ84" s="33">
        <v>1792.6801685031987</v>
      </c>
      <c r="BA84" s="33">
        <v>1716.726899631292</v>
      </c>
      <c r="BB84" s="33">
        <v>1552.8963101293693</v>
      </c>
      <c r="BF84" s="33">
        <v>32.00734584625762</v>
      </c>
      <c r="BG84" s="33">
        <v>9122.30694276321</v>
      </c>
      <c r="BH84" s="33">
        <v>5687.759125272698</v>
      </c>
      <c r="BI84" s="33">
        <v>430.5677480521907</v>
      </c>
      <c r="BL84" s="33">
        <v>8358.33138726114</v>
      </c>
      <c r="BM84" s="33">
        <v>795.9829013483236</v>
      </c>
      <c r="BN84" s="33">
        <v>8536.366138208045</v>
      </c>
      <c r="BO84" s="33">
        <v>534.9700785560935</v>
      </c>
      <c r="BP84" s="33">
        <v>9138.925510304805</v>
      </c>
      <c r="BQ84" s="33">
        <v>6.349076381229841</v>
      </c>
      <c r="BR84" s="33">
        <v>8558.14682030823</v>
      </c>
      <c r="BS84" s="33">
        <v>596.1674683012446</v>
      </c>
      <c r="BU84" s="33">
        <v>3.8276403098046097</v>
      </c>
      <c r="BV84" s="33">
        <v>1020.9428153387111</v>
      </c>
      <c r="BW84" s="33" t="s">
        <v>57</v>
      </c>
      <c r="BX84" s="33" t="s">
        <v>57</v>
      </c>
      <c r="BY84" s="33" t="s">
        <v>57</v>
      </c>
      <c r="BZ84" s="33" t="s">
        <v>57</v>
      </c>
      <c r="CA84" s="33" t="s">
        <v>57</v>
      </c>
    </row>
    <row r="85" spans="1:79" ht="15">
      <c r="A85" s="33" t="s">
        <v>0</v>
      </c>
      <c r="B85" s="33" t="s">
        <v>80</v>
      </c>
      <c r="C85" s="33">
        <v>261.94894974925205</v>
      </c>
      <c r="D85" s="33" t="s">
        <v>57</v>
      </c>
      <c r="E85" s="33" t="s">
        <v>57</v>
      </c>
      <c r="F85" s="33" t="s">
        <v>57</v>
      </c>
      <c r="G85" s="33" t="s">
        <v>57</v>
      </c>
      <c r="H85" s="33" t="s">
        <v>57</v>
      </c>
      <c r="I85" s="33" t="s">
        <v>57</v>
      </c>
      <c r="J85" s="33" t="s">
        <v>57</v>
      </c>
      <c r="K85" s="33" t="s">
        <v>57</v>
      </c>
      <c r="L85" s="33" t="s">
        <v>57</v>
      </c>
      <c r="M85" s="33" t="s">
        <v>57</v>
      </c>
      <c r="N85" s="33" t="s">
        <v>57</v>
      </c>
      <c r="O85" s="33" t="s">
        <v>57</v>
      </c>
      <c r="P85" s="33" t="s">
        <v>57</v>
      </c>
      <c r="Q85" s="33" t="s">
        <v>57</v>
      </c>
      <c r="R85" s="33" t="s">
        <v>57</v>
      </c>
      <c r="S85" s="33" t="s">
        <v>57</v>
      </c>
      <c r="T85" s="33" t="s">
        <v>57</v>
      </c>
      <c r="U85" s="33" t="s">
        <v>57</v>
      </c>
      <c r="V85" s="33" t="s">
        <v>57</v>
      </c>
      <c r="W85" s="33" t="s">
        <v>57</v>
      </c>
      <c r="X85" s="33" t="s">
        <v>57</v>
      </c>
      <c r="Y85" s="33" t="s">
        <v>57</v>
      </c>
      <c r="Z85" s="33" t="s">
        <v>57</v>
      </c>
      <c r="AA85" s="33" t="s">
        <v>57</v>
      </c>
      <c r="AB85" s="33" t="s">
        <v>57</v>
      </c>
      <c r="AC85" s="33">
        <v>157.28760519690846</v>
      </c>
      <c r="AD85" s="33">
        <v>104.66134455234341</v>
      </c>
      <c r="AE85" s="33">
        <v>260.81973126349163</v>
      </c>
      <c r="AF85" s="33">
        <v>1.1292184857604526</v>
      </c>
      <c r="AG85" s="33">
        <v>261.94894974925205</v>
      </c>
      <c r="AH85" s="33">
        <v>261.94894974925205</v>
      </c>
      <c r="AI85" s="33" t="s">
        <v>57</v>
      </c>
      <c r="AJ85" s="33">
        <v>261.68901859152777</v>
      </c>
      <c r="AK85" s="33">
        <v>0.2599311577242798</v>
      </c>
      <c r="AL85" s="33" t="s">
        <v>57</v>
      </c>
      <c r="AM85" s="33">
        <v>136.84264382690546</v>
      </c>
      <c r="AN85" s="33">
        <v>3.5162550501942076</v>
      </c>
      <c r="AO85" s="33">
        <v>93.63116459136769</v>
      </c>
      <c r="AP85" s="33">
        <v>16.562071262896275</v>
      </c>
      <c r="AQ85" s="33">
        <v>143.42327199466936</v>
      </c>
      <c r="AR85" s="33">
        <v>85.07596408436234</v>
      </c>
      <c r="AS85" s="33">
        <v>16.887642407324236</v>
      </c>
      <c r="AT85" s="33">
        <v>1.2073180707350246</v>
      </c>
      <c r="AU85" s="33">
        <v>260.7416316785171</v>
      </c>
      <c r="AV85" s="33">
        <v>145.444641791292</v>
      </c>
      <c r="AW85" s="33">
        <v>116.50430795796022</v>
      </c>
      <c r="AX85" s="33">
        <v>43.254805800295294</v>
      </c>
      <c r="AY85" s="33">
        <v>60.22223235842362</v>
      </c>
      <c r="AZ85" s="33">
        <v>42.52178646553875</v>
      </c>
      <c r="BA85" s="33">
        <v>47.70425033252535</v>
      </c>
      <c r="BB85" s="33">
        <v>68.2458747924691</v>
      </c>
      <c r="BF85" s="33" t="s">
        <v>57</v>
      </c>
      <c r="BG85" s="33">
        <v>261.94894974925205</v>
      </c>
      <c r="BH85" s="33">
        <v>114.8588635824692</v>
      </c>
      <c r="BI85" s="33">
        <v>23.91577375294062</v>
      </c>
      <c r="BL85" s="33">
        <v>231.1840528337074</v>
      </c>
      <c r="BM85" s="33">
        <v>30.764896915545194</v>
      </c>
      <c r="BN85" s="33">
        <v>243.54484168339764</v>
      </c>
      <c r="BO85" s="33">
        <v>13.634860831673272</v>
      </c>
      <c r="BP85" s="33">
        <v>260.72929337753294</v>
      </c>
      <c r="BQ85" s="33">
        <v>1.2196563717191933</v>
      </c>
      <c r="BR85" s="33">
        <v>233.70119546340516</v>
      </c>
      <c r="BS85" s="33">
        <v>28.247754285847208</v>
      </c>
      <c r="BU85" s="33">
        <v>1.9596410192555171</v>
      </c>
      <c r="BV85" s="33">
        <v>45.89988531391014</v>
      </c>
      <c r="BW85" s="33" t="s">
        <v>57</v>
      </c>
      <c r="BX85" s="33" t="s">
        <v>57</v>
      </c>
      <c r="BY85" s="33" t="s">
        <v>57</v>
      </c>
      <c r="BZ85" s="33" t="s">
        <v>57</v>
      </c>
      <c r="CA85" s="33" t="s">
        <v>57</v>
      </c>
    </row>
    <row r="86" spans="2:79" ht="15">
      <c r="B86" s="33" t="s">
        <v>81</v>
      </c>
      <c r="C86" s="33" t="s">
        <v>57</v>
      </c>
      <c r="D86" s="33">
        <v>370.1237389432575</v>
      </c>
      <c r="E86" s="33" t="s">
        <v>57</v>
      </c>
      <c r="F86" s="33" t="s">
        <v>57</v>
      </c>
      <c r="G86" s="33" t="s">
        <v>57</v>
      </c>
      <c r="H86" s="33" t="s">
        <v>57</v>
      </c>
      <c r="I86" s="33" t="s">
        <v>57</v>
      </c>
      <c r="J86" s="33" t="s">
        <v>57</v>
      </c>
      <c r="K86" s="33" t="s">
        <v>57</v>
      </c>
      <c r="L86" s="33" t="s">
        <v>57</v>
      </c>
      <c r="M86" s="33" t="s">
        <v>57</v>
      </c>
      <c r="N86" s="33" t="s">
        <v>57</v>
      </c>
      <c r="O86" s="33" t="s">
        <v>57</v>
      </c>
      <c r="P86" s="33" t="s">
        <v>57</v>
      </c>
      <c r="Q86" s="33" t="s">
        <v>57</v>
      </c>
      <c r="R86" s="33" t="s">
        <v>57</v>
      </c>
      <c r="S86" s="33" t="s">
        <v>57</v>
      </c>
      <c r="T86" s="33" t="s">
        <v>57</v>
      </c>
      <c r="U86" s="33" t="s">
        <v>57</v>
      </c>
      <c r="V86" s="33" t="s">
        <v>57</v>
      </c>
      <c r="W86" s="33" t="s">
        <v>57</v>
      </c>
      <c r="X86" s="33" t="s">
        <v>57</v>
      </c>
      <c r="Y86" s="33" t="s">
        <v>57</v>
      </c>
      <c r="Z86" s="33" t="s">
        <v>57</v>
      </c>
      <c r="AA86" s="33" t="s">
        <v>57</v>
      </c>
      <c r="AB86" s="33" t="s">
        <v>57</v>
      </c>
      <c r="AC86" s="33">
        <v>213.91064299895797</v>
      </c>
      <c r="AD86" s="33">
        <v>156.21309594429974</v>
      </c>
      <c r="AE86" s="33">
        <v>357.64708508954357</v>
      </c>
      <c r="AF86" s="33">
        <v>12.47665385371391</v>
      </c>
      <c r="AG86" s="33">
        <v>370.1237389432575</v>
      </c>
      <c r="AH86" s="33">
        <v>370.1237389432575</v>
      </c>
      <c r="AI86" s="33" t="s">
        <v>57</v>
      </c>
      <c r="AJ86" s="33">
        <v>370.1237389432575</v>
      </c>
      <c r="AK86" s="33" t="s">
        <v>57</v>
      </c>
      <c r="AL86" s="33" t="s">
        <v>57</v>
      </c>
      <c r="AM86" s="33">
        <v>275.42989498944377</v>
      </c>
      <c r="AN86" s="33" t="s">
        <v>57</v>
      </c>
      <c r="AO86" s="33">
        <v>64.83540629794408</v>
      </c>
      <c r="AP86" s="33">
        <v>10.941577424869811</v>
      </c>
      <c r="AQ86" s="33">
        <v>216.29328002514833</v>
      </c>
      <c r="AR86" s="33">
        <v>129.5789871403754</v>
      </c>
      <c r="AS86" s="33">
        <v>13.309894352864397</v>
      </c>
      <c r="AT86" s="33">
        <v>18.235765331757403</v>
      </c>
      <c r="AU86" s="33">
        <v>351.88797361150006</v>
      </c>
      <c r="AV86" s="33">
        <v>175.50251373597058</v>
      </c>
      <c r="AW86" s="33">
        <v>194.6212252072872</v>
      </c>
      <c r="AX86" s="33">
        <v>211.5383257575073</v>
      </c>
      <c r="AY86" s="33">
        <v>105.70927142841107</v>
      </c>
      <c r="AZ86" s="33">
        <v>50.4235730934344</v>
      </c>
      <c r="BA86" s="33">
        <v>1.14082578542991</v>
      </c>
      <c r="BB86" s="33">
        <v>1.3117428784751388</v>
      </c>
      <c r="BF86" s="33" t="s">
        <v>57</v>
      </c>
      <c r="BG86" s="33">
        <v>370.1237389432575</v>
      </c>
      <c r="BH86" s="33">
        <v>252.5744480472082</v>
      </c>
      <c r="BI86" s="33">
        <v>3.543304232181018</v>
      </c>
      <c r="BL86" s="33">
        <v>346.20736244428366</v>
      </c>
      <c r="BM86" s="33">
        <v>23.916376498973953</v>
      </c>
      <c r="BN86" s="33">
        <v>360.7651648823258</v>
      </c>
      <c r="BO86" s="33">
        <v>5.538551277088465</v>
      </c>
      <c r="BP86" s="33">
        <v>370.1237389432575</v>
      </c>
      <c r="BQ86" s="33" t="s">
        <v>57</v>
      </c>
      <c r="BR86" s="33">
        <v>335.40781691555605</v>
      </c>
      <c r="BS86" s="33">
        <v>34.71592202770152</v>
      </c>
      <c r="BU86" s="33" t="s">
        <v>57</v>
      </c>
      <c r="BV86" s="33">
        <v>32.74233890407867</v>
      </c>
      <c r="BW86" s="33" t="s">
        <v>57</v>
      </c>
      <c r="BX86" s="33" t="s">
        <v>57</v>
      </c>
      <c r="BY86" s="33" t="s">
        <v>57</v>
      </c>
      <c r="BZ86" s="33" t="s">
        <v>57</v>
      </c>
      <c r="CA86" s="33" t="s">
        <v>57</v>
      </c>
    </row>
    <row r="87" spans="2:79" ht="15">
      <c r="B87" s="33" t="s">
        <v>82</v>
      </c>
      <c r="C87" s="33" t="s">
        <v>57</v>
      </c>
      <c r="D87" s="33" t="s">
        <v>57</v>
      </c>
      <c r="E87" s="33">
        <v>272.8657275833334</v>
      </c>
      <c r="F87" s="33" t="s">
        <v>57</v>
      </c>
      <c r="G87" s="33" t="s">
        <v>57</v>
      </c>
      <c r="H87" s="33" t="s">
        <v>57</v>
      </c>
      <c r="I87" s="33" t="s">
        <v>57</v>
      </c>
      <c r="J87" s="33" t="s">
        <v>57</v>
      </c>
      <c r="K87" s="33" t="s">
        <v>57</v>
      </c>
      <c r="L87" s="33" t="s">
        <v>57</v>
      </c>
      <c r="M87" s="33" t="s">
        <v>57</v>
      </c>
      <c r="N87" s="33" t="s">
        <v>57</v>
      </c>
      <c r="O87" s="33" t="s">
        <v>57</v>
      </c>
      <c r="P87" s="33" t="s">
        <v>57</v>
      </c>
      <c r="Q87" s="33" t="s">
        <v>57</v>
      </c>
      <c r="R87" s="33" t="s">
        <v>57</v>
      </c>
      <c r="S87" s="33" t="s">
        <v>57</v>
      </c>
      <c r="T87" s="33" t="s">
        <v>57</v>
      </c>
      <c r="U87" s="33" t="s">
        <v>57</v>
      </c>
      <c r="V87" s="33" t="s">
        <v>57</v>
      </c>
      <c r="W87" s="33" t="s">
        <v>57</v>
      </c>
      <c r="X87" s="33" t="s">
        <v>57</v>
      </c>
      <c r="Y87" s="33" t="s">
        <v>57</v>
      </c>
      <c r="Z87" s="33" t="s">
        <v>57</v>
      </c>
      <c r="AA87" s="33" t="s">
        <v>57</v>
      </c>
      <c r="AB87" s="33" t="s">
        <v>57</v>
      </c>
      <c r="AC87" s="33">
        <v>94.13129460572758</v>
      </c>
      <c r="AD87" s="33">
        <v>178.73443297760588</v>
      </c>
      <c r="AE87" s="33">
        <v>270.85592581366586</v>
      </c>
      <c r="AF87" s="33">
        <v>2.0098017696675816</v>
      </c>
      <c r="AG87" s="33">
        <v>272.8657275833334</v>
      </c>
      <c r="AH87" s="33">
        <v>272.8657275833334</v>
      </c>
      <c r="AI87" s="33" t="s">
        <v>57</v>
      </c>
      <c r="AJ87" s="33">
        <v>272.8657275833334</v>
      </c>
      <c r="AK87" s="33" t="s">
        <v>57</v>
      </c>
      <c r="AL87" s="33" t="s">
        <v>57</v>
      </c>
      <c r="AM87" s="33">
        <v>185.8004375268799</v>
      </c>
      <c r="AN87" s="33" t="s">
        <v>57</v>
      </c>
      <c r="AO87" s="33">
        <v>64.10141550098581</v>
      </c>
      <c r="AP87" s="33">
        <v>11.538984160116389</v>
      </c>
      <c r="AQ87" s="33">
        <v>131.34615513228906</v>
      </c>
      <c r="AR87" s="33">
        <v>110.47555398730235</v>
      </c>
      <c r="AS87" s="33">
        <v>19.5050343036255</v>
      </c>
      <c r="AT87" s="33">
        <v>21.705290074912792</v>
      </c>
      <c r="AU87" s="33">
        <v>250.3171159308071</v>
      </c>
      <c r="AV87" s="33">
        <v>175.9299294138492</v>
      </c>
      <c r="AW87" s="33">
        <v>96.93579816948423</v>
      </c>
      <c r="AX87" s="33">
        <v>148.95540400093768</v>
      </c>
      <c r="AY87" s="33">
        <v>35.892715049690715</v>
      </c>
      <c r="AZ87" s="33">
        <v>88.01760853270494</v>
      </c>
      <c r="BA87" s="33" t="s">
        <v>57</v>
      </c>
      <c r="BB87" s="33" t="s">
        <v>57</v>
      </c>
      <c r="BF87" s="33" t="s">
        <v>57</v>
      </c>
      <c r="BG87" s="33">
        <v>272.8657275833334</v>
      </c>
      <c r="BH87" s="33">
        <v>176.32417899012083</v>
      </c>
      <c r="BI87" s="33">
        <v>31.740710996928968</v>
      </c>
      <c r="BL87" s="33">
        <v>251.21301043422628</v>
      </c>
      <c r="BM87" s="33">
        <v>21.652717149107385</v>
      </c>
      <c r="BN87" s="33">
        <v>243.03769657935777</v>
      </c>
      <c r="BO87" s="33">
        <v>29.828031003975873</v>
      </c>
      <c r="BP87" s="33">
        <v>271.9398474369059</v>
      </c>
      <c r="BQ87" s="33">
        <v>0.9258801464275719</v>
      </c>
      <c r="BR87" s="33">
        <v>242.99030591703252</v>
      </c>
      <c r="BS87" s="33">
        <v>29.875421666301165</v>
      </c>
      <c r="BU87" s="33" t="s">
        <v>57</v>
      </c>
      <c r="BV87" s="33">
        <v>32.747974690239744</v>
      </c>
      <c r="BW87" s="33" t="s">
        <v>57</v>
      </c>
      <c r="BX87" s="33" t="s">
        <v>57</v>
      </c>
      <c r="BY87" s="33" t="s">
        <v>57</v>
      </c>
      <c r="BZ87" s="33" t="s">
        <v>57</v>
      </c>
      <c r="CA87" s="33" t="s">
        <v>57</v>
      </c>
    </row>
    <row r="88" spans="2:79" ht="15">
      <c r="B88" s="33" t="s">
        <v>83</v>
      </c>
      <c r="C88" s="33" t="s">
        <v>57</v>
      </c>
      <c r="D88" s="33" t="s">
        <v>57</v>
      </c>
      <c r="E88" s="33" t="s">
        <v>57</v>
      </c>
      <c r="F88" s="33">
        <v>520.179882411147</v>
      </c>
      <c r="G88" s="33" t="s">
        <v>57</v>
      </c>
      <c r="H88" s="33" t="s">
        <v>57</v>
      </c>
      <c r="I88" s="33" t="s">
        <v>57</v>
      </c>
      <c r="J88" s="33" t="s">
        <v>57</v>
      </c>
      <c r="K88" s="33" t="s">
        <v>57</v>
      </c>
      <c r="L88" s="33" t="s">
        <v>57</v>
      </c>
      <c r="M88" s="33" t="s">
        <v>57</v>
      </c>
      <c r="N88" s="33" t="s">
        <v>57</v>
      </c>
      <c r="O88" s="33" t="s">
        <v>57</v>
      </c>
      <c r="P88" s="33" t="s">
        <v>57</v>
      </c>
      <c r="Q88" s="33" t="s">
        <v>57</v>
      </c>
      <c r="R88" s="33" t="s">
        <v>57</v>
      </c>
      <c r="S88" s="33" t="s">
        <v>57</v>
      </c>
      <c r="T88" s="33" t="s">
        <v>57</v>
      </c>
      <c r="U88" s="33" t="s">
        <v>57</v>
      </c>
      <c r="V88" s="33" t="s">
        <v>57</v>
      </c>
      <c r="W88" s="33" t="s">
        <v>57</v>
      </c>
      <c r="X88" s="33" t="s">
        <v>57</v>
      </c>
      <c r="Y88" s="33" t="s">
        <v>57</v>
      </c>
      <c r="Z88" s="33" t="s">
        <v>57</v>
      </c>
      <c r="AA88" s="33" t="s">
        <v>57</v>
      </c>
      <c r="AB88" s="33" t="s">
        <v>57</v>
      </c>
      <c r="AC88" s="33">
        <v>414.7487654174479</v>
      </c>
      <c r="AD88" s="33">
        <v>105.43111699369902</v>
      </c>
      <c r="AE88" s="33">
        <v>519.5647668871009</v>
      </c>
      <c r="AF88" s="33">
        <v>0.6151155240461539</v>
      </c>
      <c r="AG88" s="33">
        <v>520.179882411147</v>
      </c>
      <c r="AH88" s="33">
        <v>520.179882411147</v>
      </c>
      <c r="AI88" s="33" t="s">
        <v>57</v>
      </c>
      <c r="AJ88" s="33">
        <v>520.179882411147</v>
      </c>
      <c r="AK88" s="33" t="s">
        <v>57</v>
      </c>
      <c r="AL88" s="33" t="s">
        <v>57</v>
      </c>
      <c r="AM88" s="33">
        <v>302.3417123537794</v>
      </c>
      <c r="AN88" s="33" t="s">
        <v>57</v>
      </c>
      <c r="AO88" s="33">
        <v>176.58190001808336</v>
      </c>
      <c r="AP88" s="33">
        <v>66.43352380178155</v>
      </c>
      <c r="AQ88" s="33">
        <v>326.2078765388534</v>
      </c>
      <c r="AR88" s="33">
        <v>111.41746658009545</v>
      </c>
      <c r="AS88" s="33">
        <v>16.121015490416227</v>
      </c>
      <c r="AT88" s="33">
        <v>7.190588147193127</v>
      </c>
      <c r="AU88" s="33">
        <v>510.86608463023435</v>
      </c>
      <c r="AV88" s="33">
        <v>324.92635314217466</v>
      </c>
      <c r="AW88" s="33">
        <v>195.25352926897202</v>
      </c>
      <c r="AX88" s="33">
        <v>23.294660855493387</v>
      </c>
      <c r="AY88" s="33">
        <v>107.20815514826276</v>
      </c>
      <c r="AZ88" s="33">
        <v>78.08251059957911</v>
      </c>
      <c r="BA88" s="33">
        <v>124.1807416635315</v>
      </c>
      <c r="BB88" s="33">
        <v>187.41381414428002</v>
      </c>
      <c r="BF88" s="33">
        <v>14.737394079170558</v>
      </c>
      <c r="BG88" s="33">
        <v>505.44248833197634</v>
      </c>
      <c r="BH88" s="33">
        <v>271.0719650040618</v>
      </c>
      <c r="BI88" s="33">
        <v>9.52206772989585</v>
      </c>
      <c r="BL88" s="33">
        <v>457.44223683904863</v>
      </c>
      <c r="BM88" s="33">
        <v>62.737645572097826</v>
      </c>
      <c r="BN88" s="33">
        <v>477.4905776496158</v>
      </c>
      <c r="BO88" s="33">
        <v>30.22060092486818</v>
      </c>
      <c r="BP88" s="33">
        <v>511.1401804877141</v>
      </c>
      <c r="BQ88" s="33" t="s">
        <v>57</v>
      </c>
      <c r="BR88" s="33">
        <v>505.0938082966155</v>
      </c>
      <c r="BS88" s="33">
        <v>15.086074114531332</v>
      </c>
      <c r="BU88" s="33" t="s">
        <v>57</v>
      </c>
      <c r="BV88" s="33">
        <v>89.27753108317982</v>
      </c>
      <c r="BW88" s="33" t="s">
        <v>57</v>
      </c>
      <c r="BX88" s="33" t="s">
        <v>57</v>
      </c>
      <c r="BY88" s="33" t="s">
        <v>57</v>
      </c>
      <c r="BZ88" s="33" t="s">
        <v>57</v>
      </c>
      <c r="CA88" s="33" t="s">
        <v>57</v>
      </c>
    </row>
    <row r="89" spans="2:79" ht="15">
      <c r="B89" s="33" t="s">
        <v>84</v>
      </c>
      <c r="C89" s="33" t="s">
        <v>57</v>
      </c>
      <c r="D89" s="33" t="s">
        <v>57</v>
      </c>
      <c r="E89" s="33" t="s">
        <v>57</v>
      </c>
      <c r="F89" s="33" t="s">
        <v>57</v>
      </c>
      <c r="G89" s="33">
        <v>934.1654188689124</v>
      </c>
      <c r="H89" s="33" t="s">
        <v>57</v>
      </c>
      <c r="I89" s="33" t="s">
        <v>57</v>
      </c>
      <c r="J89" s="33" t="s">
        <v>57</v>
      </c>
      <c r="K89" s="33" t="s">
        <v>57</v>
      </c>
      <c r="L89" s="33" t="s">
        <v>57</v>
      </c>
      <c r="M89" s="33" t="s">
        <v>57</v>
      </c>
      <c r="N89" s="33" t="s">
        <v>57</v>
      </c>
      <c r="O89" s="33" t="s">
        <v>57</v>
      </c>
      <c r="P89" s="33" t="s">
        <v>57</v>
      </c>
      <c r="Q89" s="33" t="s">
        <v>57</v>
      </c>
      <c r="R89" s="33" t="s">
        <v>57</v>
      </c>
      <c r="S89" s="33" t="s">
        <v>57</v>
      </c>
      <c r="T89" s="33" t="s">
        <v>57</v>
      </c>
      <c r="U89" s="33" t="s">
        <v>57</v>
      </c>
      <c r="V89" s="33" t="s">
        <v>57</v>
      </c>
      <c r="W89" s="33" t="s">
        <v>57</v>
      </c>
      <c r="X89" s="33" t="s">
        <v>57</v>
      </c>
      <c r="Y89" s="33" t="s">
        <v>57</v>
      </c>
      <c r="Z89" s="33" t="s">
        <v>57</v>
      </c>
      <c r="AA89" s="33" t="s">
        <v>57</v>
      </c>
      <c r="AB89" s="33" t="s">
        <v>57</v>
      </c>
      <c r="AC89" s="33">
        <v>835.9371614556296</v>
      </c>
      <c r="AD89" s="33">
        <v>98.22825741328231</v>
      </c>
      <c r="AE89" s="33">
        <v>930.0503917256644</v>
      </c>
      <c r="AF89" s="33">
        <v>4.115027143247931</v>
      </c>
      <c r="AG89" s="33">
        <v>934.1654188689124</v>
      </c>
      <c r="AH89" s="33">
        <v>933.1208159204398</v>
      </c>
      <c r="AI89" s="33">
        <v>1.0446029484725396</v>
      </c>
      <c r="AJ89" s="33">
        <v>934.1654188689124</v>
      </c>
      <c r="AK89" s="33" t="s">
        <v>57</v>
      </c>
      <c r="AL89" s="33" t="s">
        <v>57</v>
      </c>
      <c r="AM89" s="33">
        <v>695.7703019792044</v>
      </c>
      <c r="AN89" s="33" t="s">
        <v>57</v>
      </c>
      <c r="AO89" s="33">
        <v>149.02753873958474</v>
      </c>
      <c r="AP89" s="33">
        <v>69.17408594743844</v>
      </c>
      <c r="AQ89" s="33">
        <v>639.6974394693945</v>
      </c>
      <c r="AR89" s="33">
        <v>203.91638975245837</v>
      </c>
      <c r="AS89" s="33">
        <v>21.377503699618845</v>
      </c>
      <c r="AT89" s="33" t="s">
        <v>57</v>
      </c>
      <c r="AU89" s="33">
        <v>934.1654188689124</v>
      </c>
      <c r="AV89" s="33">
        <v>574.7594470566966</v>
      </c>
      <c r="AW89" s="33">
        <v>359.40597181221324</v>
      </c>
      <c r="AX89" s="33">
        <v>4.234283802201558</v>
      </c>
      <c r="AY89" s="33">
        <v>192.6741599148948</v>
      </c>
      <c r="AZ89" s="33">
        <v>157.31472440532426</v>
      </c>
      <c r="BA89" s="33">
        <v>338.43630731730514</v>
      </c>
      <c r="BB89" s="33">
        <v>241.50594342918512</v>
      </c>
      <c r="BF89" s="33">
        <v>0.866012915082397</v>
      </c>
      <c r="BG89" s="33">
        <v>933.29940595383</v>
      </c>
      <c r="BH89" s="33">
        <v>615.2266279972886</v>
      </c>
      <c r="BI89" s="33">
        <v>19.027415427915255</v>
      </c>
      <c r="BL89" s="33">
        <v>826.9645019525101</v>
      </c>
      <c r="BM89" s="33">
        <v>107.20091691640138</v>
      </c>
      <c r="BN89" s="33">
        <v>880.1767155179618</v>
      </c>
      <c r="BO89" s="33">
        <v>47.132939681086036</v>
      </c>
      <c r="BP89" s="33">
        <v>934.1654188689124</v>
      </c>
      <c r="BQ89" s="33" t="s">
        <v>57</v>
      </c>
      <c r="BR89" s="33">
        <v>894.1681867043205</v>
      </c>
      <c r="BS89" s="33">
        <v>39.99723216459169</v>
      </c>
      <c r="BU89" s="33" t="s">
        <v>57</v>
      </c>
      <c r="BV89" s="33">
        <v>71.48135457541575</v>
      </c>
      <c r="BW89" s="33" t="s">
        <v>57</v>
      </c>
      <c r="BX89" s="33" t="s">
        <v>57</v>
      </c>
      <c r="BY89" s="33" t="s">
        <v>57</v>
      </c>
      <c r="BZ89" s="33" t="s">
        <v>57</v>
      </c>
      <c r="CA89" s="33" t="s">
        <v>57</v>
      </c>
    </row>
    <row r="90" spans="2:79" ht="15">
      <c r="B90" s="33" t="s">
        <v>85</v>
      </c>
      <c r="C90" s="33" t="s">
        <v>57</v>
      </c>
      <c r="D90" s="33" t="s">
        <v>57</v>
      </c>
      <c r="E90" s="33" t="s">
        <v>57</v>
      </c>
      <c r="F90" s="33" t="s">
        <v>57</v>
      </c>
      <c r="G90" s="33" t="s">
        <v>57</v>
      </c>
      <c r="H90" s="33">
        <v>365.552317714522</v>
      </c>
      <c r="I90" s="33" t="s">
        <v>57</v>
      </c>
      <c r="J90" s="33" t="s">
        <v>57</v>
      </c>
      <c r="K90" s="33" t="s">
        <v>57</v>
      </c>
      <c r="L90" s="33" t="s">
        <v>57</v>
      </c>
      <c r="M90" s="33" t="s">
        <v>57</v>
      </c>
      <c r="N90" s="33" t="s">
        <v>57</v>
      </c>
      <c r="O90" s="33" t="s">
        <v>57</v>
      </c>
      <c r="P90" s="33" t="s">
        <v>57</v>
      </c>
      <c r="Q90" s="33" t="s">
        <v>57</v>
      </c>
      <c r="R90" s="33" t="s">
        <v>57</v>
      </c>
      <c r="S90" s="33" t="s">
        <v>57</v>
      </c>
      <c r="T90" s="33" t="s">
        <v>57</v>
      </c>
      <c r="U90" s="33" t="s">
        <v>57</v>
      </c>
      <c r="V90" s="33" t="s">
        <v>57</v>
      </c>
      <c r="W90" s="33" t="s">
        <v>57</v>
      </c>
      <c r="X90" s="33" t="s">
        <v>57</v>
      </c>
      <c r="Y90" s="33" t="s">
        <v>57</v>
      </c>
      <c r="Z90" s="33" t="s">
        <v>57</v>
      </c>
      <c r="AA90" s="33" t="s">
        <v>57</v>
      </c>
      <c r="AB90" s="33" t="s">
        <v>57</v>
      </c>
      <c r="AC90" s="33">
        <v>175.49893547558187</v>
      </c>
      <c r="AD90" s="33">
        <v>190.05338223894017</v>
      </c>
      <c r="AE90" s="33">
        <v>362.0885862797959</v>
      </c>
      <c r="AF90" s="33">
        <v>3.4637314347260877</v>
      </c>
      <c r="AG90" s="33">
        <v>365.552317714522</v>
      </c>
      <c r="AH90" s="33">
        <v>365.552317714522</v>
      </c>
      <c r="AI90" s="33" t="s">
        <v>57</v>
      </c>
      <c r="AJ90" s="33">
        <v>365.552317714522</v>
      </c>
      <c r="AK90" s="33" t="s">
        <v>57</v>
      </c>
      <c r="AL90" s="33" t="s">
        <v>57</v>
      </c>
      <c r="AM90" s="33">
        <v>281.24268195711636</v>
      </c>
      <c r="AN90" s="33" t="s">
        <v>57</v>
      </c>
      <c r="AO90" s="33">
        <v>56.682177886838474</v>
      </c>
      <c r="AP90" s="33">
        <v>6.590833513809562</v>
      </c>
      <c r="AQ90" s="33">
        <v>267.6865229913712</v>
      </c>
      <c r="AR90" s="33">
        <v>89.23558099561743</v>
      </c>
      <c r="AS90" s="33">
        <v>2.039380213723934</v>
      </c>
      <c r="AT90" s="33">
        <v>6.1864127812443686</v>
      </c>
      <c r="AU90" s="33">
        <v>358.6209682125969</v>
      </c>
      <c r="AV90" s="33">
        <v>238.03116874859938</v>
      </c>
      <c r="AW90" s="33">
        <v>127.5211489659227</v>
      </c>
      <c r="AX90" s="33">
        <v>190.05338223894017</v>
      </c>
      <c r="AY90" s="33">
        <v>1.523992460323559</v>
      </c>
      <c r="AZ90" s="33">
        <v>109.25941946539925</v>
      </c>
      <c r="BA90" s="33">
        <v>61.340434509370695</v>
      </c>
      <c r="BB90" s="33">
        <v>3.375089040488517</v>
      </c>
      <c r="BF90" s="33" t="s">
        <v>57</v>
      </c>
      <c r="BG90" s="33">
        <v>365.552317714522</v>
      </c>
      <c r="BH90" s="33">
        <v>287.02657488093917</v>
      </c>
      <c r="BI90" s="33">
        <v>5.64672127252669</v>
      </c>
      <c r="BL90" s="33">
        <v>345.44140683716404</v>
      </c>
      <c r="BM90" s="33">
        <v>20.110910877357995</v>
      </c>
      <c r="BN90" s="33">
        <v>357.93114541354316</v>
      </c>
      <c r="BO90" s="33">
        <v>2.2816712630494114</v>
      </c>
      <c r="BP90" s="33">
        <v>365.552317714522</v>
      </c>
      <c r="BQ90" s="33" t="s">
        <v>57</v>
      </c>
      <c r="BR90" s="33">
        <v>358.14579274765305</v>
      </c>
      <c r="BS90" s="33">
        <v>7.4065249668689574</v>
      </c>
      <c r="BU90" s="33">
        <v>0.6256662379400748</v>
      </c>
      <c r="BV90" s="33">
        <v>29.594329086569296</v>
      </c>
      <c r="BW90" s="33" t="s">
        <v>57</v>
      </c>
      <c r="BX90" s="33" t="s">
        <v>57</v>
      </c>
      <c r="BY90" s="33" t="s">
        <v>57</v>
      </c>
      <c r="BZ90" s="33" t="s">
        <v>57</v>
      </c>
      <c r="CA90" s="33" t="s">
        <v>57</v>
      </c>
    </row>
    <row r="91" spans="2:79" ht="15">
      <c r="B91" s="33" t="s">
        <v>86</v>
      </c>
      <c r="C91" s="33" t="s">
        <v>57</v>
      </c>
      <c r="D91" s="33" t="s">
        <v>57</v>
      </c>
      <c r="E91" s="33" t="s">
        <v>57</v>
      </c>
      <c r="F91" s="33" t="s">
        <v>57</v>
      </c>
      <c r="G91" s="33" t="s">
        <v>57</v>
      </c>
      <c r="H91" s="33" t="s">
        <v>57</v>
      </c>
      <c r="I91" s="33">
        <v>273.25359398783627</v>
      </c>
      <c r="J91" s="33" t="s">
        <v>57</v>
      </c>
      <c r="K91" s="33" t="s">
        <v>57</v>
      </c>
      <c r="L91" s="33" t="s">
        <v>57</v>
      </c>
      <c r="M91" s="33" t="s">
        <v>57</v>
      </c>
      <c r="N91" s="33" t="s">
        <v>57</v>
      </c>
      <c r="O91" s="33" t="s">
        <v>57</v>
      </c>
      <c r="P91" s="33" t="s">
        <v>57</v>
      </c>
      <c r="Q91" s="33" t="s">
        <v>57</v>
      </c>
      <c r="R91" s="33" t="s">
        <v>57</v>
      </c>
      <c r="S91" s="33" t="s">
        <v>57</v>
      </c>
      <c r="T91" s="33" t="s">
        <v>57</v>
      </c>
      <c r="U91" s="33" t="s">
        <v>57</v>
      </c>
      <c r="V91" s="33" t="s">
        <v>57</v>
      </c>
      <c r="W91" s="33" t="s">
        <v>57</v>
      </c>
      <c r="X91" s="33" t="s">
        <v>57</v>
      </c>
      <c r="Y91" s="33" t="s">
        <v>57</v>
      </c>
      <c r="Z91" s="33" t="s">
        <v>57</v>
      </c>
      <c r="AA91" s="33" t="s">
        <v>57</v>
      </c>
      <c r="AB91" s="33" t="s">
        <v>57</v>
      </c>
      <c r="AC91" s="33">
        <v>90.20090769602405</v>
      </c>
      <c r="AD91" s="33">
        <v>183.05268629181217</v>
      </c>
      <c r="AE91" s="33">
        <v>273.25359398783627</v>
      </c>
      <c r="AF91" s="33" t="s">
        <v>57</v>
      </c>
      <c r="AG91" s="33">
        <v>273.25359398783627</v>
      </c>
      <c r="AH91" s="33">
        <v>273.25359398783627</v>
      </c>
      <c r="AI91" s="33" t="s">
        <v>57</v>
      </c>
      <c r="AJ91" s="33">
        <v>272.1207113435806</v>
      </c>
      <c r="AK91" s="33">
        <v>1.1328826442557098</v>
      </c>
      <c r="AL91" s="33" t="s">
        <v>57</v>
      </c>
      <c r="AM91" s="33">
        <v>198.0160275185448</v>
      </c>
      <c r="AN91" s="33">
        <v>0.2554693670892587</v>
      </c>
      <c r="AO91" s="33">
        <v>63.00335923195996</v>
      </c>
      <c r="AP91" s="33">
        <v>0.6886167797879718</v>
      </c>
      <c r="AQ91" s="33">
        <v>130.3874973994863</v>
      </c>
      <c r="AR91" s="33">
        <v>113.70557029717932</v>
      </c>
      <c r="AS91" s="33">
        <v>28.471909511382588</v>
      </c>
      <c r="AT91" s="33">
        <v>15.151159693306239</v>
      </c>
      <c r="AU91" s="33">
        <v>258.10243429453</v>
      </c>
      <c r="AV91" s="33">
        <v>152.58461583309332</v>
      </c>
      <c r="AW91" s="33">
        <v>120.66897815474286</v>
      </c>
      <c r="AX91" s="33">
        <v>47.367930705942506</v>
      </c>
      <c r="AY91" s="33">
        <v>135.57158710817507</v>
      </c>
      <c r="AZ91" s="33">
        <v>9.112799439380858</v>
      </c>
      <c r="BA91" s="33">
        <v>55.531687877656054</v>
      </c>
      <c r="BB91" s="33">
        <v>25.6695888566817</v>
      </c>
      <c r="BF91" s="33" t="s">
        <v>57</v>
      </c>
      <c r="BG91" s="33">
        <v>273.25359398783627</v>
      </c>
      <c r="BH91" s="33">
        <v>132.2050283839909</v>
      </c>
      <c r="BI91" s="33">
        <v>58.33175582353838</v>
      </c>
      <c r="BL91" s="33">
        <v>270.99654618478553</v>
      </c>
      <c r="BM91" s="33">
        <v>2.2570478030507246</v>
      </c>
      <c r="BN91" s="33">
        <v>266.17796569032623</v>
      </c>
      <c r="BO91" s="33">
        <v>6.535499389922066</v>
      </c>
      <c r="BP91" s="33">
        <v>273.25359398783627</v>
      </c>
      <c r="BQ91" s="33" t="s">
        <v>57</v>
      </c>
      <c r="BR91" s="33">
        <v>250.5010211491977</v>
      </c>
      <c r="BS91" s="33">
        <v>22.752572838638567</v>
      </c>
      <c r="BU91" s="33" t="s">
        <v>57</v>
      </c>
      <c r="BV91" s="33">
        <v>33.41852803834082</v>
      </c>
      <c r="BW91" s="33" t="s">
        <v>57</v>
      </c>
      <c r="BX91" s="33" t="s">
        <v>57</v>
      </c>
      <c r="BY91" s="33" t="s">
        <v>57</v>
      </c>
      <c r="BZ91" s="33" t="s">
        <v>57</v>
      </c>
      <c r="CA91" s="33" t="s">
        <v>57</v>
      </c>
    </row>
    <row r="92" spans="2:79" ht="15">
      <c r="B92" s="33" t="s">
        <v>87</v>
      </c>
      <c r="C92" s="33" t="s">
        <v>57</v>
      </c>
      <c r="D92" s="33" t="s">
        <v>57</v>
      </c>
      <c r="E92" s="33" t="s">
        <v>57</v>
      </c>
      <c r="F92" s="33" t="s">
        <v>57</v>
      </c>
      <c r="G92" s="33" t="s">
        <v>57</v>
      </c>
      <c r="H92" s="33" t="s">
        <v>57</v>
      </c>
      <c r="I92" s="33" t="s">
        <v>57</v>
      </c>
      <c r="J92" s="33">
        <v>184.1811291206979</v>
      </c>
      <c r="K92" s="33" t="s">
        <v>57</v>
      </c>
      <c r="L92" s="33" t="s">
        <v>57</v>
      </c>
      <c r="M92" s="33" t="s">
        <v>57</v>
      </c>
      <c r="N92" s="33" t="s">
        <v>57</v>
      </c>
      <c r="O92" s="33" t="s">
        <v>57</v>
      </c>
      <c r="P92" s="33" t="s">
        <v>57</v>
      </c>
      <c r="Q92" s="33" t="s">
        <v>57</v>
      </c>
      <c r="R92" s="33" t="s">
        <v>57</v>
      </c>
      <c r="S92" s="33" t="s">
        <v>57</v>
      </c>
      <c r="T92" s="33" t="s">
        <v>57</v>
      </c>
      <c r="U92" s="33" t="s">
        <v>57</v>
      </c>
      <c r="V92" s="33" t="s">
        <v>57</v>
      </c>
      <c r="W92" s="33" t="s">
        <v>57</v>
      </c>
      <c r="X92" s="33" t="s">
        <v>57</v>
      </c>
      <c r="Y92" s="33" t="s">
        <v>57</v>
      </c>
      <c r="Z92" s="33" t="s">
        <v>57</v>
      </c>
      <c r="AA92" s="33" t="s">
        <v>57</v>
      </c>
      <c r="AB92" s="33" t="s">
        <v>57</v>
      </c>
      <c r="AC92" s="33">
        <v>131.22231112337442</v>
      </c>
      <c r="AD92" s="33">
        <v>52.95881799732378</v>
      </c>
      <c r="AE92" s="33">
        <v>184.1811291206979</v>
      </c>
      <c r="AF92" s="33" t="s">
        <v>57</v>
      </c>
      <c r="AG92" s="33">
        <v>184.1811291206979</v>
      </c>
      <c r="AH92" s="33">
        <v>184.1811291206979</v>
      </c>
      <c r="AI92" s="33" t="s">
        <v>57</v>
      </c>
      <c r="AJ92" s="33">
        <v>184.1811291206979</v>
      </c>
      <c r="AK92" s="33" t="s">
        <v>57</v>
      </c>
      <c r="AL92" s="33" t="s">
        <v>57</v>
      </c>
      <c r="AM92" s="33">
        <v>117.99530831514394</v>
      </c>
      <c r="AN92" s="33" t="s">
        <v>57</v>
      </c>
      <c r="AO92" s="33">
        <v>57.39496938284928</v>
      </c>
      <c r="AP92" s="33">
        <v>17.034681375474353</v>
      </c>
      <c r="AQ92" s="33">
        <v>121.16024000466635</v>
      </c>
      <c r="AR92" s="33">
        <v>25.045828852702677</v>
      </c>
      <c r="AS92" s="33">
        <v>20.940378887854965</v>
      </c>
      <c r="AT92" s="33">
        <v>0.9713063924489471</v>
      </c>
      <c r="AU92" s="33">
        <v>183.20982272824898</v>
      </c>
      <c r="AV92" s="33">
        <v>91.44691148688423</v>
      </c>
      <c r="AW92" s="33">
        <v>92.73421763381398</v>
      </c>
      <c r="AX92" s="33">
        <v>30.194547965726667</v>
      </c>
      <c r="AY92" s="33">
        <v>34.80451636902502</v>
      </c>
      <c r="AZ92" s="33">
        <v>28.70550514737282</v>
      </c>
      <c r="BA92" s="33">
        <v>21.551731380087233</v>
      </c>
      <c r="BB92" s="33">
        <v>68.9248282584866</v>
      </c>
      <c r="BF92" s="33" t="s">
        <v>57</v>
      </c>
      <c r="BG92" s="33">
        <v>184.1811291206979</v>
      </c>
      <c r="BH92" s="33">
        <v>112.27584595733089</v>
      </c>
      <c r="BI92" s="33">
        <v>9.314779761280503</v>
      </c>
      <c r="BL92" s="33">
        <v>163.54975225276587</v>
      </c>
      <c r="BM92" s="33">
        <v>20.63137686793212</v>
      </c>
      <c r="BN92" s="33">
        <v>164.02345635074</v>
      </c>
      <c r="BO92" s="33">
        <v>20.157672769957983</v>
      </c>
      <c r="BP92" s="33">
        <v>182.91717578540877</v>
      </c>
      <c r="BQ92" s="33">
        <v>1.263953335289135</v>
      </c>
      <c r="BR92" s="33">
        <v>161.5135319144998</v>
      </c>
      <c r="BS92" s="33">
        <v>22.66759720619819</v>
      </c>
      <c r="BU92" s="33" t="s">
        <v>57</v>
      </c>
      <c r="BV92" s="33">
        <v>23.570275060880167</v>
      </c>
      <c r="BW92" s="33" t="s">
        <v>57</v>
      </c>
      <c r="BX92" s="33" t="s">
        <v>57</v>
      </c>
      <c r="BY92" s="33" t="s">
        <v>57</v>
      </c>
      <c r="BZ92" s="33" t="s">
        <v>57</v>
      </c>
      <c r="CA92" s="33" t="s">
        <v>57</v>
      </c>
    </row>
    <row r="93" spans="2:79" ht="15">
      <c r="B93" s="33" t="s">
        <v>88</v>
      </c>
      <c r="C93" s="33" t="s">
        <v>57</v>
      </c>
      <c r="D93" s="33" t="s">
        <v>57</v>
      </c>
      <c r="E93" s="33" t="s">
        <v>57</v>
      </c>
      <c r="F93" s="33" t="s">
        <v>57</v>
      </c>
      <c r="G93" s="33" t="s">
        <v>57</v>
      </c>
      <c r="H93" s="33" t="s">
        <v>57</v>
      </c>
      <c r="I93" s="33" t="s">
        <v>57</v>
      </c>
      <c r="J93" s="33" t="s">
        <v>57</v>
      </c>
      <c r="K93" s="33">
        <v>351.2207584380382</v>
      </c>
      <c r="L93" s="33" t="s">
        <v>57</v>
      </c>
      <c r="M93" s="33" t="s">
        <v>57</v>
      </c>
      <c r="N93" s="33" t="s">
        <v>57</v>
      </c>
      <c r="O93" s="33" t="s">
        <v>57</v>
      </c>
      <c r="P93" s="33" t="s">
        <v>57</v>
      </c>
      <c r="Q93" s="33" t="s">
        <v>57</v>
      </c>
      <c r="R93" s="33" t="s">
        <v>57</v>
      </c>
      <c r="S93" s="33" t="s">
        <v>57</v>
      </c>
      <c r="T93" s="33" t="s">
        <v>57</v>
      </c>
      <c r="U93" s="33" t="s">
        <v>57</v>
      </c>
      <c r="V93" s="33" t="s">
        <v>57</v>
      </c>
      <c r="W93" s="33" t="s">
        <v>57</v>
      </c>
      <c r="X93" s="33" t="s">
        <v>57</v>
      </c>
      <c r="Y93" s="33" t="s">
        <v>57</v>
      </c>
      <c r="Z93" s="33" t="s">
        <v>57</v>
      </c>
      <c r="AA93" s="33" t="s">
        <v>57</v>
      </c>
      <c r="AB93" s="33" t="s">
        <v>57</v>
      </c>
      <c r="AC93" s="33">
        <v>119.04639711371422</v>
      </c>
      <c r="AD93" s="33">
        <v>232.17436132432348</v>
      </c>
      <c r="AE93" s="33">
        <v>348.4811260289248</v>
      </c>
      <c r="AF93" s="33">
        <v>2.7396324091133186</v>
      </c>
      <c r="AG93" s="33">
        <v>351.2207584380382</v>
      </c>
      <c r="AH93" s="33">
        <v>351.2207584380382</v>
      </c>
      <c r="AI93" s="33" t="s">
        <v>57</v>
      </c>
      <c r="AJ93" s="33">
        <v>351.2207584380382</v>
      </c>
      <c r="AK93" s="33" t="s">
        <v>57</v>
      </c>
      <c r="AL93" s="33" t="s">
        <v>57</v>
      </c>
      <c r="AM93" s="33">
        <v>270.7181370342089</v>
      </c>
      <c r="AN93" s="33" t="s">
        <v>57</v>
      </c>
      <c r="AO93" s="33">
        <v>38.73987542276657</v>
      </c>
      <c r="AP93" s="33">
        <v>4.414525608835821</v>
      </c>
      <c r="AQ93" s="33">
        <v>198.67431858112752</v>
      </c>
      <c r="AR93" s="33">
        <v>116.03915706399678</v>
      </c>
      <c r="AS93" s="33">
        <v>32.09275718407739</v>
      </c>
      <c r="AT93" s="33">
        <v>18.875652217170472</v>
      </c>
      <c r="AU93" s="33">
        <v>332.3451062208674</v>
      </c>
      <c r="AV93" s="33">
        <v>191.2852377178608</v>
      </c>
      <c r="AW93" s="33">
        <v>159.93552072017687</v>
      </c>
      <c r="AX93" s="33">
        <v>123.40922533782773</v>
      </c>
      <c r="AY93" s="33">
        <v>109.35044762730917</v>
      </c>
      <c r="AZ93" s="33">
        <v>56.234780851750045</v>
      </c>
      <c r="BA93" s="33">
        <v>17.437447835229765</v>
      </c>
      <c r="BB93" s="33">
        <v>44.78885678592073</v>
      </c>
      <c r="BF93" s="33" t="s">
        <v>57</v>
      </c>
      <c r="BG93" s="33">
        <v>351.2207584380382</v>
      </c>
      <c r="BH93" s="33">
        <v>218.4621296801144</v>
      </c>
      <c r="BI93" s="33">
        <v>0.5971802734392888</v>
      </c>
      <c r="BL93" s="33">
        <v>322.5033451654511</v>
      </c>
      <c r="BM93" s="33">
        <v>28.717413272586803</v>
      </c>
      <c r="BN93" s="33">
        <v>331.3986179215613</v>
      </c>
      <c r="BO93" s="33">
        <v>19.822140516476754</v>
      </c>
      <c r="BP93" s="33">
        <v>351.2207584380382</v>
      </c>
      <c r="BQ93" s="33" t="s">
        <v>57</v>
      </c>
      <c r="BR93" s="33">
        <v>318.75248304703865</v>
      </c>
      <c r="BS93" s="33">
        <v>32.46827539099919</v>
      </c>
      <c r="BU93" s="33" t="s">
        <v>57</v>
      </c>
      <c r="BV93" s="33">
        <v>18.951987646097383</v>
      </c>
      <c r="BW93" s="33" t="s">
        <v>57</v>
      </c>
      <c r="BX93" s="33" t="s">
        <v>57</v>
      </c>
      <c r="BY93" s="33" t="s">
        <v>57</v>
      </c>
      <c r="BZ93" s="33" t="s">
        <v>57</v>
      </c>
      <c r="CA93" s="33" t="s">
        <v>57</v>
      </c>
    </row>
    <row r="94" spans="2:79" ht="15">
      <c r="B94" s="33" t="s">
        <v>89</v>
      </c>
      <c r="C94" s="33" t="s">
        <v>57</v>
      </c>
      <c r="D94" s="33" t="s">
        <v>57</v>
      </c>
      <c r="E94" s="33" t="s">
        <v>57</v>
      </c>
      <c r="F94" s="33" t="s">
        <v>57</v>
      </c>
      <c r="G94" s="33" t="s">
        <v>57</v>
      </c>
      <c r="H94" s="33" t="s">
        <v>57</v>
      </c>
      <c r="I94" s="33" t="s">
        <v>57</v>
      </c>
      <c r="J94" s="33" t="s">
        <v>57</v>
      </c>
      <c r="K94" s="33" t="s">
        <v>57</v>
      </c>
      <c r="L94" s="33">
        <v>369.0577811395385</v>
      </c>
      <c r="M94" s="33" t="s">
        <v>57</v>
      </c>
      <c r="N94" s="33" t="s">
        <v>57</v>
      </c>
      <c r="O94" s="33" t="s">
        <v>57</v>
      </c>
      <c r="P94" s="33" t="s">
        <v>57</v>
      </c>
      <c r="Q94" s="33" t="s">
        <v>57</v>
      </c>
      <c r="R94" s="33" t="s">
        <v>57</v>
      </c>
      <c r="S94" s="33" t="s">
        <v>57</v>
      </c>
      <c r="T94" s="33" t="s">
        <v>57</v>
      </c>
      <c r="U94" s="33" t="s">
        <v>57</v>
      </c>
      <c r="V94" s="33" t="s">
        <v>57</v>
      </c>
      <c r="W94" s="33" t="s">
        <v>57</v>
      </c>
      <c r="X94" s="33" t="s">
        <v>57</v>
      </c>
      <c r="Y94" s="33" t="s">
        <v>57</v>
      </c>
      <c r="Z94" s="33" t="s">
        <v>57</v>
      </c>
      <c r="AA94" s="33" t="s">
        <v>57</v>
      </c>
      <c r="AB94" s="33" t="s">
        <v>57</v>
      </c>
      <c r="AC94" s="33">
        <v>151.35442875499038</v>
      </c>
      <c r="AD94" s="33">
        <v>217.70335238454837</v>
      </c>
      <c r="AE94" s="33">
        <v>354.55102033953926</v>
      </c>
      <c r="AF94" s="33">
        <v>14.506760799999284</v>
      </c>
      <c r="AG94" s="33">
        <v>369.0577811395385</v>
      </c>
      <c r="AH94" s="33">
        <v>369.0577811395385</v>
      </c>
      <c r="AI94" s="33" t="s">
        <v>57</v>
      </c>
      <c r="AJ94" s="33">
        <v>369.0577811395385</v>
      </c>
      <c r="AK94" s="33" t="s">
        <v>57</v>
      </c>
      <c r="AL94" s="33" t="s">
        <v>57</v>
      </c>
      <c r="AM94" s="33">
        <v>257.1506873880097</v>
      </c>
      <c r="AN94" s="33" t="s">
        <v>57</v>
      </c>
      <c r="AO94" s="33">
        <v>68.31177002075646</v>
      </c>
      <c r="AP94" s="33">
        <v>27.536047427623036</v>
      </c>
      <c r="AQ94" s="33">
        <v>268.32951552519245</v>
      </c>
      <c r="AR94" s="33">
        <v>72.06177235021373</v>
      </c>
      <c r="AS94" s="33">
        <v>1.1304458365094718</v>
      </c>
      <c r="AT94" s="33" t="s">
        <v>57</v>
      </c>
      <c r="AU94" s="33">
        <v>369.0577811395385</v>
      </c>
      <c r="AV94" s="33">
        <v>233.6197436630652</v>
      </c>
      <c r="AW94" s="33">
        <v>135.4380374764735</v>
      </c>
      <c r="AX94" s="33">
        <v>107.43292783352996</v>
      </c>
      <c r="AY94" s="33">
        <v>110.27042455101838</v>
      </c>
      <c r="AZ94" s="33">
        <v>29.217610828307507</v>
      </c>
      <c r="BA94" s="33">
        <v>44.82236063804837</v>
      </c>
      <c r="BB94" s="33">
        <v>77.31445728863454</v>
      </c>
      <c r="BF94" s="33" t="s">
        <v>57</v>
      </c>
      <c r="BG94" s="33">
        <v>369.0577811395385</v>
      </c>
      <c r="BH94" s="33">
        <v>218.11018706655955</v>
      </c>
      <c r="BI94" s="33">
        <v>17.04975936477305</v>
      </c>
      <c r="BL94" s="33">
        <v>329.0944663782297</v>
      </c>
      <c r="BM94" s="33">
        <v>39.96331476130888</v>
      </c>
      <c r="BN94" s="33">
        <v>341.3139605341628</v>
      </c>
      <c r="BO94" s="33">
        <v>26.817482915410366</v>
      </c>
      <c r="BP94" s="33">
        <v>369.0577811395385</v>
      </c>
      <c r="BQ94" s="33" t="s">
        <v>57</v>
      </c>
      <c r="BR94" s="33">
        <v>352.80726989650435</v>
      </c>
      <c r="BS94" s="33">
        <v>16.250511243034207</v>
      </c>
      <c r="BU94" s="33" t="s">
        <v>57</v>
      </c>
      <c r="BV94" s="33">
        <v>31.710240423760307</v>
      </c>
      <c r="BW94" s="33" t="s">
        <v>57</v>
      </c>
      <c r="BX94" s="33" t="s">
        <v>57</v>
      </c>
      <c r="BY94" s="33" t="s">
        <v>57</v>
      </c>
      <c r="BZ94" s="33" t="s">
        <v>57</v>
      </c>
      <c r="CA94" s="33" t="s">
        <v>57</v>
      </c>
    </row>
    <row r="95" spans="2:79" ht="15">
      <c r="B95" s="33" t="s">
        <v>90</v>
      </c>
      <c r="C95" s="33" t="s">
        <v>57</v>
      </c>
      <c r="D95" s="33" t="s">
        <v>57</v>
      </c>
      <c r="E95" s="33" t="s">
        <v>57</v>
      </c>
      <c r="F95" s="33" t="s">
        <v>57</v>
      </c>
      <c r="G95" s="33" t="s">
        <v>57</v>
      </c>
      <c r="H95" s="33" t="s">
        <v>57</v>
      </c>
      <c r="I95" s="33" t="s">
        <v>57</v>
      </c>
      <c r="J95" s="33" t="s">
        <v>57</v>
      </c>
      <c r="K95" s="33" t="s">
        <v>57</v>
      </c>
      <c r="L95" s="33" t="s">
        <v>57</v>
      </c>
      <c r="M95" s="33">
        <v>225.953797775128</v>
      </c>
      <c r="N95" s="33" t="s">
        <v>57</v>
      </c>
      <c r="O95" s="33" t="s">
        <v>57</v>
      </c>
      <c r="P95" s="33" t="s">
        <v>57</v>
      </c>
      <c r="Q95" s="33" t="s">
        <v>57</v>
      </c>
      <c r="R95" s="33" t="s">
        <v>57</v>
      </c>
      <c r="S95" s="33" t="s">
        <v>57</v>
      </c>
      <c r="T95" s="33" t="s">
        <v>57</v>
      </c>
      <c r="U95" s="33" t="s">
        <v>57</v>
      </c>
      <c r="V95" s="33" t="s">
        <v>57</v>
      </c>
      <c r="W95" s="33" t="s">
        <v>57</v>
      </c>
      <c r="X95" s="33" t="s">
        <v>57</v>
      </c>
      <c r="Y95" s="33" t="s">
        <v>57</v>
      </c>
      <c r="Z95" s="33" t="s">
        <v>57</v>
      </c>
      <c r="AA95" s="33" t="s">
        <v>57</v>
      </c>
      <c r="AB95" s="33" t="s">
        <v>57</v>
      </c>
      <c r="AC95" s="33">
        <v>142.65337025488913</v>
      </c>
      <c r="AD95" s="33">
        <v>83.30042752023883</v>
      </c>
      <c r="AE95" s="33">
        <v>217.9779308347376</v>
      </c>
      <c r="AF95" s="33">
        <v>7.975866940390417</v>
      </c>
      <c r="AG95" s="33">
        <v>225.953797775128</v>
      </c>
      <c r="AH95" s="33">
        <v>221.17881443539667</v>
      </c>
      <c r="AI95" s="33">
        <v>4.774983339731343</v>
      </c>
      <c r="AJ95" s="33">
        <v>225.953797775128</v>
      </c>
      <c r="AK95" s="33" t="s">
        <v>57</v>
      </c>
      <c r="AL95" s="33" t="s">
        <v>57</v>
      </c>
      <c r="AM95" s="33">
        <v>146.28574682846232</v>
      </c>
      <c r="AN95" s="33" t="s">
        <v>57</v>
      </c>
      <c r="AO95" s="33">
        <v>41.41779279286734</v>
      </c>
      <c r="AP95" s="33">
        <v>13.246495935298693</v>
      </c>
      <c r="AQ95" s="33">
        <v>179.4461054509844</v>
      </c>
      <c r="AR95" s="33">
        <v>30.371538159607596</v>
      </c>
      <c r="AS95" s="33">
        <v>2.8896582292372446</v>
      </c>
      <c r="AT95" s="33" t="s">
        <v>57</v>
      </c>
      <c r="AU95" s="33">
        <v>225.953797775128</v>
      </c>
      <c r="AV95" s="33">
        <v>114.7213647566659</v>
      </c>
      <c r="AW95" s="33">
        <v>111.23243301846202</v>
      </c>
      <c r="AX95" s="33">
        <v>19.113156909686914</v>
      </c>
      <c r="AY95" s="33">
        <v>87.84311560562952</v>
      </c>
      <c r="AZ95" s="33">
        <v>112.04847530671357</v>
      </c>
      <c r="BA95" s="33">
        <v>6.949049953097933</v>
      </c>
      <c r="BB95" s="33" t="s">
        <v>57</v>
      </c>
      <c r="BF95" s="33" t="s">
        <v>57</v>
      </c>
      <c r="BG95" s="33">
        <v>225.953797775128</v>
      </c>
      <c r="BH95" s="33">
        <v>149.41618906702854</v>
      </c>
      <c r="BI95" s="33">
        <v>11.823647112436602</v>
      </c>
      <c r="BL95" s="33">
        <v>201.19605260881818</v>
      </c>
      <c r="BM95" s="33">
        <v>24.757745166309867</v>
      </c>
      <c r="BN95" s="33">
        <v>193.8119963575108</v>
      </c>
      <c r="BO95" s="33">
        <v>11.404046816582174</v>
      </c>
      <c r="BP95" s="33">
        <v>225.953797775128</v>
      </c>
      <c r="BQ95" s="33" t="s">
        <v>57</v>
      </c>
      <c r="BR95" s="33">
        <v>209.1049516672796</v>
      </c>
      <c r="BS95" s="33">
        <v>16.848846107848367</v>
      </c>
      <c r="BU95" s="33" t="s">
        <v>57</v>
      </c>
      <c r="BV95" s="33">
        <v>23.620049579498104</v>
      </c>
      <c r="BW95" s="33" t="s">
        <v>57</v>
      </c>
      <c r="BX95" s="33" t="s">
        <v>57</v>
      </c>
      <c r="BY95" s="33" t="s">
        <v>57</v>
      </c>
      <c r="BZ95" s="33" t="s">
        <v>57</v>
      </c>
      <c r="CA95" s="33" t="s">
        <v>57</v>
      </c>
    </row>
    <row r="96" spans="2:79" ht="15">
      <c r="B96" s="33" t="s">
        <v>91</v>
      </c>
      <c r="C96" s="33" t="s">
        <v>57</v>
      </c>
      <c r="D96" s="33" t="s">
        <v>57</v>
      </c>
      <c r="E96" s="33" t="s">
        <v>57</v>
      </c>
      <c r="F96" s="33" t="s">
        <v>57</v>
      </c>
      <c r="G96" s="33" t="s">
        <v>57</v>
      </c>
      <c r="H96" s="33" t="s">
        <v>57</v>
      </c>
      <c r="I96" s="33" t="s">
        <v>57</v>
      </c>
      <c r="J96" s="33" t="s">
        <v>57</v>
      </c>
      <c r="K96" s="33" t="s">
        <v>57</v>
      </c>
      <c r="L96" s="33" t="s">
        <v>57</v>
      </c>
      <c r="M96" s="33" t="s">
        <v>57</v>
      </c>
      <c r="N96" s="33">
        <v>333.88790088201307</v>
      </c>
      <c r="O96" s="33" t="s">
        <v>57</v>
      </c>
      <c r="P96" s="33" t="s">
        <v>57</v>
      </c>
      <c r="Q96" s="33" t="s">
        <v>57</v>
      </c>
      <c r="R96" s="33" t="s">
        <v>57</v>
      </c>
      <c r="S96" s="33" t="s">
        <v>57</v>
      </c>
      <c r="T96" s="33" t="s">
        <v>57</v>
      </c>
      <c r="U96" s="33" t="s">
        <v>57</v>
      </c>
      <c r="V96" s="33" t="s">
        <v>57</v>
      </c>
      <c r="W96" s="33" t="s">
        <v>57</v>
      </c>
      <c r="X96" s="33" t="s">
        <v>57</v>
      </c>
      <c r="Y96" s="33" t="s">
        <v>57</v>
      </c>
      <c r="Z96" s="33" t="s">
        <v>57</v>
      </c>
      <c r="AA96" s="33" t="s">
        <v>57</v>
      </c>
      <c r="AB96" s="33" t="s">
        <v>57</v>
      </c>
      <c r="AC96" s="33">
        <v>264.08242761054237</v>
      </c>
      <c r="AD96" s="33">
        <v>69.80547327147077</v>
      </c>
      <c r="AE96" s="33">
        <v>333.214437307799</v>
      </c>
      <c r="AF96" s="33">
        <v>0.6734635742141021</v>
      </c>
      <c r="AG96" s="33">
        <v>333.88790088201307</v>
      </c>
      <c r="AH96" s="33">
        <v>333.1455869066477</v>
      </c>
      <c r="AI96" s="33">
        <v>0.7423139753653847</v>
      </c>
      <c r="AJ96" s="33">
        <v>333.88790088201307</v>
      </c>
      <c r="AK96" s="33" t="s">
        <v>57</v>
      </c>
      <c r="AL96" s="33" t="s">
        <v>57</v>
      </c>
      <c r="AM96" s="33">
        <v>218.93641186096988</v>
      </c>
      <c r="AN96" s="33">
        <v>5.130267141158432</v>
      </c>
      <c r="AO96" s="33">
        <v>85.4150912000903</v>
      </c>
      <c r="AP96" s="33">
        <v>43.09049995788986</v>
      </c>
      <c r="AQ96" s="33">
        <v>245.1885139899819</v>
      </c>
      <c r="AR96" s="33">
        <v>43.14826792734159</v>
      </c>
      <c r="AS96" s="33">
        <v>2.460619006799977</v>
      </c>
      <c r="AT96" s="33">
        <v>1.046072037170628</v>
      </c>
      <c r="AU96" s="33">
        <v>332.84182884484244</v>
      </c>
      <c r="AV96" s="33">
        <v>186.66959325391335</v>
      </c>
      <c r="AW96" s="33">
        <v>147.21830762809992</v>
      </c>
      <c r="AX96" s="33">
        <v>75.40418583472774</v>
      </c>
      <c r="AY96" s="33">
        <v>99.92790040609987</v>
      </c>
      <c r="AZ96" s="33">
        <v>26.22292029012263</v>
      </c>
      <c r="BA96" s="33">
        <v>78.54151699210666</v>
      </c>
      <c r="BB96" s="33">
        <v>53.79137735895611</v>
      </c>
      <c r="BF96" s="33">
        <v>2.3588337405216797</v>
      </c>
      <c r="BG96" s="33">
        <v>331.52906714149134</v>
      </c>
      <c r="BH96" s="33">
        <v>191.82467791366577</v>
      </c>
      <c r="BI96" s="33">
        <v>26.41531996449275</v>
      </c>
      <c r="BL96" s="33">
        <v>263.8149413951553</v>
      </c>
      <c r="BM96" s="33">
        <v>70.07295948685797</v>
      </c>
      <c r="BN96" s="33">
        <v>305.7168762481283</v>
      </c>
      <c r="BO96" s="33">
        <v>28.17102463388494</v>
      </c>
      <c r="BP96" s="33">
        <v>333.88790088201307</v>
      </c>
      <c r="BQ96" s="33" t="s">
        <v>57</v>
      </c>
      <c r="BR96" s="33">
        <v>307.8196443510823</v>
      </c>
      <c r="BS96" s="33">
        <v>26.06825653093075</v>
      </c>
      <c r="BU96" s="33" t="s">
        <v>57</v>
      </c>
      <c r="BV96" s="33">
        <v>42.07285831450558</v>
      </c>
      <c r="BW96" s="33" t="s">
        <v>57</v>
      </c>
      <c r="BX96" s="33" t="s">
        <v>57</v>
      </c>
      <c r="BY96" s="33" t="s">
        <v>57</v>
      </c>
      <c r="BZ96" s="33" t="s">
        <v>57</v>
      </c>
      <c r="CA96" s="33" t="s">
        <v>57</v>
      </c>
    </row>
    <row r="97" spans="2:79" ht="15">
      <c r="B97" s="33" t="s">
        <v>92</v>
      </c>
      <c r="C97" s="33" t="s">
        <v>57</v>
      </c>
      <c r="D97" s="33" t="s">
        <v>57</v>
      </c>
      <c r="E97" s="33" t="s">
        <v>57</v>
      </c>
      <c r="F97" s="33" t="s">
        <v>57</v>
      </c>
      <c r="G97" s="33" t="s">
        <v>57</v>
      </c>
      <c r="H97" s="33" t="s">
        <v>57</v>
      </c>
      <c r="I97" s="33" t="s">
        <v>57</v>
      </c>
      <c r="J97" s="33" t="s">
        <v>57</v>
      </c>
      <c r="K97" s="33" t="s">
        <v>57</v>
      </c>
      <c r="L97" s="33" t="s">
        <v>57</v>
      </c>
      <c r="M97" s="33" t="s">
        <v>57</v>
      </c>
      <c r="N97" s="33" t="s">
        <v>57</v>
      </c>
      <c r="O97" s="33">
        <v>418.9930541060004</v>
      </c>
      <c r="P97" s="33" t="s">
        <v>57</v>
      </c>
      <c r="Q97" s="33" t="s">
        <v>57</v>
      </c>
      <c r="R97" s="33" t="s">
        <v>57</v>
      </c>
      <c r="S97" s="33" t="s">
        <v>57</v>
      </c>
      <c r="T97" s="33" t="s">
        <v>57</v>
      </c>
      <c r="U97" s="33" t="s">
        <v>57</v>
      </c>
      <c r="V97" s="33" t="s">
        <v>57</v>
      </c>
      <c r="W97" s="33" t="s">
        <v>57</v>
      </c>
      <c r="X97" s="33" t="s">
        <v>57</v>
      </c>
      <c r="Y97" s="33" t="s">
        <v>57</v>
      </c>
      <c r="Z97" s="33" t="s">
        <v>57</v>
      </c>
      <c r="AA97" s="33" t="s">
        <v>57</v>
      </c>
      <c r="AB97" s="33" t="s">
        <v>57</v>
      </c>
      <c r="AC97" s="33">
        <v>267.3096388851071</v>
      </c>
      <c r="AD97" s="33">
        <v>151.6834152208941</v>
      </c>
      <c r="AE97" s="33">
        <v>409.0671112029723</v>
      </c>
      <c r="AF97" s="33">
        <v>9.925942903028107</v>
      </c>
      <c r="AG97" s="33">
        <v>418.9930541060004</v>
      </c>
      <c r="AH97" s="33">
        <v>418.9930541060004</v>
      </c>
      <c r="AI97" s="33" t="s">
        <v>57</v>
      </c>
      <c r="AJ97" s="33">
        <v>418.9930541060004</v>
      </c>
      <c r="AK97" s="33" t="s">
        <v>57</v>
      </c>
      <c r="AL97" s="33" t="s">
        <v>57</v>
      </c>
      <c r="AM97" s="33">
        <v>256.7488176589969</v>
      </c>
      <c r="AN97" s="33">
        <v>0.3274742145212947</v>
      </c>
      <c r="AO97" s="33">
        <v>138.7535759871364</v>
      </c>
      <c r="AP97" s="33">
        <v>3.2623990543333337</v>
      </c>
      <c r="AQ97" s="33">
        <v>198.86973078487125</v>
      </c>
      <c r="AR97" s="33">
        <v>184.77484966124965</v>
      </c>
      <c r="AS97" s="33">
        <v>32.08607460554831</v>
      </c>
      <c r="AT97" s="33">
        <v>42.50054918496639</v>
      </c>
      <c r="AU97" s="33">
        <v>376.49250492103425</v>
      </c>
      <c r="AV97" s="33">
        <v>240.16114035057063</v>
      </c>
      <c r="AW97" s="33">
        <v>178.83191375543188</v>
      </c>
      <c r="AX97" s="33">
        <v>40.76940502609508</v>
      </c>
      <c r="AY97" s="33">
        <v>159.9053135059306</v>
      </c>
      <c r="AZ97" s="33">
        <v>75.90268199197162</v>
      </c>
      <c r="BA97" s="33">
        <v>119.0621737329689</v>
      </c>
      <c r="BB97" s="33">
        <v>23.35347984903588</v>
      </c>
      <c r="BF97" s="33" t="s">
        <v>57</v>
      </c>
      <c r="BG97" s="33">
        <v>418.9930541060004</v>
      </c>
      <c r="BH97" s="33">
        <v>268.9650009783463</v>
      </c>
      <c r="BI97" s="33">
        <v>10.23118309831391</v>
      </c>
      <c r="BL97" s="33">
        <v>407.9319597236226</v>
      </c>
      <c r="BM97" s="33">
        <v>11.06109438237777</v>
      </c>
      <c r="BN97" s="33">
        <v>392.95467717547774</v>
      </c>
      <c r="BO97" s="33">
        <v>23.95299581171632</v>
      </c>
      <c r="BP97" s="33">
        <v>418.9930541060004</v>
      </c>
      <c r="BQ97" s="33" t="s">
        <v>57</v>
      </c>
      <c r="BR97" s="33">
        <v>362.6579344060307</v>
      </c>
      <c r="BS97" s="33">
        <v>56.33511969997003</v>
      </c>
      <c r="BU97" s="33" t="s">
        <v>57</v>
      </c>
      <c r="BV97" s="33">
        <v>70.11037442109361</v>
      </c>
      <c r="BW97" s="33" t="s">
        <v>57</v>
      </c>
      <c r="BX97" s="33" t="s">
        <v>57</v>
      </c>
      <c r="BY97" s="33" t="s">
        <v>57</v>
      </c>
      <c r="BZ97" s="33" t="s">
        <v>57</v>
      </c>
      <c r="CA97" s="33" t="s">
        <v>57</v>
      </c>
    </row>
    <row r="98" spans="2:79" ht="15">
      <c r="B98" s="33" t="s">
        <v>93</v>
      </c>
      <c r="C98" s="33" t="s">
        <v>57</v>
      </c>
      <c r="D98" s="33" t="s">
        <v>57</v>
      </c>
      <c r="E98" s="33" t="s">
        <v>57</v>
      </c>
      <c r="F98" s="33" t="s">
        <v>57</v>
      </c>
      <c r="G98" s="33" t="s">
        <v>57</v>
      </c>
      <c r="H98" s="33" t="s">
        <v>57</v>
      </c>
      <c r="I98" s="33" t="s">
        <v>57</v>
      </c>
      <c r="J98" s="33" t="s">
        <v>57</v>
      </c>
      <c r="K98" s="33" t="s">
        <v>57</v>
      </c>
      <c r="L98" s="33" t="s">
        <v>57</v>
      </c>
      <c r="M98" s="33" t="s">
        <v>57</v>
      </c>
      <c r="N98" s="33" t="s">
        <v>57</v>
      </c>
      <c r="O98" s="33" t="s">
        <v>57</v>
      </c>
      <c r="P98" s="33">
        <v>211.2143355605401</v>
      </c>
      <c r="Q98" s="33" t="s">
        <v>57</v>
      </c>
      <c r="R98" s="33" t="s">
        <v>57</v>
      </c>
      <c r="S98" s="33" t="s">
        <v>57</v>
      </c>
      <c r="T98" s="33" t="s">
        <v>57</v>
      </c>
      <c r="U98" s="33" t="s">
        <v>57</v>
      </c>
      <c r="V98" s="33" t="s">
        <v>57</v>
      </c>
      <c r="W98" s="33" t="s">
        <v>57</v>
      </c>
      <c r="X98" s="33" t="s">
        <v>57</v>
      </c>
      <c r="Y98" s="33" t="s">
        <v>57</v>
      </c>
      <c r="Z98" s="33" t="s">
        <v>57</v>
      </c>
      <c r="AA98" s="33" t="s">
        <v>57</v>
      </c>
      <c r="AB98" s="33" t="s">
        <v>57</v>
      </c>
      <c r="AC98" s="33">
        <v>140.0378209869213</v>
      </c>
      <c r="AD98" s="33">
        <v>71.17651457361887</v>
      </c>
      <c r="AE98" s="33">
        <v>209.48029680784347</v>
      </c>
      <c r="AF98" s="33">
        <v>1.734038752696629</v>
      </c>
      <c r="AG98" s="33">
        <v>211.2143355605401</v>
      </c>
      <c r="AH98" s="33">
        <v>211.2143355605401</v>
      </c>
      <c r="AI98" s="33" t="s">
        <v>57</v>
      </c>
      <c r="AJ98" s="33">
        <v>204.36228403653024</v>
      </c>
      <c r="AK98" s="33">
        <v>6.852051524009829</v>
      </c>
      <c r="AL98" s="33" t="s">
        <v>57</v>
      </c>
      <c r="AM98" s="33">
        <v>117.702436713146</v>
      </c>
      <c r="AN98" s="33" t="s">
        <v>57</v>
      </c>
      <c r="AO98" s="33">
        <v>83.18394596125549</v>
      </c>
      <c r="AP98" s="33">
        <v>3.8860027968148145</v>
      </c>
      <c r="AQ98" s="33">
        <v>150.47639502984708</v>
      </c>
      <c r="AR98" s="33">
        <v>53.098617660941045</v>
      </c>
      <c r="AS98" s="33">
        <v>3.7533200729372593</v>
      </c>
      <c r="AT98" s="33">
        <v>6.237923382197557</v>
      </c>
      <c r="AU98" s="33">
        <v>204.9764121783426</v>
      </c>
      <c r="AV98" s="33">
        <v>136.55453954079954</v>
      </c>
      <c r="AW98" s="33">
        <v>74.65979601974054</v>
      </c>
      <c r="AX98" s="33">
        <v>55.33901520031387</v>
      </c>
      <c r="AY98" s="33">
        <v>20.886292216897242</v>
      </c>
      <c r="AZ98" s="33">
        <v>42.24942453508167</v>
      </c>
      <c r="BA98" s="33">
        <v>52.89218687268633</v>
      </c>
      <c r="BB98" s="33">
        <v>39.84741673556106</v>
      </c>
      <c r="BF98" s="33">
        <v>5.539145884611765</v>
      </c>
      <c r="BG98" s="33">
        <v>205.67518967592835</v>
      </c>
      <c r="BH98" s="33">
        <v>103.48038677288287</v>
      </c>
      <c r="BI98" s="33">
        <v>10.938035161748862</v>
      </c>
      <c r="BL98" s="33">
        <v>192.74656373398773</v>
      </c>
      <c r="BM98" s="33">
        <v>18.467771826552443</v>
      </c>
      <c r="BN98" s="33">
        <v>193.11383826448076</v>
      </c>
      <c r="BO98" s="33">
        <v>18.100497296059324</v>
      </c>
      <c r="BP98" s="33">
        <v>211.2143355605401</v>
      </c>
      <c r="BQ98" s="33" t="s">
        <v>57</v>
      </c>
      <c r="BR98" s="33">
        <v>205.55468040563304</v>
      </c>
      <c r="BS98" s="33">
        <v>5.6596551549071</v>
      </c>
      <c r="BU98" s="33" t="s">
        <v>57</v>
      </c>
      <c r="BV98" s="33">
        <v>48.10326778222102</v>
      </c>
      <c r="BW98" s="33" t="s">
        <v>57</v>
      </c>
      <c r="BX98" s="33" t="s">
        <v>57</v>
      </c>
      <c r="BY98" s="33" t="s">
        <v>57</v>
      </c>
      <c r="BZ98" s="33" t="s">
        <v>57</v>
      </c>
      <c r="CA98" s="33" t="s">
        <v>57</v>
      </c>
    </row>
    <row r="99" spans="2:79" ht="15">
      <c r="B99" s="33" t="s">
        <v>94</v>
      </c>
      <c r="C99" s="33" t="s">
        <v>57</v>
      </c>
      <c r="D99" s="33" t="s">
        <v>57</v>
      </c>
      <c r="E99" s="33" t="s">
        <v>57</v>
      </c>
      <c r="F99" s="33" t="s">
        <v>57</v>
      </c>
      <c r="G99" s="33" t="s">
        <v>57</v>
      </c>
      <c r="H99" s="33" t="s">
        <v>57</v>
      </c>
      <c r="I99" s="33" t="s">
        <v>57</v>
      </c>
      <c r="J99" s="33" t="s">
        <v>57</v>
      </c>
      <c r="K99" s="33" t="s">
        <v>57</v>
      </c>
      <c r="L99" s="33" t="s">
        <v>57</v>
      </c>
      <c r="M99" s="33" t="s">
        <v>57</v>
      </c>
      <c r="N99" s="33" t="s">
        <v>57</v>
      </c>
      <c r="O99" s="33" t="s">
        <v>57</v>
      </c>
      <c r="P99" s="33" t="s">
        <v>57</v>
      </c>
      <c r="Q99" s="33">
        <v>300.994209948399</v>
      </c>
      <c r="R99" s="33" t="s">
        <v>57</v>
      </c>
      <c r="S99" s="33" t="s">
        <v>57</v>
      </c>
      <c r="T99" s="33" t="s">
        <v>57</v>
      </c>
      <c r="U99" s="33" t="s">
        <v>57</v>
      </c>
      <c r="V99" s="33" t="s">
        <v>57</v>
      </c>
      <c r="W99" s="33" t="s">
        <v>57</v>
      </c>
      <c r="X99" s="33" t="s">
        <v>57</v>
      </c>
      <c r="Y99" s="33" t="s">
        <v>57</v>
      </c>
      <c r="Z99" s="33" t="s">
        <v>57</v>
      </c>
      <c r="AA99" s="33" t="s">
        <v>57</v>
      </c>
      <c r="AB99" s="33" t="s">
        <v>57</v>
      </c>
      <c r="AC99" s="33">
        <v>211.7252428921923</v>
      </c>
      <c r="AD99" s="33">
        <v>89.26896705620581</v>
      </c>
      <c r="AE99" s="33">
        <v>299.12922936554816</v>
      </c>
      <c r="AF99" s="33">
        <v>1.86498058285085</v>
      </c>
      <c r="AG99" s="33">
        <v>300.994209948399</v>
      </c>
      <c r="AH99" s="33">
        <v>300.994209948399</v>
      </c>
      <c r="AI99" s="33" t="s">
        <v>57</v>
      </c>
      <c r="AJ99" s="33">
        <v>300.994209948399</v>
      </c>
      <c r="AK99" s="33" t="s">
        <v>57</v>
      </c>
      <c r="AL99" s="33" t="s">
        <v>57</v>
      </c>
      <c r="AM99" s="33">
        <v>184.77761404589415</v>
      </c>
      <c r="AN99" s="33">
        <v>0.4217083295638841</v>
      </c>
      <c r="AO99" s="33">
        <v>100.78622231632609</v>
      </c>
      <c r="AP99" s="33">
        <v>6.761130291658014</v>
      </c>
      <c r="AQ99" s="33">
        <v>252.72055492669764</v>
      </c>
      <c r="AR99" s="33">
        <v>39.08902794943576</v>
      </c>
      <c r="AS99" s="33">
        <v>2.423496780606781</v>
      </c>
      <c r="AT99" s="33">
        <v>3.1739483561466573</v>
      </c>
      <c r="AU99" s="33">
        <v>297.8202615922523</v>
      </c>
      <c r="AV99" s="33">
        <v>214.56716220829875</v>
      </c>
      <c r="AW99" s="33">
        <v>86.42704774009923</v>
      </c>
      <c r="AX99" s="33">
        <v>36.465142757002674</v>
      </c>
      <c r="AY99" s="33">
        <v>66.15672125951957</v>
      </c>
      <c r="AZ99" s="33">
        <v>124.80631048102717</v>
      </c>
      <c r="BA99" s="33">
        <v>42.2456826147686</v>
      </c>
      <c r="BB99" s="33">
        <v>31.320352836079927</v>
      </c>
      <c r="BF99" s="33">
        <v>3.2489128747427594</v>
      </c>
      <c r="BG99" s="33">
        <v>297.7452970736563</v>
      </c>
      <c r="BH99" s="33">
        <v>153.56844379248415</v>
      </c>
      <c r="BI99" s="33">
        <v>13.777161340255967</v>
      </c>
      <c r="BL99" s="33">
        <v>281.37889033960187</v>
      </c>
      <c r="BM99" s="33">
        <v>19.615319608796927</v>
      </c>
      <c r="BN99" s="33">
        <v>278.91041375767134</v>
      </c>
      <c r="BO99" s="33">
        <v>18.688061739002332</v>
      </c>
      <c r="BP99" s="33">
        <v>300.994209948399</v>
      </c>
      <c r="BQ99" s="33" t="s">
        <v>57</v>
      </c>
      <c r="BR99" s="33">
        <v>289.2017309254461</v>
      </c>
      <c r="BS99" s="33">
        <v>11.792479022952913</v>
      </c>
      <c r="BU99" s="33" t="s">
        <v>57</v>
      </c>
      <c r="BV99" s="33">
        <v>53.25433334817228</v>
      </c>
      <c r="BW99" s="33" t="s">
        <v>57</v>
      </c>
      <c r="BX99" s="33" t="s">
        <v>57</v>
      </c>
      <c r="BY99" s="33" t="s">
        <v>57</v>
      </c>
      <c r="BZ99" s="33" t="s">
        <v>57</v>
      </c>
      <c r="CA99" s="33" t="s">
        <v>57</v>
      </c>
    </row>
    <row r="100" spans="2:79" ht="15">
      <c r="B100" s="33" t="s">
        <v>95</v>
      </c>
      <c r="C100" s="33" t="s">
        <v>57</v>
      </c>
      <c r="D100" s="33" t="s">
        <v>57</v>
      </c>
      <c r="E100" s="33" t="s">
        <v>57</v>
      </c>
      <c r="F100" s="33" t="s">
        <v>57</v>
      </c>
      <c r="G100" s="33" t="s">
        <v>57</v>
      </c>
      <c r="H100" s="33" t="s">
        <v>57</v>
      </c>
      <c r="I100" s="33" t="s">
        <v>57</v>
      </c>
      <c r="J100" s="33" t="s">
        <v>57</v>
      </c>
      <c r="K100" s="33" t="s">
        <v>57</v>
      </c>
      <c r="L100" s="33" t="s">
        <v>57</v>
      </c>
      <c r="M100" s="33" t="s">
        <v>57</v>
      </c>
      <c r="N100" s="33" t="s">
        <v>57</v>
      </c>
      <c r="O100" s="33" t="s">
        <v>57</v>
      </c>
      <c r="P100" s="33" t="s">
        <v>57</v>
      </c>
      <c r="Q100" s="33" t="s">
        <v>57</v>
      </c>
      <c r="R100" s="33">
        <v>454.6096280930175</v>
      </c>
      <c r="S100" s="33" t="s">
        <v>57</v>
      </c>
      <c r="T100" s="33" t="s">
        <v>57</v>
      </c>
      <c r="U100" s="33" t="s">
        <v>57</v>
      </c>
      <c r="V100" s="33" t="s">
        <v>57</v>
      </c>
      <c r="W100" s="33" t="s">
        <v>57</v>
      </c>
      <c r="X100" s="33" t="s">
        <v>57</v>
      </c>
      <c r="Y100" s="33" t="s">
        <v>57</v>
      </c>
      <c r="Z100" s="33" t="s">
        <v>57</v>
      </c>
      <c r="AA100" s="33" t="s">
        <v>57</v>
      </c>
      <c r="AB100" s="33" t="s">
        <v>57</v>
      </c>
      <c r="AC100" s="33">
        <v>261.98455916290123</v>
      </c>
      <c r="AD100" s="33">
        <v>192.62506893011607</v>
      </c>
      <c r="AE100" s="33">
        <v>422.68495101764705</v>
      </c>
      <c r="AF100" s="33">
        <v>31.924677075370447</v>
      </c>
      <c r="AG100" s="33">
        <v>454.6096280930175</v>
      </c>
      <c r="AH100" s="33">
        <v>454.6096280930175</v>
      </c>
      <c r="AI100" s="33" t="s">
        <v>57</v>
      </c>
      <c r="AJ100" s="33">
        <v>438.7414481923815</v>
      </c>
      <c r="AK100" s="33">
        <v>15.86817990063599</v>
      </c>
      <c r="AL100" s="33" t="s">
        <v>57</v>
      </c>
      <c r="AM100" s="33">
        <v>334.0809222720849</v>
      </c>
      <c r="AN100" s="33" t="s">
        <v>57</v>
      </c>
      <c r="AO100" s="33">
        <v>70.20055708676543</v>
      </c>
      <c r="AP100" s="33">
        <v>33.5028800987627</v>
      </c>
      <c r="AQ100" s="33">
        <v>285.64699058856837</v>
      </c>
      <c r="AR100" s="33">
        <v>113.29820198216558</v>
      </c>
      <c r="AS100" s="33">
        <v>22.16155542352067</v>
      </c>
      <c r="AT100" s="33">
        <v>1.259853174790597</v>
      </c>
      <c r="AU100" s="33">
        <v>453.3497749182269</v>
      </c>
      <c r="AV100" s="33">
        <v>254.24105191774325</v>
      </c>
      <c r="AW100" s="33">
        <v>200.3685761752744</v>
      </c>
      <c r="AX100" s="33">
        <v>102.34784986014304</v>
      </c>
      <c r="AY100" s="33">
        <v>106.03605996751945</v>
      </c>
      <c r="AZ100" s="33">
        <v>101.49138855776188</v>
      </c>
      <c r="BA100" s="33">
        <v>50.24731946980247</v>
      </c>
      <c r="BB100" s="33">
        <v>94.48701023779053</v>
      </c>
      <c r="BF100" s="33">
        <v>0.9218833237602996</v>
      </c>
      <c r="BG100" s="33">
        <v>453.68774476925716</v>
      </c>
      <c r="BH100" s="33">
        <v>276.9041898944117</v>
      </c>
      <c r="BI100" s="33">
        <v>47.255936559613744</v>
      </c>
      <c r="BL100" s="33">
        <v>400.7416156180697</v>
      </c>
      <c r="BM100" s="33">
        <v>53.86801247494733</v>
      </c>
      <c r="BN100" s="33">
        <v>404.31306483603714</v>
      </c>
      <c r="BO100" s="33">
        <v>37.55529053008553</v>
      </c>
      <c r="BP100" s="33">
        <v>454.6096280930175</v>
      </c>
      <c r="BQ100" s="33" t="s">
        <v>57</v>
      </c>
      <c r="BR100" s="33">
        <v>425.38082314306445</v>
      </c>
      <c r="BS100" s="33">
        <v>29.228804949952885</v>
      </c>
      <c r="BU100" s="33" t="s">
        <v>57</v>
      </c>
      <c r="BV100" s="33">
        <v>31.009544383280925</v>
      </c>
      <c r="BW100" s="33" t="s">
        <v>57</v>
      </c>
      <c r="BX100" s="33" t="s">
        <v>57</v>
      </c>
      <c r="BY100" s="33" t="s">
        <v>57</v>
      </c>
      <c r="BZ100" s="33" t="s">
        <v>57</v>
      </c>
      <c r="CA100" s="33" t="s">
        <v>57</v>
      </c>
    </row>
    <row r="101" spans="2:79" ht="15">
      <c r="B101" s="33" t="s">
        <v>96</v>
      </c>
      <c r="C101" s="33" t="s">
        <v>57</v>
      </c>
      <c r="D101" s="33" t="s">
        <v>57</v>
      </c>
      <c r="E101" s="33" t="s">
        <v>57</v>
      </c>
      <c r="F101" s="33" t="s">
        <v>57</v>
      </c>
      <c r="G101" s="33" t="s">
        <v>57</v>
      </c>
      <c r="H101" s="33" t="s">
        <v>57</v>
      </c>
      <c r="I101" s="33" t="s">
        <v>57</v>
      </c>
      <c r="J101" s="33" t="s">
        <v>57</v>
      </c>
      <c r="K101" s="33" t="s">
        <v>57</v>
      </c>
      <c r="L101" s="33" t="s">
        <v>57</v>
      </c>
      <c r="M101" s="33" t="s">
        <v>57</v>
      </c>
      <c r="N101" s="33" t="s">
        <v>57</v>
      </c>
      <c r="O101" s="33" t="s">
        <v>57</v>
      </c>
      <c r="P101" s="33" t="s">
        <v>57</v>
      </c>
      <c r="Q101" s="33" t="s">
        <v>57</v>
      </c>
      <c r="R101" s="33" t="s">
        <v>57</v>
      </c>
      <c r="S101" s="33">
        <v>436.79382516970344</v>
      </c>
      <c r="T101" s="33" t="s">
        <v>57</v>
      </c>
      <c r="U101" s="33" t="s">
        <v>57</v>
      </c>
      <c r="V101" s="33" t="s">
        <v>57</v>
      </c>
      <c r="W101" s="33" t="s">
        <v>57</v>
      </c>
      <c r="X101" s="33" t="s">
        <v>57</v>
      </c>
      <c r="Y101" s="33" t="s">
        <v>57</v>
      </c>
      <c r="Z101" s="33" t="s">
        <v>57</v>
      </c>
      <c r="AA101" s="33" t="s">
        <v>57</v>
      </c>
      <c r="AB101" s="33" t="s">
        <v>57</v>
      </c>
      <c r="AC101" s="33">
        <v>143.34392949791996</v>
      </c>
      <c r="AD101" s="33">
        <v>293.4498956717824</v>
      </c>
      <c r="AE101" s="33">
        <v>427.5826943555433</v>
      </c>
      <c r="AF101" s="33">
        <v>9.211130814160093</v>
      </c>
      <c r="AG101" s="33">
        <v>436.79382516970344</v>
      </c>
      <c r="AH101" s="33">
        <v>431.3696155424421</v>
      </c>
      <c r="AI101" s="33">
        <v>5.424209627261345</v>
      </c>
      <c r="AJ101" s="33">
        <v>428.1220305109959</v>
      </c>
      <c r="AK101" s="33">
        <v>8.671794658707523</v>
      </c>
      <c r="AL101" s="33" t="s">
        <v>57</v>
      </c>
      <c r="AM101" s="33">
        <v>299.91061072637416</v>
      </c>
      <c r="AN101" s="33" t="s">
        <v>57</v>
      </c>
      <c r="AO101" s="33">
        <v>87.94527833379196</v>
      </c>
      <c r="AP101" s="33">
        <v>1.1792901444576924</v>
      </c>
      <c r="AQ101" s="33">
        <v>169.4753559071332</v>
      </c>
      <c r="AR101" s="33">
        <v>196.74626928402733</v>
      </c>
      <c r="AS101" s="33">
        <v>69.39290983408404</v>
      </c>
      <c r="AT101" s="33">
        <v>29.50331516248544</v>
      </c>
      <c r="AU101" s="33">
        <v>407.2905100072178</v>
      </c>
      <c r="AV101" s="33">
        <v>379.69378204996445</v>
      </c>
      <c r="AW101" s="33">
        <v>57.10004311973836</v>
      </c>
      <c r="AX101" s="33">
        <v>293.4498956717824</v>
      </c>
      <c r="AY101" s="33" t="s">
        <v>57</v>
      </c>
      <c r="AZ101" s="33">
        <v>29.4513899992025</v>
      </c>
      <c r="BA101" s="33">
        <v>29.853306615759074</v>
      </c>
      <c r="BB101" s="33">
        <v>84.03923288295834</v>
      </c>
      <c r="BF101" s="33" t="s">
        <v>57</v>
      </c>
      <c r="BG101" s="33">
        <v>436.79382516970344</v>
      </c>
      <c r="BH101" s="33">
        <v>359.80302880978803</v>
      </c>
      <c r="BI101" s="33">
        <v>8.04855961309315</v>
      </c>
      <c r="BL101" s="33">
        <v>425.57080809182247</v>
      </c>
      <c r="BM101" s="33">
        <v>11.223017077880957</v>
      </c>
      <c r="BN101" s="33">
        <v>429.39894351709717</v>
      </c>
      <c r="BO101" s="33">
        <v>7.394881652606244</v>
      </c>
      <c r="BP101" s="33">
        <v>433.8542386419095</v>
      </c>
      <c r="BQ101" s="33">
        <v>2.939586527793942</v>
      </c>
      <c r="BR101" s="33">
        <v>418.29804405745625</v>
      </c>
      <c r="BS101" s="33">
        <v>18.495781112247194</v>
      </c>
      <c r="BU101" s="33" t="s">
        <v>57</v>
      </c>
      <c r="BV101" s="33">
        <v>44.22686599143446</v>
      </c>
      <c r="BW101" s="33" t="s">
        <v>57</v>
      </c>
      <c r="BX101" s="33" t="s">
        <v>57</v>
      </c>
      <c r="BY101" s="33" t="s">
        <v>57</v>
      </c>
      <c r="BZ101" s="33" t="s">
        <v>57</v>
      </c>
      <c r="CA101" s="33" t="s">
        <v>57</v>
      </c>
    </row>
    <row r="102" spans="2:79" ht="15">
      <c r="B102" s="33" t="s">
        <v>97</v>
      </c>
      <c r="C102" s="33" t="s">
        <v>57</v>
      </c>
      <c r="D102" s="33" t="s">
        <v>57</v>
      </c>
      <c r="E102" s="33" t="s">
        <v>57</v>
      </c>
      <c r="F102" s="33" t="s">
        <v>57</v>
      </c>
      <c r="G102" s="33" t="s">
        <v>57</v>
      </c>
      <c r="H102" s="33" t="s">
        <v>57</v>
      </c>
      <c r="I102" s="33" t="s">
        <v>57</v>
      </c>
      <c r="J102" s="33" t="s">
        <v>57</v>
      </c>
      <c r="K102" s="33" t="s">
        <v>57</v>
      </c>
      <c r="L102" s="33" t="s">
        <v>57</v>
      </c>
      <c r="M102" s="33" t="s">
        <v>57</v>
      </c>
      <c r="N102" s="33" t="s">
        <v>57</v>
      </c>
      <c r="O102" s="33" t="s">
        <v>57</v>
      </c>
      <c r="P102" s="33" t="s">
        <v>57</v>
      </c>
      <c r="Q102" s="33" t="s">
        <v>57</v>
      </c>
      <c r="R102" s="33" t="s">
        <v>57</v>
      </c>
      <c r="S102" s="33" t="s">
        <v>57</v>
      </c>
      <c r="T102" s="33">
        <v>274.6299862033658</v>
      </c>
      <c r="U102" s="33" t="s">
        <v>57</v>
      </c>
      <c r="V102" s="33" t="s">
        <v>57</v>
      </c>
      <c r="W102" s="33" t="s">
        <v>57</v>
      </c>
      <c r="X102" s="33" t="s">
        <v>57</v>
      </c>
      <c r="Y102" s="33" t="s">
        <v>57</v>
      </c>
      <c r="Z102" s="33" t="s">
        <v>57</v>
      </c>
      <c r="AA102" s="33" t="s">
        <v>57</v>
      </c>
      <c r="AB102" s="33" t="s">
        <v>57</v>
      </c>
      <c r="AC102" s="33">
        <v>190.8329194835641</v>
      </c>
      <c r="AD102" s="33">
        <v>83.79706671980138</v>
      </c>
      <c r="AE102" s="33">
        <v>274.6299862033658</v>
      </c>
      <c r="AF102" s="33" t="s">
        <v>57</v>
      </c>
      <c r="AG102" s="33">
        <v>274.6299862033658</v>
      </c>
      <c r="AH102" s="33">
        <v>274.6299862033658</v>
      </c>
      <c r="AI102" s="33" t="s">
        <v>57</v>
      </c>
      <c r="AJ102" s="33">
        <v>274.6299862033658</v>
      </c>
      <c r="AK102" s="33" t="s">
        <v>57</v>
      </c>
      <c r="AL102" s="33" t="s">
        <v>57</v>
      </c>
      <c r="AM102" s="33">
        <v>195.52836973674792</v>
      </c>
      <c r="AN102" s="33" t="s">
        <v>57</v>
      </c>
      <c r="AO102" s="33">
        <v>38.40314852103641</v>
      </c>
      <c r="AP102" s="33">
        <v>31.407299233908084</v>
      </c>
      <c r="AQ102" s="33">
        <v>197.89624471846415</v>
      </c>
      <c r="AR102" s="33">
        <v>45.32644225099312</v>
      </c>
      <c r="AS102" s="33" t="s">
        <v>57</v>
      </c>
      <c r="AT102" s="33">
        <v>6.981434049974629</v>
      </c>
      <c r="AU102" s="33">
        <v>267.64855215339105</v>
      </c>
      <c r="AV102" s="33">
        <v>182.95406627478317</v>
      </c>
      <c r="AW102" s="33">
        <v>91.67591992858206</v>
      </c>
      <c r="AX102" s="33">
        <v>79.33064656243091</v>
      </c>
      <c r="AY102" s="33">
        <v>5.502094507985861</v>
      </c>
      <c r="AZ102" s="33">
        <v>69.5166171342882</v>
      </c>
      <c r="BA102" s="33">
        <v>92.25675868652668</v>
      </c>
      <c r="BB102" s="33">
        <v>28.023869312133517</v>
      </c>
      <c r="BF102" s="33" t="s">
        <v>57</v>
      </c>
      <c r="BG102" s="33">
        <v>274.6299862033658</v>
      </c>
      <c r="BH102" s="33">
        <v>198.13350155593182</v>
      </c>
      <c r="BI102" s="33">
        <v>7.685431599585882</v>
      </c>
      <c r="BL102" s="33">
        <v>235.25662045323253</v>
      </c>
      <c r="BM102" s="33">
        <v>39.37336575013301</v>
      </c>
      <c r="BN102" s="33">
        <v>245.34327282635965</v>
      </c>
      <c r="BO102" s="33">
        <v>29.286713377005977</v>
      </c>
      <c r="BP102" s="33">
        <v>274.6299862033658</v>
      </c>
      <c r="BQ102" s="33" t="s">
        <v>57</v>
      </c>
      <c r="BR102" s="33">
        <v>250.31701678341358</v>
      </c>
      <c r="BS102" s="33">
        <v>24.312969419952047</v>
      </c>
      <c r="BU102" s="33" t="s">
        <v>57</v>
      </c>
      <c r="BV102" s="33">
        <v>17.102287696074907</v>
      </c>
      <c r="BW102" s="33" t="s">
        <v>57</v>
      </c>
      <c r="BX102" s="33" t="s">
        <v>57</v>
      </c>
      <c r="BY102" s="33" t="s">
        <v>57</v>
      </c>
      <c r="BZ102" s="33" t="s">
        <v>57</v>
      </c>
      <c r="CA102" s="33" t="s">
        <v>57</v>
      </c>
    </row>
    <row r="103" spans="2:79" ht="15">
      <c r="B103" s="33" t="s">
        <v>98</v>
      </c>
      <c r="C103" s="33" t="s">
        <v>57</v>
      </c>
      <c r="D103" s="33" t="s">
        <v>57</v>
      </c>
      <c r="E103" s="33" t="s">
        <v>57</v>
      </c>
      <c r="F103" s="33" t="s">
        <v>57</v>
      </c>
      <c r="G103" s="33" t="s">
        <v>57</v>
      </c>
      <c r="H103" s="33" t="s">
        <v>57</v>
      </c>
      <c r="I103" s="33" t="s">
        <v>57</v>
      </c>
      <c r="J103" s="33" t="s">
        <v>57</v>
      </c>
      <c r="K103" s="33" t="s">
        <v>57</v>
      </c>
      <c r="L103" s="33" t="s">
        <v>57</v>
      </c>
      <c r="M103" s="33" t="s">
        <v>57</v>
      </c>
      <c r="N103" s="33" t="s">
        <v>57</v>
      </c>
      <c r="O103" s="33" t="s">
        <v>57</v>
      </c>
      <c r="P103" s="33" t="s">
        <v>57</v>
      </c>
      <c r="Q103" s="33" t="s">
        <v>57</v>
      </c>
      <c r="R103" s="33" t="s">
        <v>57</v>
      </c>
      <c r="S103" s="33" t="s">
        <v>57</v>
      </c>
      <c r="T103" s="33" t="s">
        <v>57</v>
      </c>
      <c r="U103" s="33">
        <v>189.0658138203092</v>
      </c>
      <c r="V103" s="33" t="s">
        <v>57</v>
      </c>
      <c r="W103" s="33" t="s">
        <v>57</v>
      </c>
      <c r="X103" s="33" t="s">
        <v>57</v>
      </c>
      <c r="Y103" s="33" t="s">
        <v>57</v>
      </c>
      <c r="Z103" s="33" t="s">
        <v>57</v>
      </c>
      <c r="AA103" s="33" t="s">
        <v>57</v>
      </c>
      <c r="AB103" s="33" t="s">
        <v>57</v>
      </c>
      <c r="AC103" s="33">
        <v>109.21409176265259</v>
      </c>
      <c r="AD103" s="33">
        <v>79.85172205765683</v>
      </c>
      <c r="AE103" s="33">
        <v>187.94751778418055</v>
      </c>
      <c r="AF103" s="33">
        <v>1.118296036128644</v>
      </c>
      <c r="AG103" s="33">
        <v>189.0658138203092</v>
      </c>
      <c r="AH103" s="33">
        <v>189.0658138203092</v>
      </c>
      <c r="AI103" s="33" t="s">
        <v>57</v>
      </c>
      <c r="AJ103" s="33">
        <v>189.0658138203092</v>
      </c>
      <c r="AK103" s="33" t="s">
        <v>57</v>
      </c>
      <c r="AL103" s="33" t="s">
        <v>57</v>
      </c>
      <c r="AM103" s="33">
        <v>122.66720106138166</v>
      </c>
      <c r="AN103" s="33" t="s">
        <v>57</v>
      </c>
      <c r="AO103" s="33">
        <v>53.850147648030415</v>
      </c>
      <c r="AP103" s="33">
        <v>6.159207713313064</v>
      </c>
      <c r="AQ103" s="33">
        <v>112.40843699752459</v>
      </c>
      <c r="AR103" s="33">
        <v>65.7917312595689</v>
      </c>
      <c r="AS103" s="33">
        <v>4.706437849902829</v>
      </c>
      <c r="AT103" s="33">
        <v>6.772401328421124</v>
      </c>
      <c r="AU103" s="33">
        <v>182.29341249188815</v>
      </c>
      <c r="AV103" s="33">
        <v>137.69991074790883</v>
      </c>
      <c r="AW103" s="33">
        <v>51.365903072400585</v>
      </c>
      <c r="AX103" s="33">
        <v>11.408914016876917</v>
      </c>
      <c r="AY103" s="33">
        <v>86.60665433039463</v>
      </c>
      <c r="AZ103" s="33">
        <v>28.437641202756865</v>
      </c>
      <c r="BA103" s="33">
        <v>60.817029075264664</v>
      </c>
      <c r="BB103" s="33">
        <v>1.7955751950163785</v>
      </c>
      <c r="BF103" s="33" t="s">
        <v>57</v>
      </c>
      <c r="BG103" s="33">
        <v>189.0658138203092</v>
      </c>
      <c r="BH103" s="33">
        <v>116.20041601647598</v>
      </c>
      <c r="BI103" s="33">
        <v>7.030801800640681</v>
      </c>
      <c r="BL103" s="33">
        <v>175.86051207375166</v>
      </c>
      <c r="BM103" s="33">
        <v>13.205301746557582</v>
      </c>
      <c r="BN103" s="33">
        <v>174.29525045628029</v>
      </c>
      <c r="BO103" s="33">
        <v>13.055365809394498</v>
      </c>
      <c r="BP103" s="33">
        <v>189.0658138203092</v>
      </c>
      <c r="BQ103" s="33" t="s">
        <v>57</v>
      </c>
      <c r="BR103" s="33">
        <v>163.75972851177434</v>
      </c>
      <c r="BS103" s="33">
        <v>25.306085308534918</v>
      </c>
      <c r="BU103" s="33" t="s">
        <v>57</v>
      </c>
      <c r="BV103" s="33">
        <v>27.273648666157325</v>
      </c>
      <c r="BW103" s="33" t="s">
        <v>57</v>
      </c>
      <c r="BX103" s="33" t="s">
        <v>57</v>
      </c>
      <c r="BY103" s="33" t="s">
        <v>57</v>
      </c>
      <c r="BZ103" s="33" t="s">
        <v>57</v>
      </c>
      <c r="CA103" s="33" t="s">
        <v>57</v>
      </c>
    </row>
    <row r="104" spans="2:79" ht="15">
      <c r="B104" s="33" t="s">
        <v>99</v>
      </c>
      <c r="C104" s="33" t="s">
        <v>57</v>
      </c>
      <c r="D104" s="33" t="s">
        <v>57</v>
      </c>
      <c r="E104" s="33" t="s">
        <v>57</v>
      </c>
      <c r="F104" s="33" t="s">
        <v>57</v>
      </c>
      <c r="G104" s="33" t="s">
        <v>57</v>
      </c>
      <c r="H104" s="33" t="s">
        <v>57</v>
      </c>
      <c r="I104" s="33" t="s">
        <v>57</v>
      </c>
      <c r="J104" s="33" t="s">
        <v>57</v>
      </c>
      <c r="K104" s="33" t="s">
        <v>57</v>
      </c>
      <c r="L104" s="33" t="s">
        <v>57</v>
      </c>
      <c r="M104" s="33" t="s">
        <v>57</v>
      </c>
      <c r="N104" s="33" t="s">
        <v>57</v>
      </c>
      <c r="O104" s="33" t="s">
        <v>57</v>
      </c>
      <c r="P104" s="33" t="s">
        <v>57</v>
      </c>
      <c r="Q104" s="33" t="s">
        <v>57</v>
      </c>
      <c r="R104" s="33" t="s">
        <v>57</v>
      </c>
      <c r="S104" s="33" t="s">
        <v>57</v>
      </c>
      <c r="T104" s="33" t="s">
        <v>57</v>
      </c>
      <c r="U104" s="33" t="s">
        <v>57</v>
      </c>
      <c r="V104" s="33">
        <v>376.8521509890369</v>
      </c>
      <c r="W104" s="33" t="s">
        <v>57</v>
      </c>
      <c r="X104" s="33" t="s">
        <v>57</v>
      </c>
      <c r="Y104" s="33" t="s">
        <v>57</v>
      </c>
      <c r="Z104" s="33" t="s">
        <v>57</v>
      </c>
      <c r="AA104" s="33" t="s">
        <v>57</v>
      </c>
      <c r="AB104" s="33" t="s">
        <v>57</v>
      </c>
      <c r="AC104" s="33">
        <v>297.64233488843774</v>
      </c>
      <c r="AD104" s="33">
        <v>79.20981610059944</v>
      </c>
      <c r="AE104" s="33">
        <v>373.02594761210594</v>
      </c>
      <c r="AF104" s="33">
        <v>3.8262033769308985</v>
      </c>
      <c r="AG104" s="33">
        <v>376.8521509890369</v>
      </c>
      <c r="AH104" s="33">
        <v>356.01229224202393</v>
      </c>
      <c r="AI104" s="33">
        <v>20.839858747012862</v>
      </c>
      <c r="AJ104" s="33">
        <v>376.20474425586013</v>
      </c>
      <c r="AK104" s="33">
        <v>0.6474067331767466</v>
      </c>
      <c r="AL104" s="33" t="s">
        <v>57</v>
      </c>
      <c r="AM104" s="33">
        <v>258.8440322762792</v>
      </c>
      <c r="AN104" s="33" t="s">
        <v>57</v>
      </c>
      <c r="AO104" s="33">
        <v>89.28719656215496</v>
      </c>
      <c r="AP104" s="33">
        <v>21.048331361306474</v>
      </c>
      <c r="AQ104" s="33">
        <v>239.7361385198977</v>
      </c>
      <c r="AR104" s="33">
        <v>114.16972259908955</v>
      </c>
      <c r="AS104" s="33">
        <v>1.897958508743633</v>
      </c>
      <c r="AT104" s="33">
        <v>19.73558031584065</v>
      </c>
      <c r="AU104" s="33">
        <v>357.1165706731962</v>
      </c>
      <c r="AV104" s="33">
        <v>229.87949983725412</v>
      </c>
      <c r="AW104" s="33">
        <v>146.97265115178305</v>
      </c>
      <c r="AX104" s="33">
        <v>35.32153507630033</v>
      </c>
      <c r="AY104" s="33">
        <v>76.20366481555493</v>
      </c>
      <c r="AZ104" s="33">
        <v>122.03483492235722</v>
      </c>
      <c r="BA104" s="33">
        <v>78.63737568943232</v>
      </c>
      <c r="BB104" s="33">
        <v>64.65474048539242</v>
      </c>
      <c r="BF104" s="33" t="s">
        <v>57</v>
      </c>
      <c r="BG104" s="33">
        <v>376.8521509890369</v>
      </c>
      <c r="BH104" s="33">
        <v>216.64213918974104</v>
      </c>
      <c r="BI104" s="33">
        <v>0.6142216807517826</v>
      </c>
      <c r="BL104" s="33">
        <v>345.3947823620542</v>
      </c>
      <c r="BM104" s="33">
        <v>31.457368626982586</v>
      </c>
      <c r="BN104" s="33">
        <v>347.84544805056373</v>
      </c>
      <c r="BO104" s="33">
        <v>29.006702938472966</v>
      </c>
      <c r="BP104" s="33">
        <v>376.8521509890369</v>
      </c>
      <c r="BQ104" s="33" t="s">
        <v>57</v>
      </c>
      <c r="BR104" s="33">
        <v>336.29199473685895</v>
      </c>
      <c r="BS104" s="33">
        <v>40.56015625217786</v>
      </c>
      <c r="BU104" s="33">
        <v>0.964122434093633</v>
      </c>
      <c r="BV104" s="33">
        <v>54.02034692295506</v>
      </c>
      <c r="BW104" s="33" t="s">
        <v>57</v>
      </c>
      <c r="BX104" s="33" t="s">
        <v>57</v>
      </c>
      <c r="BY104" s="33" t="s">
        <v>57</v>
      </c>
      <c r="BZ104" s="33" t="s">
        <v>57</v>
      </c>
      <c r="CA104" s="33" t="s">
        <v>57</v>
      </c>
    </row>
    <row r="105" spans="2:79" ht="15">
      <c r="B105" s="33" t="s">
        <v>100</v>
      </c>
      <c r="C105" s="33" t="s">
        <v>57</v>
      </c>
      <c r="D105" s="33" t="s">
        <v>57</v>
      </c>
      <c r="E105" s="33" t="s">
        <v>57</v>
      </c>
      <c r="F105" s="33" t="s">
        <v>57</v>
      </c>
      <c r="G105" s="33" t="s">
        <v>57</v>
      </c>
      <c r="H105" s="33" t="s">
        <v>57</v>
      </c>
      <c r="I105" s="33" t="s">
        <v>57</v>
      </c>
      <c r="J105" s="33" t="s">
        <v>57</v>
      </c>
      <c r="K105" s="33" t="s">
        <v>57</v>
      </c>
      <c r="L105" s="33" t="s">
        <v>57</v>
      </c>
      <c r="M105" s="33" t="s">
        <v>57</v>
      </c>
      <c r="N105" s="33" t="s">
        <v>57</v>
      </c>
      <c r="O105" s="33" t="s">
        <v>57</v>
      </c>
      <c r="P105" s="33" t="s">
        <v>57</v>
      </c>
      <c r="Q105" s="33" t="s">
        <v>57</v>
      </c>
      <c r="R105" s="33" t="s">
        <v>57</v>
      </c>
      <c r="S105" s="33" t="s">
        <v>57</v>
      </c>
      <c r="T105" s="33" t="s">
        <v>57</v>
      </c>
      <c r="U105" s="33" t="s">
        <v>57</v>
      </c>
      <c r="V105" s="33" t="s">
        <v>57</v>
      </c>
      <c r="W105" s="33">
        <v>235.2329517749839</v>
      </c>
      <c r="X105" s="33" t="s">
        <v>57</v>
      </c>
      <c r="Y105" s="33" t="s">
        <v>57</v>
      </c>
      <c r="Z105" s="33" t="s">
        <v>57</v>
      </c>
      <c r="AA105" s="33" t="s">
        <v>57</v>
      </c>
      <c r="AB105" s="33" t="s">
        <v>57</v>
      </c>
      <c r="AC105" s="33">
        <v>103.58036890759462</v>
      </c>
      <c r="AD105" s="33">
        <v>131.65258286738936</v>
      </c>
      <c r="AE105" s="33">
        <v>235.2329517749839</v>
      </c>
      <c r="AF105" s="33" t="s">
        <v>57</v>
      </c>
      <c r="AG105" s="33">
        <v>235.2329517749839</v>
      </c>
      <c r="AH105" s="33">
        <v>235.2329517749839</v>
      </c>
      <c r="AI105" s="33" t="s">
        <v>57</v>
      </c>
      <c r="AJ105" s="33">
        <v>234.92624469066496</v>
      </c>
      <c r="AK105" s="33">
        <v>0.30670708431893</v>
      </c>
      <c r="AL105" s="33" t="s">
        <v>57</v>
      </c>
      <c r="AM105" s="33">
        <v>170.94435368537185</v>
      </c>
      <c r="AN105" s="33" t="s">
        <v>57</v>
      </c>
      <c r="AO105" s="33">
        <v>43.239869612287194</v>
      </c>
      <c r="AP105" s="33">
        <v>15.277114055402421</v>
      </c>
      <c r="AQ105" s="33">
        <v>166.38327544718527</v>
      </c>
      <c r="AR105" s="33">
        <v>48.93524312142137</v>
      </c>
      <c r="AS105" s="33">
        <v>4.63731915097488</v>
      </c>
      <c r="AT105" s="33">
        <v>0.8974778087094322</v>
      </c>
      <c r="AU105" s="33">
        <v>234.33547396627446</v>
      </c>
      <c r="AV105" s="33">
        <v>182.16253043944997</v>
      </c>
      <c r="AW105" s="33">
        <v>53.070421335533936</v>
      </c>
      <c r="AX105" s="33">
        <v>120.81841614466009</v>
      </c>
      <c r="AY105" s="33">
        <v>11.703363563216161</v>
      </c>
      <c r="AZ105" s="33">
        <v>16.742773855885645</v>
      </c>
      <c r="BA105" s="33">
        <v>12.368329705269092</v>
      </c>
      <c r="BB105" s="33">
        <v>73.60006850595296</v>
      </c>
      <c r="BF105" s="33" t="s">
        <v>57</v>
      </c>
      <c r="BG105" s="33">
        <v>235.2329517749839</v>
      </c>
      <c r="BH105" s="33">
        <v>143.8857066145151</v>
      </c>
      <c r="BI105" s="33">
        <v>4.522883763738406</v>
      </c>
      <c r="BL105" s="33">
        <v>218.27634133839226</v>
      </c>
      <c r="BM105" s="33">
        <v>16.956610436591674</v>
      </c>
      <c r="BN105" s="33">
        <v>225.08412483884698</v>
      </c>
      <c r="BO105" s="33">
        <v>9.330447946960323</v>
      </c>
      <c r="BP105" s="33">
        <v>235.2329517749839</v>
      </c>
      <c r="BQ105" s="33" t="s">
        <v>57</v>
      </c>
      <c r="BR105" s="33">
        <v>235.2329517749839</v>
      </c>
      <c r="BS105" s="33" t="s">
        <v>57</v>
      </c>
      <c r="BU105" s="33" t="s">
        <v>57</v>
      </c>
      <c r="BV105" s="33">
        <v>24.438738234475633</v>
      </c>
      <c r="BW105" s="33" t="s">
        <v>57</v>
      </c>
      <c r="BX105" s="33" t="s">
        <v>57</v>
      </c>
      <c r="BY105" s="33" t="s">
        <v>57</v>
      </c>
      <c r="BZ105" s="33" t="s">
        <v>57</v>
      </c>
      <c r="CA105" s="33" t="s">
        <v>57</v>
      </c>
    </row>
    <row r="106" spans="2:79" ht="15">
      <c r="B106" s="33" t="s">
        <v>101</v>
      </c>
      <c r="C106" s="33" t="s">
        <v>57</v>
      </c>
      <c r="D106" s="33" t="s">
        <v>57</v>
      </c>
      <c r="E106" s="33" t="s">
        <v>57</v>
      </c>
      <c r="F106" s="33" t="s">
        <v>57</v>
      </c>
      <c r="G106" s="33" t="s">
        <v>57</v>
      </c>
      <c r="H106" s="33" t="s">
        <v>57</v>
      </c>
      <c r="I106" s="33" t="s">
        <v>57</v>
      </c>
      <c r="J106" s="33" t="s">
        <v>57</v>
      </c>
      <c r="K106" s="33" t="s">
        <v>57</v>
      </c>
      <c r="L106" s="33" t="s">
        <v>57</v>
      </c>
      <c r="M106" s="33" t="s">
        <v>57</v>
      </c>
      <c r="N106" s="33" t="s">
        <v>57</v>
      </c>
      <c r="O106" s="33" t="s">
        <v>57</v>
      </c>
      <c r="P106" s="33" t="s">
        <v>57</v>
      </c>
      <c r="Q106" s="33" t="s">
        <v>57</v>
      </c>
      <c r="R106" s="33" t="s">
        <v>57</v>
      </c>
      <c r="S106" s="33" t="s">
        <v>57</v>
      </c>
      <c r="T106" s="33" t="s">
        <v>57</v>
      </c>
      <c r="U106" s="33" t="s">
        <v>57</v>
      </c>
      <c r="V106" s="33" t="s">
        <v>57</v>
      </c>
      <c r="W106" s="33" t="s">
        <v>57</v>
      </c>
      <c r="X106" s="33">
        <v>362.1015129991142</v>
      </c>
      <c r="Y106" s="33" t="s">
        <v>57</v>
      </c>
      <c r="Z106" s="33" t="s">
        <v>57</v>
      </c>
      <c r="AA106" s="33" t="s">
        <v>57</v>
      </c>
      <c r="AB106" s="33" t="s">
        <v>57</v>
      </c>
      <c r="AC106" s="33">
        <v>162.986962632126</v>
      </c>
      <c r="AD106" s="33">
        <v>199.11455036698854</v>
      </c>
      <c r="AE106" s="33">
        <v>362.1015129991142</v>
      </c>
      <c r="AF106" s="33" t="s">
        <v>57</v>
      </c>
      <c r="AG106" s="33">
        <v>362.1015129991142</v>
      </c>
      <c r="AH106" s="33">
        <v>362.1015129991142</v>
      </c>
      <c r="AI106" s="33" t="s">
        <v>57</v>
      </c>
      <c r="AJ106" s="33">
        <v>362.1015129991142</v>
      </c>
      <c r="AK106" s="33" t="s">
        <v>57</v>
      </c>
      <c r="AL106" s="33" t="s">
        <v>57</v>
      </c>
      <c r="AM106" s="33">
        <v>273.25028494812545</v>
      </c>
      <c r="AN106" s="33" t="s">
        <v>57</v>
      </c>
      <c r="AO106" s="33">
        <v>55.620468792300386</v>
      </c>
      <c r="AP106" s="33">
        <v>13.991900739066095</v>
      </c>
      <c r="AQ106" s="33">
        <v>294.6103396255738</v>
      </c>
      <c r="AR106" s="33">
        <v>52.47014026622732</v>
      </c>
      <c r="AS106" s="33">
        <v>1.029132368247191</v>
      </c>
      <c r="AT106" s="33">
        <v>0.7851373051095086</v>
      </c>
      <c r="AU106" s="33">
        <v>361.3163756940047</v>
      </c>
      <c r="AV106" s="33">
        <v>226.252713531699</v>
      </c>
      <c r="AW106" s="33">
        <v>135.84879946741552</v>
      </c>
      <c r="AX106" s="33">
        <v>24.841240087753814</v>
      </c>
      <c r="AY106" s="33">
        <v>161.96772852747944</v>
      </c>
      <c r="AZ106" s="33">
        <v>66.12631043937147</v>
      </c>
      <c r="BA106" s="33">
        <v>66.15018757030703</v>
      </c>
      <c r="BB106" s="33">
        <v>43.01604637420274</v>
      </c>
      <c r="BF106" s="33" t="s">
        <v>57</v>
      </c>
      <c r="BG106" s="33">
        <v>362.1015129991142</v>
      </c>
      <c r="BH106" s="33">
        <v>241.83763376187457</v>
      </c>
      <c r="BI106" s="33">
        <v>46.723793294866816</v>
      </c>
      <c r="BL106" s="33">
        <v>336.0734892997803</v>
      </c>
      <c r="BM106" s="33">
        <v>26.02802369933389</v>
      </c>
      <c r="BN106" s="33">
        <v>345.92449912972074</v>
      </c>
      <c r="BO106" s="33">
        <v>16.177013869393445</v>
      </c>
      <c r="BP106" s="33">
        <v>362.1015129991142</v>
      </c>
      <c r="BQ106" s="33" t="s">
        <v>57</v>
      </c>
      <c r="BR106" s="33">
        <v>357.4198065336212</v>
      </c>
      <c r="BS106" s="33">
        <v>4.681706465493044</v>
      </c>
      <c r="BU106" s="33" t="s">
        <v>57</v>
      </c>
      <c r="BV106" s="33">
        <v>31.717922335984994</v>
      </c>
      <c r="BW106" s="33" t="s">
        <v>57</v>
      </c>
      <c r="BX106" s="33" t="s">
        <v>57</v>
      </c>
      <c r="BY106" s="33" t="s">
        <v>57</v>
      </c>
      <c r="BZ106" s="33" t="s">
        <v>57</v>
      </c>
      <c r="CA106" s="33" t="s">
        <v>57</v>
      </c>
    </row>
    <row r="107" spans="2:79" ht="15">
      <c r="B107" s="33" t="s">
        <v>102</v>
      </c>
      <c r="C107" s="33" t="s">
        <v>57</v>
      </c>
      <c r="D107" s="33" t="s">
        <v>57</v>
      </c>
      <c r="E107" s="33" t="s">
        <v>57</v>
      </c>
      <c r="F107" s="33" t="s">
        <v>57</v>
      </c>
      <c r="G107" s="33" t="s">
        <v>57</v>
      </c>
      <c r="H107" s="33" t="s">
        <v>57</v>
      </c>
      <c r="I107" s="33" t="s">
        <v>57</v>
      </c>
      <c r="J107" s="33" t="s">
        <v>57</v>
      </c>
      <c r="K107" s="33" t="s">
        <v>57</v>
      </c>
      <c r="L107" s="33" t="s">
        <v>57</v>
      </c>
      <c r="M107" s="33" t="s">
        <v>57</v>
      </c>
      <c r="N107" s="33" t="s">
        <v>57</v>
      </c>
      <c r="O107" s="33" t="s">
        <v>57</v>
      </c>
      <c r="P107" s="33" t="s">
        <v>57</v>
      </c>
      <c r="Q107" s="33" t="s">
        <v>57</v>
      </c>
      <c r="R107" s="33" t="s">
        <v>57</v>
      </c>
      <c r="S107" s="33" t="s">
        <v>57</v>
      </c>
      <c r="T107" s="33" t="s">
        <v>57</v>
      </c>
      <c r="U107" s="33" t="s">
        <v>57</v>
      </c>
      <c r="V107" s="33" t="s">
        <v>57</v>
      </c>
      <c r="W107" s="33" t="s">
        <v>57</v>
      </c>
      <c r="X107" s="33" t="s">
        <v>57</v>
      </c>
      <c r="Y107" s="33">
        <v>365.96816566880506</v>
      </c>
      <c r="Z107" s="33" t="s">
        <v>57</v>
      </c>
      <c r="AA107" s="33" t="s">
        <v>57</v>
      </c>
      <c r="AB107" s="33" t="s">
        <v>57</v>
      </c>
      <c r="AC107" s="33">
        <v>163.07227875133404</v>
      </c>
      <c r="AD107" s="33">
        <v>202.89588691747065</v>
      </c>
      <c r="AE107" s="33">
        <v>356.17942153481204</v>
      </c>
      <c r="AF107" s="33">
        <v>9.788744133993033</v>
      </c>
      <c r="AG107" s="33">
        <v>365.96816566880506</v>
      </c>
      <c r="AH107" s="33">
        <v>349.7937501532003</v>
      </c>
      <c r="AI107" s="33">
        <v>16.174415515604696</v>
      </c>
      <c r="AJ107" s="33">
        <v>365.96816566880506</v>
      </c>
      <c r="AK107" s="33" t="s">
        <v>57</v>
      </c>
      <c r="AL107" s="33" t="s">
        <v>57</v>
      </c>
      <c r="AM107" s="33">
        <v>264.5789687436418</v>
      </c>
      <c r="AN107" s="33">
        <v>6.049989300477397</v>
      </c>
      <c r="AO107" s="33">
        <v>63.309917688608884</v>
      </c>
      <c r="AP107" s="33">
        <v>11.066197168076393</v>
      </c>
      <c r="AQ107" s="33">
        <v>317.49071242258066</v>
      </c>
      <c r="AR107" s="33">
        <v>37.41125607814786</v>
      </c>
      <c r="AS107" s="33" t="s">
        <v>57</v>
      </c>
      <c r="AT107" s="33">
        <v>24.37525382128728</v>
      </c>
      <c r="AU107" s="33">
        <v>341.59291184751766</v>
      </c>
      <c r="AV107" s="33">
        <v>277.78312187362167</v>
      </c>
      <c r="AW107" s="33">
        <v>88.18504379518306</v>
      </c>
      <c r="AX107" s="33">
        <v>127.57853768671171</v>
      </c>
      <c r="AY107" s="33">
        <v>76.67894804321199</v>
      </c>
      <c r="AZ107" s="33">
        <v>48.67012963283457</v>
      </c>
      <c r="BA107" s="33">
        <v>47.47500702430365</v>
      </c>
      <c r="BB107" s="33">
        <v>65.56554328174259</v>
      </c>
      <c r="BF107" s="33">
        <v>4.335163028368159</v>
      </c>
      <c r="BG107" s="33">
        <v>361.63300264043687</v>
      </c>
      <c r="BH107" s="33">
        <v>265.5754406389459</v>
      </c>
      <c r="BI107" s="33">
        <v>13.673774062974179</v>
      </c>
      <c r="BL107" s="33">
        <v>331.03913844471754</v>
      </c>
      <c r="BM107" s="33">
        <v>34.92902722408749</v>
      </c>
      <c r="BN107" s="33">
        <v>326.7711241489477</v>
      </c>
      <c r="BO107" s="33">
        <v>34.86187849148915</v>
      </c>
      <c r="BP107" s="33">
        <v>365.96816566880506</v>
      </c>
      <c r="BQ107" s="33" t="s">
        <v>57</v>
      </c>
      <c r="BR107" s="33">
        <v>337.0786209714296</v>
      </c>
      <c r="BS107" s="33">
        <v>28.889544697375367</v>
      </c>
      <c r="BU107" s="33" t="s">
        <v>57</v>
      </c>
      <c r="BV107" s="33">
        <v>34.4625052265281</v>
      </c>
      <c r="BW107" s="33" t="s">
        <v>57</v>
      </c>
      <c r="BX107" s="33" t="s">
        <v>57</v>
      </c>
      <c r="BY107" s="33" t="s">
        <v>57</v>
      </c>
      <c r="BZ107" s="33" t="s">
        <v>57</v>
      </c>
      <c r="CA107" s="33" t="s">
        <v>57</v>
      </c>
    </row>
    <row r="108" spans="2:79" ht="15">
      <c r="B108" s="33" t="s">
        <v>103</v>
      </c>
      <c r="C108" s="33" t="s">
        <v>57</v>
      </c>
      <c r="D108" s="33" t="s">
        <v>57</v>
      </c>
      <c r="E108" s="33" t="s">
        <v>57</v>
      </c>
      <c r="F108" s="33" t="s">
        <v>57</v>
      </c>
      <c r="G108" s="33" t="s">
        <v>57</v>
      </c>
      <c r="H108" s="33" t="s">
        <v>57</v>
      </c>
      <c r="I108" s="33" t="s">
        <v>57</v>
      </c>
      <c r="J108" s="33" t="s">
        <v>57</v>
      </c>
      <c r="K108" s="33" t="s">
        <v>57</v>
      </c>
      <c r="L108" s="33" t="s">
        <v>57</v>
      </c>
      <c r="M108" s="33" t="s">
        <v>57</v>
      </c>
      <c r="N108" s="33" t="s">
        <v>57</v>
      </c>
      <c r="O108" s="33" t="s">
        <v>57</v>
      </c>
      <c r="P108" s="33" t="s">
        <v>57</v>
      </c>
      <c r="Q108" s="33" t="s">
        <v>57</v>
      </c>
      <c r="R108" s="33" t="s">
        <v>57</v>
      </c>
      <c r="S108" s="33" t="s">
        <v>57</v>
      </c>
      <c r="T108" s="33" t="s">
        <v>57</v>
      </c>
      <c r="U108" s="33" t="s">
        <v>57</v>
      </c>
      <c r="V108" s="33" t="s">
        <v>57</v>
      </c>
      <c r="W108" s="33" t="s">
        <v>57</v>
      </c>
      <c r="X108" s="33" t="s">
        <v>57</v>
      </c>
      <c r="Y108" s="33" t="s">
        <v>57</v>
      </c>
      <c r="Z108" s="33">
        <v>198.77081056337803</v>
      </c>
      <c r="AA108" s="33" t="s">
        <v>57</v>
      </c>
      <c r="AB108" s="33" t="s">
        <v>57</v>
      </c>
      <c r="AC108" s="33">
        <v>56.45394096412063</v>
      </c>
      <c r="AD108" s="33">
        <v>142.31686959925753</v>
      </c>
      <c r="AE108" s="33">
        <v>197.69540449839408</v>
      </c>
      <c r="AF108" s="33">
        <v>1.0754060649839337</v>
      </c>
      <c r="AG108" s="33">
        <v>198.77081056337803</v>
      </c>
      <c r="AH108" s="33">
        <v>198.77081056337803</v>
      </c>
      <c r="AI108" s="33" t="s">
        <v>57</v>
      </c>
      <c r="AJ108" s="33">
        <v>198.77081056337803</v>
      </c>
      <c r="AK108" s="33" t="s">
        <v>57</v>
      </c>
      <c r="AL108" s="33" t="s">
        <v>57</v>
      </c>
      <c r="AM108" s="33">
        <v>138.32942713226063</v>
      </c>
      <c r="AN108" s="33" t="s">
        <v>57</v>
      </c>
      <c r="AO108" s="33">
        <v>36.32048213995096</v>
      </c>
      <c r="AP108" s="33">
        <v>3.507705278149034</v>
      </c>
      <c r="AQ108" s="33">
        <v>152.49250710745864</v>
      </c>
      <c r="AR108" s="33">
        <v>29.356286399914122</v>
      </c>
      <c r="AS108" s="33">
        <v>13.414311777856335</v>
      </c>
      <c r="AT108" s="33">
        <v>3.0571160016683256</v>
      </c>
      <c r="AU108" s="33">
        <v>195.7136945617097</v>
      </c>
      <c r="AV108" s="33">
        <v>142.58955159284505</v>
      </c>
      <c r="AW108" s="33">
        <v>56.181258970532966</v>
      </c>
      <c r="AX108" s="33">
        <v>134.55627223835833</v>
      </c>
      <c r="AY108" s="33">
        <v>21.396117102477206</v>
      </c>
      <c r="AZ108" s="33">
        <v>8.505650312076328</v>
      </c>
      <c r="BA108" s="33">
        <v>32.5747265323643</v>
      </c>
      <c r="BB108" s="33">
        <v>1.7380443781019965</v>
      </c>
      <c r="BF108" s="33" t="s">
        <v>57</v>
      </c>
      <c r="BG108" s="33">
        <v>198.77081056337803</v>
      </c>
      <c r="BH108" s="33">
        <v>125.46759210172017</v>
      </c>
      <c r="BI108" s="33">
        <v>33.79990304405811</v>
      </c>
      <c r="BL108" s="33">
        <v>184.67509466270798</v>
      </c>
      <c r="BM108" s="33">
        <v>14.09571590067003</v>
      </c>
      <c r="BN108" s="33">
        <v>188.81718297856352</v>
      </c>
      <c r="BO108" s="33">
        <v>7.524143370153011</v>
      </c>
      <c r="BP108" s="33">
        <v>198.77081056337803</v>
      </c>
      <c r="BQ108" s="33" t="s">
        <v>57</v>
      </c>
      <c r="BR108" s="33">
        <v>198.49259994486266</v>
      </c>
      <c r="BS108" s="33">
        <v>0.27821061851538464</v>
      </c>
      <c r="BU108" s="33">
        <v>0.27821061851538464</v>
      </c>
      <c r="BV108" s="33">
        <v>21.07018037910862</v>
      </c>
      <c r="BW108" s="33" t="s">
        <v>57</v>
      </c>
      <c r="BX108" s="33" t="s">
        <v>57</v>
      </c>
      <c r="BY108" s="33" t="s">
        <v>57</v>
      </c>
      <c r="BZ108" s="33" t="s">
        <v>57</v>
      </c>
      <c r="CA108" s="33" t="s">
        <v>57</v>
      </c>
    </row>
    <row r="109" spans="2:79" ht="15">
      <c r="B109" s="33" t="s">
        <v>104</v>
      </c>
      <c r="C109" s="33" t="s">
        <v>57</v>
      </c>
      <c r="D109" s="33" t="s">
        <v>57</v>
      </c>
      <c r="E109" s="33" t="s">
        <v>57</v>
      </c>
      <c r="F109" s="33" t="s">
        <v>57</v>
      </c>
      <c r="G109" s="33" t="s">
        <v>57</v>
      </c>
      <c r="H109" s="33" t="s">
        <v>57</v>
      </c>
      <c r="I109" s="33" t="s">
        <v>57</v>
      </c>
      <c r="J109" s="33" t="s">
        <v>57</v>
      </c>
      <c r="K109" s="33" t="s">
        <v>57</v>
      </c>
      <c r="L109" s="33" t="s">
        <v>57</v>
      </c>
      <c r="M109" s="33" t="s">
        <v>57</v>
      </c>
      <c r="N109" s="33" t="s">
        <v>57</v>
      </c>
      <c r="O109" s="33" t="s">
        <v>57</v>
      </c>
      <c r="P109" s="33" t="s">
        <v>57</v>
      </c>
      <c r="Q109" s="33" t="s">
        <v>57</v>
      </c>
      <c r="R109" s="33" t="s">
        <v>57</v>
      </c>
      <c r="S109" s="33" t="s">
        <v>57</v>
      </c>
      <c r="T109" s="33" t="s">
        <v>57</v>
      </c>
      <c r="U109" s="33" t="s">
        <v>57</v>
      </c>
      <c r="V109" s="33" t="s">
        <v>57</v>
      </c>
      <c r="W109" s="33" t="s">
        <v>57</v>
      </c>
      <c r="X109" s="33" t="s">
        <v>57</v>
      </c>
      <c r="Y109" s="33" t="s">
        <v>57</v>
      </c>
      <c r="Z109" s="33" t="s">
        <v>57</v>
      </c>
      <c r="AA109" s="33">
        <v>309.851743874365</v>
      </c>
      <c r="AB109" s="33" t="s">
        <v>57</v>
      </c>
      <c r="AC109" s="33">
        <v>188.24858627804278</v>
      </c>
      <c r="AD109" s="33">
        <v>121.6031575963217</v>
      </c>
      <c r="AE109" s="33">
        <v>291.28659356789336</v>
      </c>
      <c r="AF109" s="33">
        <v>18.56515030647143</v>
      </c>
      <c r="AG109" s="33">
        <v>309.851743874365</v>
      </c>
      <c r="AH109" s="33">
        <v>309.851743874365</v>
      </c>
      <c r="AI109" s="33" t="s">
        <v>57</v>
      </c>
      <c r="AJ109" s="33">
        <v>309.851743874365</v>
      </c>
      <c r="AK109" s="33" t="s">
        <v>57</v>
      </c>
      <c r="AL109" s="33" t="s">
        <v>57</v>
      </c>
      <c r="AM109" s="33">
        <v>245.6018663817857</v>
      </c>
      <c r="AN109" s="33">
        <v>0.45275609953086415</v>
      </c>
      <c r="AO109" s="33">
        <v>51.261542248093676</v>
      </c>
      <c r="AP109" s="33">
        <v>16.308180340850143</v>
      </c>
      <c r="AQ109" s="33">
        <v>242.90005746606175</v>
      </c>
      <c r="AR109" s="33">
        <v>43.88390271204074</v>
      </c>
      <c r="AS109" s="33">
        <v>6.759603355412077</v>
      </c>
      <c r="AT109" s="33">
        <v>5.968738014107872</v>
      </c>
      <c r="AU109" s="33">
        <v>303.8830058602571</v>
      </c>
      <c r="AV109" s="33">
        <v>194.69371174483743</v>
      </c>
      <c r="AW109" s="33">
        <v>115.15803212952719</v>
      </c>
      <c r="AX109" s="33">
        <v>121.6031575963217</v>
      </c>
      <c r="AY109" s="33">
        <v>9.426998216904792</v>
      </c>
      <c r="AZ109" s="33">
        <v>144.86798073228616</v>
      </c>
      <c r="BA109" s="33">
        <v>21.001796602171588</v>
      </c>
      <c r="BB109" s="33">
        <v>12.951810726680407</v>
      </c>
      <c r="BF109" s="33" t="s">
        <v>57</v>
      </c>
      <c r="BG109" s="33">
        <v>309.851743874365</v>
      </c>
      <c r="BH109" s="33">
        <v>190.28252606730618</v>
      </c>
      <c r="BI109" s="33" t="s">
        <v>57</v>
      </c>
      <c r="BL109" s="33">
        <v>292.4300975547485</v>
      </c>
      <c r="BM109" s="33">
        <v>17.42164631961639</v>
      </c>
      <c r="BN109" s="33">
        <v>287.9233669126488</v>
      </c>
      <c r="BO109" s="33">
        <v>21.92837696171594</v>
      </c>
      <c r="BP109" s="33">
        <v>309.851743874365</v>
      </c>
      <c r="BQ109" s="33" t="s">
        <v>57</v>
      </c>
      <c r="BR109" s="33">
        <v>285.7520091684894</v>
      </c>
      <c r="BS109" s="33">
        <v>24.099734705875285</v>
      </c>
      <c r="BU109" s="33" t="s">
        <v>57</v>
      </c>
      <c r="BV109" s="33">
        <v>30.689354951662928</v>
      </c>
      <c r="BW109" s="33" t="s">
        <v>57</v>
      </c>
      <c r="BX109" s="33" t="s">
        <v>57</v>
      </c>
      <c r="BY109" s="33" t="s">
        <v>57</v>
      </c>
      <c r="BZ109" s="33" t="s">
        <v>57</v>
      </c>
      <c r="CA109" s="33" t="s">
        <v>57</v>
      </c>
    </row>
    <row r="110" spans="2:79" ht="15">
      <c r="B110" s="33" t="s">
        <v>105</v>
      </c>
      <c r="C110" s="33" t="s">
        <v>57</v>
      </c>
      <c r="D110" s="33" t="s">
        <v>57</v>
      </c>
      <c r="E110" s="33" t="s">
        <v>57</v>
      </c>
      <c r="F110" s="33" t="s">
        <v>57</v>
      </c>
      <c r="G110" s="33" t="s">
        <v>57</v>
      </c>
      <c r="H110" s="33" t="s">
        <v>57</v>
      </c>
      <c r="I110" s="33" t="s">
        <v>57</v>
      </c>
      <c r="J110" s="33" t="s">
        <v>57</v>
      </c>
      <c r="K110" s="33" t="s">
        <v>57</v>
      </c>
      <c r="L110" s="33" t="s">
        <v>57</v>
      </c>
      <c r="M110" s="33" t="s">
        <v>57</v>
      </c>
      <c r="N110" s="33" t="s">
        <v>57</v>
      </c>
      <c r="O110" s="33" t="s">
        <v>57</v>
      </c>
      <c r="P110" s="33" t="s">
        <v>57</v>
      </c>
      <c r="Q110" s="33" t="s">
        <v>57</v>
      </c>
      <c r="R110" s="33" t="s">
        <v>57</v>
      </c>
      <c r="S110" s="33" t="s">
        <v>57</v>
      </c>
      <c r="T110" s="33" t="s">
        <v>57</v>
      </c>
      <c r="U110" s="33" t="s">
        <v>57</v>
      </c>
      <c r="V110" s="33" t="s">
        <v>57</v>
      </c>
      <c r="W110" s="33" t="s">
        <v>57</v>
      </c>
      <c r="X110" s="33" t="s">
        <v>57</v>
      </c>
      <c r="Y110" s="33" t="s">
        <v>57</v>
      </c>
      <c r="Z110" s="33" t="s">
        <v>57</v>
      </c>
      <c r="AA110" s="33" t="s">
        <v>57</v>
      </c>
      <c r="AB110" s="33">
        <v>556.8451032247482</v>
      </c>
      <c r="AC110" s="33">
        <v>556.8451032247482</v>
      </c>
      <c r="AD110" s="33" t="s">
        <v>57</v>
      </c>
      <c r="AE110" s="33">
        <v>554.00491482332</v>
      </c>
      <c r="AF110" s="33">
        <v>2.840188401428196</v>
      </c>
      <c r="AG110" s="33">
        <v>556.8451032247482</v>
      </c>
      <c r="AH110" s="33">
        <v>555.9930973009944</v>
      </c>
      <c r="AI110" s="33">
        <v>0.8520059237538462</v>
      </c>
      <c r="AJ110" s="33">
        <v>556.8451032247482</v>
      </c>
      <c r="AK110" s="33" t="s">
        <v>57</v>
      </c>
      <c r="AL110" s="33" t="s">
        <v>57</v>
      </c>
      <c r="AM110" s="33">
        <v>401.1376422320811</v>
      </c>
      <c r="AN110" s="33" t="s">
        <v>57</v>
      </c>
      <c r="AO110" s="33">
        <v>111.06765732231331</v>
      </c>
      <c r="AP110" s="33">
        <v>22.987939942316718</v>
      </c>
      <c r="AQ110" s="33">
        <v>404.48209065874016</v>
      </c>
      <c r="AR110" s="33">
        <v>114.76120998826158</v>
      </c>
      <c r="AS110" s="33">
        <v>14.613862635429866</v>
      </c>
      <c r="AT110" s="33" t="s">
        <v>57</v>
      </c>
      <c r="AU110" s="33">
        <v>556.8451032247482</v>
      </c>
      <c r="AV110" s="33">
        <v>397.5252730217053</v>
      </c>
      <c r="AW110" s="33">
        <v>159.31983020304315</v>
      </c>
      <c r="AX110" s="33" t="s">
        <v>57</v>
      </c>
      <c r="AY110" s="33">
        <v>0.4595712936576923</v>
      </c>
      <c r="AZ110" s="33">
        <v>126.71532028066824</v>
      </c>
      <c r="BA110" s="33">
        <v>213.50866515527622</v>
      </c>
      <c r="BB110" s="33">
        <v>216.16154649514647</v>
      </c>
      <c r="BF110" s="33" t="s">
        <v>57</v>
      </c>
      <c r="BG110" s="33">
        <v>556.8451032247482</v>
      </c>
      <c r="BH110" s="33">
        <v>287.6364025074897</v>
      </c>
      <c r="BI110" s="33">
        <v>9.337627320200049</v>
      </c>
      <c r="BL110" s="33">
        <v>521.3477982384832</v>
      </c>
      <c r="BM110" s="33">
        <v>35.49730498626511</v>
      </c>
      <c r="BN110" s="33">
        <v>530.2819164866852</v>
      </c>
      <c r="BO110" s="33">
        <v>26.563186738062946</v>
      </c>
      <c r="BP110" s="33">
        <v>556.8451032247482</v>
      </c>
      <c r="BQ110" s="33" t="s">
        <v>57</v>
      </c>
      <c r="BR110" s="33">
        <v>522.7028708749482</v>
      </c>
      <c r="BS110" s="33">
        <v>34.14223234979994</v>
      </c>
      <c r="BU110" s="33" t="s">
        <v>57</v>
      </c>
      <c r="BV110" s="33">
        <v>58.37609228308235</v>
      </c>
      <c r="BW110" s="33" t="s">
        <v>57</v>
      </c>
      <c r="BX110" s="33" t="s">
        <v>57</v>
      </c>
      <c r="BY110" s="33" t="s">
        <v>57</v>
      </c>
      <c r="BZ110" s="33" t="s">
        <v>57</v>
      </c>
      <c r="CA110" s="33" t="s">
        <v>57</v>
      </c>
    </row>
    <row r="111" spans="1:79" ht="15">
      <c r="A111" s="33" t="s">
        <v>58</v>
      </c>
      <c r="B111" s="33" t="s">
        <v>106</v>
      </c>
      <c r="C111" s="33">
        <v>157.28760519690846</v>
      </c>
      <c r="D111" s="33">
        <v>213.91064299895797</v>
      </c>
      <c r="E111" s="33">
        <v>94.13129460572758</v>
      </c>
      <c r="F111" s="33">
        <v>414.7487654174479</v>
      </c>
      <c r="G111" s="33">
        <v>835.9371614556296</v>
      </c>
      <c r="H111" s="33">
        <v>175.49893547558187</v>
      </c>
      <c r="I111" s="33">
        <v>90.20090769602405</v>
      </c>
      <c r="J111" s="33">
        <v>131.22231112337442</v>
      </c>
      <c r="K111" s="33">
        <v>119.04639711371422</v>
      </c>
      <c r="L111" s="33">
        <v>151.35442875499038</v>
      </c>
      <c r="M111" s="33">
        <v>142.65337025488913</v>
      </c>
      <c r="N111" s="33">
        <v>264.08242761054237</v>
      </c>
      <c r="O111" s="33">
        <v>267.3096388851071</v>
      </c>
      <c r="P111" s="33">
        <v>140.0378209869213</v>
      </c>
      <c r="Q111" s="33">
        <v>211.7252428921923</v>
      </c>
      <c r="R111" s="33">
        <v>261.98455916290123</v>
      </c>
      <c r="S111" s="33">
        <v>143.34392949791996</v>
      </c>
      <c r="T111" s="33">
        <v>190.8329194835641</v>
      </c>
      <c r="U111" s="33">
        <v>109.21409176265259</v>
      </c>
      <c r="V111" s="33">
        <v>297.64233488843774</v>
      </c>
      <c r="W111" s="33">
        <v>103.58036890759462</v>
      </c>
      <c r="X111" s="33">
        <v>162.986962632126</v>
      </c>
      <c r="Y111" s="33">
        <v>163.07227875133404</v>
      </c>
      <c r="Z111" s="33">
        <v>56.45394096412063</v>
      </c>
      <c r="AA111" s="33">
        <v>188.24858627804278</v>
      </c>
      <c r="AB111" s="33">
        <v>556.8451032247482</v>
      </c>
      <c r="AC111" s="33">
        <v>5643.352026021462</v>
      </c>
      <c r="AD111" s="33" t="s">
        <v>57</v>
      </c>
      <c r="AE111" s="33">
        <v>5591.222877572134</v>
      </c>
      <c r="AF111" s="33">
        <v>52.12914844932378</v>
      </c>
      <c r="AG111" s="33">
        <v>5643.352026021462</v>
      </c>
      <c r="AH111" s="33">
        <v>5594.544238892732</v>
      </c>
      <c r="AI111" s="33">
        <v>48.80778712872948</v>
      </c>
      <c r="AJ111" s="33">
        <v>5643.352026021462</v>
      </c>
      <c r="AK111" s="33" t="s">
        <v>57</v>
      </c>
      <c r="AL111" s="33" t="s">
        <v>57</v>
      </c>
      <c r="AM111" s="33">
        <v>3856.467662389658</v>
      </c>
      <c r="AN111" s="33">
        <v>5.130267141158432</v>
      </c>
      <c r="AO111" s="33">
        <v>1327.0668721144345</v>
      </c>
      <c r="AP111" s="33">
        <v>384.9125948495418</v>
      </c>
      <c r="AQ111" s="33">
        <v>4072.4149763773607</v>
      </c>
      <c r="AR111" s="33">
        <v>1063.3741722556097</v>
      </c>
      <c r="AS111" s="33">
        <v>122.6502825389525</v>
      </c>
      <c r="AT111" s="33">
        <v>34.70675409783021</v>
      </c>
      <c r="AU111" s="33">
        <v>5608.645271923627</v>
      </c>
      <c r="AV111" s="33">
        <v>3594.3999231009384</v>
      </c>
      <c r="AW111" s="33">
        <v>2048.952102920516</v>
      </c>
      <c r="AX111" s="33">
        <v>159.9760657008716</v>
      </c>
      <c r="AY111" s="33">
        <v>453.478759588917</v>
      </c>
      <c r="AZ111" s="33">
        <v>1769.911380580127</v>
      </c>
      <c r="BA111" s="33">
        <v>1707.0895100221671</v>
      </c>
      <c r="BB111" s="33">
        <v>1552.8963101293693</v>
      </c>
      <c r="BF111" s="33">
        <v>27.67218281788946</v>
      </c>
      <c r="BG111" s="33">
        <v>5615.679843203569</v>
      </c>
      <c r="BH111" s="33">
        <v>3241.474384982659</v>
      </c>
      <c r="BI111" s="33">
        <v>211.7513513740874</v>
      </c>
      <c r="BL111" s="33">
        <v>5054.892321660061</v>
      </c>
      <c r="BM111" s="33">
        <v>588.4597043614147</v>
      </c>
      <c r="BN111" s="33">
        <v>5292.251181969558</v>
      </c>
      <c r="BO111" s="33">
        <v>300.6072764939146</v>
      </c>
      <c r="BP111" s="33">
        <v>5634.312324098029</v>
      </c>
      <c r="BQ111" s="33" t="s">
        <v>57</v>
      </c>
      <c r="BR111" s="33">
        <v>5380.685360414576</v>
      </c>
      <c r="BS111" s="33">
        <v>262.66666560687986</v>
      </c>
      <c r="BU111" s="33">
        <v>3.549429691289225</v>
      </c>
      <c r="BV111" s="33">
        <v>687.0260488657198</v>
      </c>
      <c r="BW111" s="33" t="s">
        <v>57</v>
      </c>
      <c r="BX111" s="33" t="s">
        <v>57</v>
      </c>
      <c r="BY111" s="33" t="s">
        <v>57</v>
      </c>
      <c r="BZ111" s="33" t="s">
        <v>57</v>
      </c>
      <c r="CA111" s="33" t="s">
        <v>57</v>
      </c>
    </row>
    <row r="112" spans="2:79" ht="15">
      <c r="B112" s="33" t="s">
        <v>4</v>
      </c>
      <c r="C112" s="33">
        <v>104.66134455234341</v>
      </c>
      <c r="D112" s="33">
        <v>156.21309594429974</v>
      </c>
      <c r="E112" s="33">
        <v>178.73443297760588</v>
      </c>
      <c r="F112" s="33">
        <v>105.43111699369902</v>
      </c>
      <c r="G112" s="33">
        <v>98.22825741328231</v>
      </c>
      <c r="H112" s="33">
        <v>190.05338223894017</v>
      </c>
      <c r="I112" s="33">
        <v>183.05268629181217</v>
      </c>
      <c r="J112" s="33">
        <v>52.95881799732378</v>
      </c>
      <c r="K112" s="33">
        <v>232.17436132432348</v>
      </c>
      <c r="L112" s="33">
        <v>217.70335238454837</v>
      </c>
      <c r="M112" s="33">
        <v>83.30042752023883</v>
      </c>
      <c r="N112" s="33">
        <v>69.80547327147077</v>
      </c>
      <c r="O112" s="33">
        <v>151.6834152208941</v>
      </c>
      <c r="P112" s="33">
        <v>71.17651457361887</v>
      </c>
      <c r="Q112" s="33">
        <v>89.26896705620581</v>
      </c>
      <c r="R112" s="33">
        <v>192.62506893011607</v>
      </c>
      <c r="S112" s="33">
        <v>293.4498956717824</v>
      </c>
      <c r="T112" s="33">
        <v>83.79706671980138</v>
      </c>
      <c r="U112" s="33">
        <v>79.85172205765683</v>
      </c>
      <c r="V112" s="33">
        <v>79.20981610059944</v>
      </c>
      <c r="W112" s="33">
        <v>131.65258286738936</v>
      </c>
      <c r="X112" s="33">
        <v>199.11455036698854</v>
      </c>
      <c r="Y112" s="33">
        <v>202.89588691747065</v>
      </c>
      <c r="Z112" s="33">
        <v>142.31686959925753</v>
      </c>
      <c r="AA112" s="33">
        <v>121.6031575963217</v>
      </c>
      <c r="AB112" s="33" t="s">
        <v>57</v>
      </c>
      <c r="AC112" s="33" t="s">
        <v>57</v>
      </c>
      <c r="AD112" s="33">
        <v>3510.9622625879915</v>
      </c>
      <c r="AE112" s="33">
        <v>3421.5113806543945</v>
      </c>
      <c r="AF112" s="33">
        <v>89.45088193359763</v>
      </c>
      <c r="AG112" s="33">
        <v>3510.9622625879915</v>
      </c>
      <c r="AH112" s="33">
        <v>3509.917659639519</v>
      </c>
      <c r="AI112" s="33">
        <v>1.0446029484725396</v>
      </c>
      <c r="AJ112" s="33">
        <v>3477.2233088851626</v>
      </c>
      <c r="AK112" s="33">
        <v>33.73895370282901</v>
      </c>
      <c r="AL112" s="33" t="s">
        <v>57</v>
      </c>
      <c r="AM112" s="33">
        <v>2494.1648768031873</v>
      </c>
      <c r="AN112" s="33">
        <v>11.023652361376906</v>
      </c>
      <c r="AO112" s="33">
        <v>655.3055991917148</v>
      </c>
      <c r="AP112" s="33">
        <v>92.68492656469475</v>
      </c>
      <c r="AQ112" s="33">
        <v>1981.0145909264193</v>
      </c>
      <c r="AR112" s="33">
        <v>1205.8108061491312</v>
      </c>
      <c r="AS112" s="33">
        <v>231.45193894774644</v>
      </c>
      <c r="AT112" s="33">
        <v>207.11153855381417</v>
      </c>
      <c r="AU112" s="33">
        <v>3300.139256102167</v>
      </c>
      <c r="AV112" s="33">
        <v>2207.2796526306142</v>
      </c>
      <c r="AW112" s="33">
        <v>1303.682609957382</v>
      </c>
      <c r="AX112" s="33">
        <v>2048.106799266688</v>
      </c>
      <c r="AY112" s="33">
        <v>1430.4492857890973</v>
      </c>
      <c r="AZ112" s="33">
        <v>22.76878792307187</v>
      </c>
      <c r="BA112" s="33">
        <v>9.637389609125021</v>
      </c>
      <c r="BB112" s="33" t="s">
        <v>57</v>
      </c>
      <c r="BF112" s="33">
        <v>4.335163028368159</v>
      </c>
      <c r="BG112" s="33">
        <v>3506.6270995596233</v>
      </c>
      <c r="BH112" s="33">
        <v>2446.284740290038</v>
      </c>
      <c r="BI112" s="33">
        <v>218.8163966781032</v>
      </c>
      <c r="BL112" s="33">
        <v>3303.4390656010833</v>
      </c>
      <c r="BM112" s="33">
        <v>207.52319698690874</v>
      </c>
      <c r="BN112" s="33">
        <v>3244.1149562384694</v>
      </c>
      <c r="BO112" s="33">
        <v>234.36280206217913</v>
      </c>
      <c r="BP112" s="33">
        <v>3504.6131862067614</v>
      </c>
      <c r="BQ112" s="33">
        <v>6.349076381229841</v>
      </c>
      <c r="BR112" s="33">
        <v>3177.4614598936323</v>
      </c>
      <c r="BS112" s="33">
        <v>333.5008026943659</v>
      </c>
      <c r="BU112" s="33">
        <v>0.27821061851538464</v>
      </c>
      <c r="BV112" s="33">
        <v>333.9167664729855</v>
      </c>
      <c r="BW112" s="33" t="s">
        <v>57</v>
      </c>
      <c r="BX112" s="33" t="s">
        <v>57</v>
      </c>
      <c r="BY112" s="33" t="s">
        <v>57</v>
      </c>
      <c r="BZ112" s="33" t="s">
        <v>57</v>
      </c>
      <c r="CA112" s="33" t="s">
        <v>57</v>
      </c>
    </row>
    <row r="113" spans="1:79" ht="15">
      <c r="A113" s="33" t="s">
        <v>59</v>
      </c>
      <c r="B113" s="33" t="s">
        <v>107</v>
      </c>
      <c r="C113" s="33">
        <v>260.81973126349163</v>
      </c>
      <c r="D113" s="33">
        <v>357.64708508954357</v>
      </c>
      <c r="E113" s="33">
        <v>270.85592581366586</v>
      </c>
      <c r="F113" s="33">
        <v>519.5647668871009</v>
      </c>
      <c r="G113" s="33">
        <v>930.0503917256644</v>
      </c>
      <c r="H113" s="33">
        <v>362.0885862797959</v>
      </c>
      <c r="I113" s="33">
        <v>273.25359398783627</v>
      </c>
      <c r="J113" s="33">
        <v>184.1811291206979</v>
      </c>
      <c r="K113" s="33">
        <v>348.4811260289248</v>
      </c>
      <c r="L113" s="33">
        <v>354.55102033953926</v>
      </c>
      <c r="M113" s="33">
        <v>217.9779308347376</v>
      </c>
      <c r="N113" s="33">
        <v>333.214437307799</v>
      </c>
      <c r="O113" s="33">
        <v>409.0671112029723</v>
      </c>
      <c r="P113" s="33">
        <v>209.48029680784347</v>
      </c>
      <c r="Q113" s="33">
        <v>299.12922936554816</v>
      </c>
      <c r="R113" s="33">
        <v>422.68495101764705</v>
      </c>
      <c r="S113" s="33">
        <v>427.5826943555433</v>
      </c>
      <c r="T113" s="33">
        <v>274.6299862033658</v>
      </c>
      <c r="U113" s="33">
        <v>187.94751778418055</v>
      </c>
      <c r="V113" s="33">
        <v>373.02594761210594</v>
      </c>
      <c r="W113" s="33">
        <v>235.2329517749839</v>
      </c>
      <c r="X113" s="33">
        <v>362.1015129991142</v>
      </c>
      <c r="Y113" s="33">
        <v>356.17942153481204</v>
      </c>
      <c r="Z113" s="33">
        <v>197.69540449839408</v>
      </c>
      <c r="AA113" s="33">
        <v>291.28659356789336</v>
      </c>
      <c r="AB113" s="33">
        <v>554.00491482332</v>
      </c>
      <c r="AC113" s="33">
        <v>5591.222877572134</v>
      </c>
      <c r="AD113" s="33">
        <v>3421.5113806543945</v>
      </c>
      <c r="AE113" s="33">
        <v>9012.734258226546</v>
      </c>
      <c r="AF113" s="33" t="s">
        <v>57</v>
      </c>
      <c r="AG113" s="33">
        <v>9012.734258226546</v>
      </c>
      <c r="AH113" s="33">
        <v>8963.815704223995</v>
      </c>
      <c r="AI113" s="33">
        <v>48.918554002552014</v>
      </c>
      <c r="AJ113" s="33">
        <v>8994.863484424355</v>
      </c>
      <c r="AK113" s="33">
        <v>17.870773802193018</v>
      </c>
      <c r="AL113" s="33" t="s">
        <v>57</v>
      </c>
      <c r="AM113" s="33">
        <v>6260.698009766335</v>
      </c>
      <c r="AN113" s="33">
        <v>16.153919502535338</v>
      </c>
      <c r="AO113" s="33">
        <v>1943.8235971470672</v>
      </c>
      <c r="AP113" s="33">
        <v>463.88150801205956</v>
      </c>
      <c r="AQ113" s="33">
        <v>6025.452370185519</v>
      </c>
      <c r="AR113" s="33">
        <v>2191.8324812541828</v>
      </c>
      <c r="AS113" s="33">
        <v>331.5678987747503</v>
      </c>
      <c r="AT113" s="33">
        <v>237.3386809442063</v>
      </c>
      <c r="AU113" s="33">
        <v>8771.684109350328</v>
      </c>
      <c r="AV113" s="33">
        <v>5741.368149802186</v>
      </c>
      <c r="AW113" s="33">
        <v>3271.3661084243463</v>
      </c>
      <c r="AX113" s="33">
        <v>2113.572433303327</v>
      </c>
      <c r="AY113" s="33">
        <v>1880.9062466031392</v>
      </c>
      <c r="AZ113" s="33">
        <v>1784.6193625330284</v>
      </c>
      <c r="BA113" s="33">
        <v>1688.2553510091604</v>
      </c>
      <c r="BB113" s="33">
        <v>1545.380864777855</v>
      </c>
      <c r="BF113" s="33">
        <v>32.00734584625762</v>
      </c>
      <c r="BG113" s="33">
        <v>8980.72691238029</v>
      </c>
      <c r="BH113" s="33">
        <v>5583.413425396614</v>
      </c>
      <c r="BI113" s="33">
        <v>429.49234198720677</v>
      </c>
      <c r="BL113" s="33">
        <v>8230.467370280378</v>
      </c>
      <c r="BM113" s="33">
        <v>782.2668879461467</v>
      </c>
      <c r="BN113" s="33">
        <v>8428.142043099213</v>
      </c>
      <c r="BO113" s="33">
        <v>505.5099410458966</v>
      </c>
      <c r="BP113" s="33">
        <v>8997.345479921883</v>
      </c>
      <c r="BQ113" s="33">
        <v>6.349076381229841</v>
      </c>
      <c r="BR113" s="33">
        <v>8456.203640188101</v>
      </c>
      <c r="BS113" s="33">
        <v>556.5306180384435</v>
      </c>
      <c r="BU113" s="33">
        <v>3.8276403098046097</v>
      </c>
      <c r="BV113" s="33">
        <v>1001.5720353924895</v>
      </c>
      <c r="BW113" s="33" t="s">
        <v>57</v>
      </c>
      <c r="BX113" s="33" t="s">
        <v>57</v>
      </c>
      <c r="BY113" s="33" t="s">
        <v>57</v>
      </c>
      <c r="BZ113" s="33" t="s">
        <v>57</v>
      </c>
      <c r="CA113" s="33" t="s">
        <v>57</v>
      </c>
    </row>
    <row r="114" spans="2:79" ht="15">
      <c r="B114" s="33" t="s">
        <v>108</v>
      </c>
      <c r="C114" s="33">
        <v>1.1292184857604526</v>
      </c>
      <c r="D114" s="33">
        <v>12.47665385371391</v>
      </c>
      <c r="E114" s="33">
        <v>2.0098017696675816</v>
      </c>
      <c r="F114" s="33">
        <v>0.6151155240461539</v>
      </c>
      <c r="G114" s="33">
        <v>4.115027143247931</v>
      </c>
      <c r="H114" s="33">
        <v>3.4637314347260877</v>
      </c>
      <c r="I114" s="33" t="s">
        <v>57</v>
      </c>
      <c r="J114" s="33" t="s">
        <v>57</v>
      </c>
      <c r="K114" s="33">
        <v>2.7396324091133186</v>
      </c>
      <c r="L114" s="33">
        <v>14.506760799999284</v>
      </c>
      <c r="M114" s="33">
        <v>7.975866940390417</v>
      </c>
      <c r="N114" s="33">
        <v>0.6734635742141021</v>
      </c>
      <c r="O114" s="33">
        <v>9.925942903028107</v>
      </c>
      <c r="P114" s="33">
        <v>1.734038752696629</v>
      </c>
      <c r="Q114" s="33">
        <v>1.86498058285085</v>
      </c>
      <c r="R114" s="33">
        <v>31.924677075370447</v>
      </c>
      <c r="S114" s="33">
        <v>9.211130814160093</v>
      </c>
      <c r="T114" s="33" t="s">
        <v>57</v>
      </c>
      <c r="U114" s="33">
        <v>1.118296036128644</v>
      </c>
      <c r="V114" s="33">
        <v>3.8262033769308985</v>
      </c>
      <c r="W114" s="33" t="s">
        <v>57</v>
      </c>
      <c r="X114" s="33" t="s">
        <v>57</v>
      </c>
      <c r="Y114" s="33">
        <v>9.788744133993033</v>
      </c>
      <c r="Z114" s="33">
        <v>1.0754060649839337</v>
      </c>
      <c r="AA114" s="33">
        <v>18.56515030647143</v>
      </c>
      <c r="AB114" s="33">
        <v>2.840188401428196</v>
      </c>
      <c r="AC114" s="33">
        <v>52.12914844932378</v>
      </c>
      <c r="AD114" s="33">
        <v>89.45088193359763</v>
      </c>
      <c r="AE114" s="33" t="s">
        <v>57</v>
      </c>
      <c r="AF114" s="33">
        <v>141.5800303829215</v>
      </c>
      <c r="AG114" s="33">
        <v>141.5800303829215</v>
      </c>
      <c r="AH114" s="33">
        <v>140.6461943082715</v>
      </c>
      <c r="AI114" s="33">
        <v>0.9338360746500001</v>
      </c>
      <c r="AJ114" s="33">
        <v>125.71185048228546</v>
      </c>
      <c r="AK114" s="33">
        <v>15.86817990063599</v>
      </c>
      <c r="AL114" s="33" t="s">
        <v>57</v>
      </c>
      <c r="AM114" s="33">
        <v>89.9345294265398</v>
      </c>
      <c r="AN114" s="33" t="s">
        <v>57</v>
      </c>
      <c r="AO114" s="33">
        <v>38.5488741590825</v>
      </c>
      <c r="AP114" s="33">
        <v>13.716013402176952</v>
      </c>
      <c r="AQ114" s="33">
        <v>27.97719711824097</v>
      </c>
      <c r="AR114" s="33">
        <v>77.35249715055478</v>
      </c>
      <c r="AS114" s="33">
        <v>22.534322711948793</v>
      </c>
      <c r="AT114" s="33">
        <v>4.479611707438136</v>
      </c>
      <c r="AU114" s="33">
        <v>137.10041867548335</v>
      </c>
      <c r="AV114" s="33">
        <v>60.31142592936895</v>
      </c>
      <c r="AW114" s="33">
        <v>81.26860445355251</v>
      </c>
      <c r="AX114" s="33">
        <v>94.51043166423155</v>
      </c>
      <c r="AY114" s="33">
        <v>3.0217987748747603</v>
      </c>
      <c r="AZ114" s="33">
        <v>8.060805970169916</v>
      </c>
      <c r="BA114" s="33">
        <v>28.471548622131046</v>
      </c>
      <c r="BB114" s="33">
        <v>7.515445351514177</v>
      </c>
      <c r="BF114" s="33" t="s">
        <v>57</v>
      </c>
      <c r="BG114" s="33">
        <v>141.5800303829215</v>
      </c>
      <c r="BH114" s="33">
        <v>104.34569987607914</v>
      </c>
      <c r="BI114" s="33">
        <v>1.0754060649839337</v>
      </c>
      <c r="BL114" s="33">
        <v>127.8640169807445</v>
      </c>
      <c r="BM114" s="33">
        <v>13.716013402176952</v>
      </c>
      <c r="BN114" s="33">
        <v>108.22409510882683</v>
      </c>
      <c r="BO114" s="33">
        <v>29.46013751019686</v>
      </c>
      <c r="BP114" s="33">
        <v>141.5800303829215</v>
      </c>
      <c r="BQ114" s="33" t="s">
        <v>57</v>
      </c>
      <c r="BR114" s="33">
        <v>101.94318012012032</v>
      </c>
      <c r="BS114" s="33">
        <v>39.636850262801154</v>
      </c>
      <c r="BU114" s="33" t="s">
        <v>57</v>
      </c>
      <c r="BV114" s="33">
        <v>19.37077994622097</v>
      </c>
      <c r="BW114" s="33" t="s">
        <v>57</v>
      </c>
      <c r="BX114" s="33" t="s">
        <v>57</v>
      </c>
      <c r="BY114" s="33" t="s">
        <v>57</v>
      </c>
      <c r="BZ114" s="33" t="s">
        <v>57</v>
      </c>
      <c r="CA114" s="33" t="s">
        <v>57</v>
      </c>
    </row>
    <row r="115" spans="1:79" ht="15">
      <c r="A115" s="33" t="s">
        <v>128</v>
      </c>
      <c r="B115" s="33" t="s">
        <v>107</v>
      </c>
      <c r="C115" s="33">
        <v>261.94894974925205</v>
      </c>
      <c r="D115" s="33">
        <v>370.1237389432575</v>
      </c>
      <c r="E115" s="33">
        <v>272.8657275833334</v>
      </c>
      <c r="F115" s="33">
        <v>520.179882411147</v>
      </c>
      <c r="G115" s="33">
        <v>934.1654188689124</v>
      </c>
      <c r="H115" s="33">
        <v>365.552317714522</v>
      </c>
      <c r="I115" s="33">
        <v>273.25359398783627</v>
      </c>
      <c r="J115" s="33">
        <v>184.1811291206979</v>
      </c>
      <c r="K115" s="33">
        <v>351.2207584380382</v>
      </c>
      <c r="L115" s="33">
        <v>369.0577811395385</v>
      </c>
      <c r="M115" s="33">
        <v>225.953797775128</v>
      </c>
      <c r="N115" s="33">
        <v>333.88790088201307</v>
      </c>
      <c r="O115" s="33">
        <v>418.9930541060004</v>
      </c>
      <c r="P115" s="33">
        <v>211.2143355605401</v>
      </c>
      <c r="Q115" s="33">
        <v>300.994209948399</v>
      </c>
      <c r="R115" s="33">
        <v>454.6096280930175</v>
      </c>
      <c r="S115" s="33">
        <v>436.79382516970344</v>
      </c>
      <c r="T115" s="33">
        <v>274.6299862033658</v>
      </c>
      <c r="U115" s="33">
        <v>189.0658138203092</v>
      </c>
      <c r="V115" s="33">
        <v>376.8521509890369</v>
      </c>
      <c r="W115" s="33">
        <v>235.2329517749839</v>
      </c>
      <c r="X115" s="33">
        <v>362.1015129991142</v>
      </c>
      <c r="Y115" s="33">
        <v>365.96816566880506</v>
      </c>
      <c r="Z115" s="33">
        <v>198.77081056337803</v>
      </c>
      <c r="AA115" s="33">
        <v>309.851743874365</v>
      </c>
      <c r="AB115" s="33">
        <v>556.8451032247482</v>
      </c>
      <c r="AC115" s="33">
        <v>5643.352026021462</v>
      </c>
      <c r="AD115" s="33">
        <v>3510.9622625879915</v>
      </c>
      <c r="AE115" s="33">
        <v>9012.734258226546</v>
      </c>
      <c r="AF115" s="33">
        <v>141.5800303829215</v>
      </c>
      <c r="AG115" s="33">
        <v>9154.314288609468</v>
      </c>
      <c r="AH115" s="33">
        <v>9104.461898532267</v>
      </c>
      <c r="AI115" s="33">
        <v>49.85239007720202</v>
      </c>
      <c r="AJ115" s="33">
        <v>9120.57533490664</v>
      </c>
      <c r="AK115" s="33">
        <v>33.73895370282901</v>
      </c>
      <c r="AL115" s="33" t="s">
        <v>57</v>
      </c>
      <c r="AM115" s="33">
        <v>6350.632539192876</v>
      </c>
      <c r="AN115" s="33">
        <v>16.153919502535338</v>
      </c>
      <c r="AO115" s="33">
        <v>1982.3724713061504</v>
      </c>
      <c r="AP115" s="33">
        <v>477.59752141423644</v>
      </c>
      <c r="AQ115" s="33">
        <v>6053.429567303762</v>
      </c>
      <c r="AR115" s="33">
        <v>2269.184978404737</v>
      </c>
      <c r="AS115" s="33">
        <v>354.102221486699</v>
      </c>
      <c r="AT115" s="33">
        <v>241.81829265164447</v>
      </c>
      <c r="AU115" s="33">
        <v>8908.784528025808</v>
      </c>
      <c r="AV115" s="33">
        <v>5801.679575731546</v>
      </c>
      <c r="AW115" s="33">
        <v>3352.6347128778966</v>
      </c>
      <c r="AX115" s="33">
        <v>2208.082864967566</v>
      </c>
      <c r="AY115" s="33">
        <v>1883.9280453780138</v>
      </c>
      <c r="AZ115" s="33">
        <v>1792.6801685031987</v>
      </c>
      <c r="BA115" s="33">
        <v>1716.726899631292</v>
      </c>
      <c r="BB115" s="33">
        <v>1552.8963101293693</v>
      </c>
      <c r="BF115" s="33">
        <v>32.00734584625762</v>
      </c>
      <c r="BG115" s="33">
        <v>9122.30694276321</v>
      </c>
      <c r="BH115" s="33">
        <v>5687.759125272698</v>
      </c>
      <c r="BI115" s="33">
        <v>430.5677480521907</v>
      </c>
      <c r="BL115" s="33">
        <v>8358.33138726114</v>
      </c>
      <c r="BM115" s="33">
        <v>795.9829013483236</v>
      </c>
      <c r="BN115" s="33">
        <v>8536.366138208045</v>
      </c>
      <c r="BO115" s="33">
        <v>534.9700785560935</v>
      </c>
      <c r="BP115" s="33">
        <v>9138.925510304805</v>
      </c>
      <c r="BQ115" s="33">
        <v>6.349076381229841</v>
      </c>
      <c r="BR115" s="33">
        <v>8558.14682030823</v>
      </c>
      <c r="BS115" s="33">
        <v>596.1674683012446</v>
      </c>
      <c r="BU115" s="33">
        <v>3.8276403098046097</v>
      </c>
      <c r="BV115" s="33">
        <v>1020.9428153387111</v>
      </c>
      <c r="BW115" s="33" t="s">
        <v>57</v>
      </c>
      <c r="BX115" s="33" t="s">
        <v>57</v>
      </c>
      <c r="BY115" s="33" t="s">
        <v>57</v>
      </c>
      <c r="BZ115" s="33" t="s">
        <v>57</v>
      </c>
      <c r="CA115" s="33" t="s">
        <v>57</v>
      </c>
    </row>
    <row r="116" spans="1:79" ht="15">
      <c r="A116" s="33" t="s">
        <v>129</v>
      </c>
      <c r="B116" s="33" t="s">
        <v>107</v>
      </c>
      <c r="C116" s="33">
        <v>261.94894974925205</v>
      </c>
      <c r="D116" s="33">
        <v>370.1237389432575</v>
      </c>
      <c r="E116" s="33">
        <v>272.8657275833334</v>
      </c>
      <c r="F116" s="33">
        <v>520.179882411147</v>
      </c>
      <c r="G116" s="33">
        <v>933.1208159204398</v>
      </c>
      <c r="H116" s="33">
        <v>365.552317714522</v>
      </c>
      <c r="I116" s="33">
        <v>273.25359398783627</v>
      </c>
      <c r="J116" s="33">
        <v>184.1811291206979</v>
      </c>
      <c r="K116" s="33">
        <v>351.2207584380382</v>
      </c>
      <c r="L116" s="33">
        <v>369.0577811395385</v>
      </c>
      <c r="M116" s="33">
        <v>221.17881443539667</v>
      </c>
      <c r="N116" s="33">
        <v>333.1455869066477</v>
      </c>
      <c r="O116" s="33">
        <v>418.9930541060004</v>
      </c>
      <c r="P116" s="33">
        <v>211.2143355605401</v>
      </c>
      <c r="Q116" s="33">
        <v>300.994209948399</v>
      </c>
      <c r="R116" s="33">
        <v>454.6096280930175</v>
      </c>
      <c r="S116" s="33">
        <v>431.3696155424421</v>
      </c>
      <c r="T116" s="33">
        <v>274.6299862033658</v>
      </c>
      <c r="U116" s="33">
        <v>189.0658138203092</v>
      </c>
      <c r="V116" s="33">
        <v>356.01229224202393</v>
      </c>
      <c r="W116" s="33">
        <v>235.2329517749839</v>
      </c>
      <c r="X116" s="33">
        <v>362.1015129991142</v>
      </c>
      <c r="Y116" s="33">
        <v>349.7937501532003</v>
      </c>
      <c r="Z116" s="33">
        <v>198.77081056337803</v>
      </c>
      <c r="AA116" s="33">
        <v>309.851743874365</v>
      </c>
      <c r="AB116" s="33">
        <v>555.9930973009944</v>
      </c>
      <c r="AC116" s="33">
        <v>5594.544238892732</v>
      </c>
      <c r="AD116" s="33">
        <v>3509.917659639519</v>
      </c>
      <c r="AE116" s="33">
        <v>8963.815704223995</v>
      </c>
      <c r="AF116" s="33">
        <v>140.6461943082715</v>
      </c>
      <c r="AG116" s="33">
        <v>9104.461898532267</v>
      </c>
      <c r="AH116" s="33">
        <v>9104.461898532267</v>
      </c>
      <c r="AI116" s="33" t="s">
        <v>57</v>
      </c>
      <c r="AJ116" s="33">
        <v>9070.722944829437</v>
      </c>
      <c r="AK116" s="33">
        <v>33.73895370282901</v>
      </c>
      <c r="AL116" s="33" t="s">
        <v>57</v>
      </c>
      <c r="AM116" s="33">
        <v>6312.5953547637855</v>
      </c>
      <c r="AN116" s="33">
        <v>16.153919502535338</v>
      </c>
      <c r="AO116" s="33">
        <v>1970.5572656580398</v>
      </c>
      <c r="AP116" s="33">
        <v>477.59752141423644</v>
      </c>
      <c r="AQ116" s="33">
        <v>6008.979644602652</v>
      </c>
      <c r="AR116" s="33">
        <v>2263.7825110286444</v>
      </c>
      <c r="AS116" s="33">
        <v>354.102221486699</v>
      </c>
      <c r="AT116" s="33">
        <v>241.07597867627908</v>
      </c>
      <c r="AU116" s="33">
        <v>8859.674451923975</v>
      </c>
      <c r="AV116" s="33">
        <v>5774.591317164564</v>
      </c>
      <c r="AW116" s="33">
        <v>3329.8705813676806</v>
      </c>
      <c r="AX116" s="33">
        <v>2207.3405509922</v>
      </c>
      <c r="AY116" s="33">
        <v>1878.1084590898101</v>
      </c>
      <c r="AZ116" s="33">
        <v>1781.3964166321812</v>
      </c>
      <c r="BA116" s="33">
        <v>1686.6181201974202</v>
      </c>
      <c r="BB116" s="33">
        <v>1550.9983516206257</v>
      </c>
      <c r="BF116" s="33">
        <v>32.00734584625762</v>
      </c>
      <c r="BG116" s="33">
        <v>9072.454552686006</v>
      </c>
      <c r="BH116" s="33">
        <v>5678.753868599585</v>
      </c>
      <c r="BI116" s="33">
        <v>430.5677480521907</v>
      </c>
      <c r="BL116" s="33">
        <v>8309.523600132408</v>
      </c>
      <c r="BM116" s="33">
        <v>794.938298399851</v>
      </c>
      <c r="BN116" s="33">
        <v>8491.288731470573</v>
      </c>
      <c r="BO116" s="33">
        <v>530.1950952163621</v>
      </c>
      <c r="BP116" s="33">
        <v>9089.073120227602</v>
      </c>
      <c r="BQ116" s="33">
        <v>6.349076381229841</v>
      </c>
      <c r="BR116" s="33">
        <v>8514.74556362077</v>
      </c>
      <c r="BS116" s="33">
        <v>589.7163349114979</v>
      </c>
      <c r="BU116" s="33">
        <v>2.863517875710977</v>
      </c>
      <c r="BV116" s="33">
        <v>1015.8687884826625</v>
      </c>
      <c r="BW116" s="33" t="s">
        <v>57</v>
      </c>
      <c r="BX116" s="33" t="s">
        <v>57</v>
      </c>
      <c r="BY116" s="33" t="s">
        <v>57</v>
      </c>
      <c r="BZ116" s="33" t="s">
        <v>57</v>
      </c>
      <c r="CA116" s="33" t="s">
        <v>57</v>
      </c>
    </row>
    <row r="117" spans="2:79" ht="15">
      <c r="B117" s="33" t="s">
        <v>108</v>
      </c>
      <c r="C117" s="33" t="s">
        <v>57</v>
      </c>
      <c r="D117" s="33" t="s">
        <v>57</v>
      </c>
      <c r="E117" s="33" t="s">
        <v>57</v>
      </c>
      <c r="F117" s="33" t="s">
        <v>57</v>
      </c>
      <c r="G117" s="33">
        <v>1.0446029484725396</v>
      </c>
      <c r="H117" s="33" t="s">
        <v>57</v>
      </c>
      <c r="I117" s="33" t="s">
        <v>57</v>
      </c>
      <c r="J117" s="33" t="s">
        <v>57</v>
      </c>
      <c r="K117" s="33" t="s">
        <v>57</v>
      </c>
      <c r="L117" s="33" t="s">
        <v>57</v>
      </c>
      <c r="M117" s="33">
        <v>4.774983339731343</v>
      </c>
      <c r="N117" s="33">
        <v>0.7423139753653847</v>
      </c>
      <c r="O117" s="33" t="s">
        <v>57</v>
      </c>
      <c r="P117" s="33" t="s">
        <v>57</v>
      </c>
      <c r="Q117" s="33" t="s">
        <v>57</v>
      </c>
      <c r="R117" s="33" t="s">
        <v>57</v>
      </c>
      <c r="S117" s="33">
        <v>5.424209627261345</v>
      </c>
      <c r="T117" s="33" t="s">
        <v>57</v>
      </c>
      <c r="U117" s="33" t="s">
        <v>57</v>
      </c>
      <c r="V117" s="33">
        <v>20.839858747012862</v>
      </c>
      <c r="W117" s="33" t="s">
        <v>57</v>
      </c>
      <c r="X117" s="33" t="s">
        <v>57</v>
      </c>
      <c r="Y117" s="33">
        <v>16.174415515604696</v>
      </c>
      <c r="Z117" s="33" t="s">
        <v>57</v>
      </c>
      <c r="AA117" s="33" t="s">
        <v>57</v>
      </c>
      <c r="AB117" s="33">
        <v>0.8520059237538462</v>
      </c>
      <c r="AC117" s="33">
        <v>48.80778712872948</v>
      </c>
      <c r="AD117" s="33">
        <v>1.0446029484725396</v>
      </c>
      <c r="AE117" s="33">
        <v>48.918554002552014</v>
      </c>
      <c r="AF117" s="33">
        <v>0.9338360746500001</v>
      </c>
      <c r="AG117" s="33">
        <v>49.85239007720202</v>
      </c>
      <c r="AH117" s="33" t="s">
        <v>57</v>
      </c>
      <c r="AI117" s="33">
        <v>49.85239007720202</v>
      </c>
      <c r="AJ117" s="33">
        <v>49.85239007720202</v>
      </c>
      <c r="AK117" s="33" t="s">
        <v>57</v>
      </c>
      <c r="AL117" s="33" t="s">
        <v>57</v>
      </c>
      <c r="AM117" s="33">
        <v>38.03718442909178</v>
      </c>
      <c r="AN117" s="33" t="s">
        <v>57</v>
      </c>
      <c r="AO117" s="33">
        <v>11.815205648110227</v>
      </c>
      <c r="AP117" s="33" t="s">
        <v>57</v>
      </c>
      <c r="AQ117" s="33">
        <v>44.449922701108655</v>
      </c>
      <c r="AR117" s="33">
        <v>5.402467376093354</v>
      </c>
      <c r="AS117" s="33" t="s">
        <v>57</v>
      </c>
      <c r="AT117" s="33">
        <v>0.7423139753653847</v>
      </c>
      <c r="AU117" s="33">
        <v>49.11007610183663</v>
      </c>
      <c r="AV117" s="33">
        <v>27.088258566986056</v>
      </c>
      <c r="AW117" s="33">
        <v>22.76413151021596</v>
      </c>
      <c r="AX117" s="33">
        <v>0.7423139753653847</v>
      </c>
      <c r="AY117" s="33">
        <v>5.819586288203883</v>
      </c>
      <c r="AZ117" s="33">
        <v>11.283751871017557</v>
      </c>
      <c r="BA117" s="33">
        <v>30.108779433871558</v>
      </c>
      <c r="BB117" s="33">
        <v>1.897958508743633</v>
      </c>
      <c r="BF117" s="33" t="s">
        <v>57</v>
      </c>
      <c r="BG117" s="33">
        <v>49.85239007720202</v>
      </c>
      <c r="BH117" s="33">
        <v>9.005256673114413</v>
      </c>
      <c r="BI117" s="33" t="s">
        <v>57</v>
      </c>
      <c r="BL117" s="33">
        <v>48.80778712872948</v>
      </c>
      <c r="BM117" s="33">
        <v>1.0446029484725396</v>
      </c>
      <c r="BN117" s="33">
        <v>45.07740673747067</v>
      </c>
      <c r="BO117" s="33">
        <v>4.774983339731343</v>
      </c>
      <c r="BP117" s="33">
        <v>49.85239007720202</v>
      </c>
      <c r="BQ117" s="33" t="s">
        <v>57</v>
      </c>
      <c r="BR117" s="33">
        <v>43.40125668745528</v>
      </c>
      <c r="BS117" s="33">
        <v>6.451133389746729</v>
      </c>
      <c r="BU117" s="33">
        <v>0.964122434093633</v>
      </c>
      <c r="BV117" s="33">
        <v>5.074026856048689</v>
      </c>
      <c r="BW117" s="33" t="s">
        <v>57</v>
      </c>
      <c r="BX117" s="33" t="s">
        <v>57</v>
      </c>
      <c r="BY117" s="33" t="s">
        <v>57</v>
      </c>
      <c r="BZ117" s="33" t="s">
        <v>57</v>
      </c>
      <c r="CA117" s="33" t="s">
        <v>57</v>
      </c>
    </row>
    <row r="118" spans="1:79" ht="15">
      <c r="A118" s="33" t="s">
        <v>130</v>
      </c>
      <c r="B118" s="33" t="s">
        <v>107</v>
      </c>
      <c r="C118" s="33">
        <v>261.68901859152777</v>
      </c>
      <c r="D118" s="33">
        <v>370.1237389432575</v>
      </c>
      <c r="E118" s="33">
        <v>272.8657275833334</v>
      </c>
      <c r="F118" s="33">
        <v>520.179882411147</v>
      </c>
      <c r="G118" s="33">
        <v>934.1654188689124</v>
      </c>
      <c r="H118" s="33">
        <v>365.552317714522</v>
      </c>
      <c r="I118" s="33">
        <v>272.1207113435806</v>
      </c>
      <c r="J118" s="33">
        <v>184.1811291206979</v>
      </c>
      <c r="K118" s="33">
        <v>351.2207584380382</v>
      </c>
      <c r="L118" s="33">
        <v>369.0577811395385</v>
      </c>
      <c r="M118" s="33">
        <v>225.953797775128</v>
      </c>
      <c r="N118" s="33">
        <v>333.88790088201307</v>
      </c>
      <c r="O118" s="33">
        <v>418.9930541060004</v>
      </c>
      <c r="P118" s="33">
        <v>204.36228403653024</v>
      </c>
      <c r="Q118" s="33">
        <v>300.994209948399</v>
      </c>
      <c r="R118" s="33">
        <v>438.7414481923815</v>
      </c>
      <c r="S118" s="33">
        <v>428.1220305109959</v>
      </c>
      <c r="T118" s="33">
        <v>274.6299862033658</v>
      </c>
      <c r="U118" s="33">
        <v>189.0658138203092</v>
      </c>
      <c r="V118" s="33">
        <v>376.20474425586013</v>
      </c>
      <c r="W118" s="33">
        <v>234.92624469066496</v>
      </c>
      <c r="X118" s="33">
        <v>362.1015129991142</v>
      </c>
      <c r="Y118" s="33">
        <v>365.96816566880506</v>
      </c>
      <c r="Z118" s="33">
        <v>198.77081056337803</v>
      </c>
      <c r="AA118" s="33">
        <v>309.851743874365</v>
      </c>
      <c r="AB118" s="33">
        <v>556.8451032247482</v>
      </c>
      <c r="AC118" s="33">
        <v>5643.352026021462</v>
      </c>
      <c r="AD118" s="33">
        <v>3477.2233088851626</v>
      </c>
      <c r="AE118" s="33">
        <v>8994.863484424355</v>
      </c>
      <c r="AF118" s="33">
        <v>125.71185048228546</v>
      </c>
      <c r="AG118" s="33">
        <v>9120.57533490664</v>
      </c>
      <c r="AH118" s="33">
        <v>9070.722944829437</v>
      </c>
      <c r="AI118" s="33">
        <v>49.85239007720202</v>
      </c>
      <c r="AJ118" s="33">
        <v>9120.57533490664</v>
      </c>
      <c r="AK118" s="33" t="s">
        <v>57</v>
      </c>
      <c r="AL118" s="33" t="s">
        <v>57</v>
      </c>
      <c r="AM118" s="33">
        <v>6326.9023990014275</v>
      </c>
      <c r="AN118" s="33">
        <v>16.153919502535338</v>
      </c>
      <c r="AO118" s="33">
        <v>1981.6728660378283</v>
      </c>
      <c r="AP118" s="33">
        <v>477.59752141423644</v>
      </c>
      <c r="AQ118" s="33">
        <v>6052.215522328543</v>
      </c>
      <c r="AR118" s="33">
        <v>2253.661132222021</v>
      </c>
      <c r="AS118" s="33">
        <v>337.10115894180734</v>
      </c>
      <c r="AT118" s="33">
        <v>241.81829265164447</v>
      </c>
      <c r="AU118" s="33">
        <v>8875.045574322983</v>
      </c>
      <c r="AV118" s="33">
        <v>5769.154667003947</v>
      </c>
      <c r="AW118" s="33">
        <v>3351.4206679026765</v>
      </c>
      <c r="AX118" s="33">
        <v>2174.343911264732</v>
      </c>
      <c r="AY118" s="33">
        <v>1883.9280453780138</v>
      </c>
      <c r="AZ118" s="33">
        <v>1792.6801685031987</v>
      </c>
      <c r="BA118" s="33">
        <v>1716.726899631292</v>
      </c>
      <c r="BB118" s="33">
        <v>1552.8963101293693</v>
      </c>
      <c r="BF118" s="33">
        <v>32.00734584625762</v>
      </c>
      <c r="BG118" s="33">
        <v>9088.567989060384</v>
      </c>
      <c r="BH118" s="33">
        <v>5655.412985371848</v>
      </c>
      <c r="BI118" s="33">
        <v>429.1749342502107</v>
      </c>
      <c r="BL118" s="33">
        <v>8325.546547375803</v>
      </c>
      <c r="BM118" s="33">
        <v>795.0287875308278</v>
      </c>
      <c r="BN118" s="33">
        <v>8509.785943113546</v>
      </c>
      <c r="BO118" s="33">
        <v>528.1180270320837</v>
      </c>
      <c r="BP118" s="33">
        <v>9105.186556601979</v>
      </c>
      <c r="BQ118" s="33">
        <v>6.349076381229841</v>
      </c>
      <c r="BR118" s="33">
        <v>8524.407866605401</v>
      </c>
      <c r="BS118" s="33">
        <v>596.1674683012446</v>
      </c>
      <c r="BU118" s="33">
        <v>3.8276403098046097</v>
      </c>
      <c r="BV118" s="33">
        <v>1020.243210070389</v>
      </c>
      <c r="BW118" s="33" t="s">
        <v>57</v>
      </c>
      <c r="BX118" s="33" t="s">
        <v>57</v>
      </c>
      <c r="BY118" s="33" t="s">
        <v>57</v>
      </c>
      <c r="BZ118" s="33" t="s">
        <v>57</v>
      </c>
      <c r="CA118" s="33" t="s">
        <v>57</v>
      </c>
    </row>
    <row r="119" spans="2:79" ht="15">
      <c r="B119" s="33" t="s">
        <v>108</v>
      </c>
      <c r="C119" s="33">
        <v>0.2599311577242798</v>
      </c>
      <c r="D119" s="33" t="s">
        <v>57</v>
      </c>
      <c r="E119" s="33" t="s">
        <v>57</v>
      </c>
      <c r="F119" s="33" t="s">
        <v>57</v>
      </c>
      <c r="G119" s="33" t="s">
        <v>57</v>
      </c>
      <c r="H119" s="33" t="s">
        <v>57</v>
      </c>
      <c r="I119" s="33">
        <v>1.1328826442557098</v>
      </c>
      <c r="J119" s="33" t="s">
        <v>57</v>
      </c>
      <c r="K119" s="33" t="s">
        <v>57</v>
      </c>
      <c r="L119" s="33" t="s">
        <v>57</v>
      </c>
      <c r="M119" s="33" t="s">
        <v>57</v>
      </c>
      <c r="N119" s="33" t="s">
        <v>57</v>
      </c>
      <c r="O119" s="33" t="s">
        <v>57</v>
      </c>
      <c r="P119" s="33">
        <v>6.852051524009829</v>
      </c>
      <c r="Q119" s="33" t="s">
        <v>57</v>
      </c>
      <c r="R119" s="33">
        <v>15.86817990063599</v>
      </c>
      <c r="S119" s="33">
        <v>8.671794658707523</v>
      </c>
      <c r="T119" s="33" t="s">
        <v>57</v>
      </c>
      <c r="U119" s="33" t="s">
        <v>57</v>
      </c>
      <c r="V119" s="33">
        <v>0.6474067331767466</v>
      </c>
      <c r="W119" s="33">
        <v>0.30670708431893</v>
      </c>
      <c r="X119" s="33" t="s">
        <v>57</v>
      </c>
      <c r="Y119" s="33" t="s">
        <v>57</v>
      </c>
      <c r="Z119" s="33" t="s">
        <v>57</v>
      </c>
      <c r="AA119" s="33" t="s">
        <v>57</v>
      </c>
      <c r="AB119" s="33" t="s">
        <v>57</v>
      </c>
      <c r="AC119" s="33" t="s">
        <v>57</v>
      </c>
      <c r="AD119" s="33">
        <v>33.73895370282901</v>
      </c>
      <c r="AE119" s="33">
        <v>17.870773802193018</v>
      </c>
      <c r="AF119" s="33">
        <v>15.86817990063599</v>
      </c>
      <c r="AG119" s="33">
        <v>33.73895370282901</v>
      </c>
      <c r="AH119" s="33">
        <v>33.73895370282901</v>
      </c>
      <c r="AI119" s="33" t="s">
        <v>57</v>
      </c>
      <c r="AJ119" s="33" t="s">
        <v>57</v>
      </c>
      <c r="AK119" s="33">
        <v>33.73895370282901</v>
      </c>
      <c r="AL119" s="33" t="s">
        <v>57</v>
      </c>
      <c r="AM119" s="33">
        <v>23.73014019145072</v>
      </c>
      <c r="AN119" s="33" t="s">
        <v>57</v>
      </c>
      <c r="AO119" s="33">
        <v>0.6996052683220974</v>
      </c>
      <c r="AP119" s="33" t="s">
        <v>57</v>
      </c>
      <c r="AQ119" s="33">
        <v>1.2140449752199562</v>
      </c>
      <c r="AR119" s="33">
        <v>15.523846182717351</v>
      </c>
      <c r="AS119" s="33">
        <v>17.0010625448917</v>
      </c>
      <c r="AT119" s="33" t="s">
        <v>57</v>
      </c>
      <c r="AU119" s="33">
        <v>33.73895370282901</v>
      </c>
      <c r="AV119" s="33">
        <v>32.52490872760905</v>
      </c>
      <c r="AW119" s="33">
        <v>1.2140449752199562</v>
      </c>
      <c r="AX119" s="33">
        <v>33.73895370282901</v>
      </c>
      <c r="AY119" s="33" t="s">
        <v>57</v>
      </c>
      <c r="AZ119" s="33" t="s">
        <v>57</v>
      </c>
      <c r="BA119" s="33" t="s">
        <v>57</v>
      </c>
      <c r="BB119" s="33" t="s">
        <v>57</v>
      </c>
      <c r="BF119" s="33" t="s">
        <v>57</v>
      </c>
      <c r="BG119" s="33">
        <v>33.73895370282901</v>
      </c>
      <c r="BH119" s="33">
        <v>32.34613990084902</v>
      </c>
      <c r="BI119" s="33">
        <v>1.3928138019799898</v>
      </c>
      <c r="BL119" s="33">
        <v>32.78483988533333</v>
      </c>
      <c r="BM119" s="33">
        <v>0.9541138174956766</v>
      </c>
      <c r="BN119" s="33">
        <v>26.580195094500247</v>
      </c>
      <c r="BO119" s="33">
        <v>6.852051524009829</v>
      </c>
      <c r="BP119" s="33">
        <v>33.73895370282901</v>
      </c>
      <c r="BQ119" s="33" t="s">
        <v>57</v>
      </c>
      <c r="BR119" s="33">
        <v>33.73895370282901</v>
      </c>
      <c r="BS119" s="33" t="s">
        <v>57</v>
      </c>
      <c r="BU119" s="33" t="s">
        <v>57</v>
      </c>
      <c r="BV119" s="33">
        <v>0.6996052683220974</v>
      </c>
      <c r="BW119" s="33" t="s">
        <v>57</v>
      </c>
      <c r="BX119" s="33" t="s">
        <v>57</v>
      </c>
      <c r="BY119" s="33" t="s">
        <v>57</v>
      </c>
      <c r="BZ119" s="33" t="s">
        <v>57</v>
      </c>
      <c r="CA119" s="33" t="s">
        <v>57</v>
      </c>
    </row>
    <row r="120" spans="1:79" ht="15">
      <c r="A120" s="33" t="s">
        <v>131</v>
      </c>
      <c r="B120" s="33" t="s">
        <v>110</v>
      </c>
      <c r="C120" s="33" t="s">
        <v>57</v>
      </c>
      <c r="D120" s="33" t="s">
        <v>57</v>
      </c>
      <c r="E120" s="33" t="s">
        <v>57</v>
      </c>
      <c r="F120" s="33" t="s">
        <v>57</v>
      </c>
      <c r="G120" s="33" t="s">
        <v>57</v>
      </c>
      <c r="H120" s="33" t="s">
        <v>57</v>
      </c>
      <c r="I120" s="33" t="s">
        <v>57</v>
      </c>
      <c r="J120" s="33" t="s">
        <v>57</v>
      </c>
      <c r="K120" s="33" t="s">
        <v>57</v>
      </c>
      <c r="L120" s="33" t="s">
        <v>57</v>
      </c>
      <c r="M120" s="33" t="s">
        <v>57</v>
      </c>
      <c r="N120" s="33" t="s">
        <v>57</v>
      </c>
      <c r="O120" s="33" t="s">
        <v>57</v>
      </c>
      <c r="P120" s="33" t="s">
        <v>57</v>
      </c>
      <c r="Q120" s="33" t="s">
        <v>57</v>
      </c>
      <c r="R120" s="33" t="s">
        <v>57</v>
      </c>
      <c r="S120" s="33" t="s">
        <v>57</v>
      </c>
      <c r="T120" s="33" t="s">
        <v>57</v>
      </c>
      <c r="U120" s="33" t="s">
        <v>57</v>
      </c>
      <c r="V120" s="33" t="s">
        <v>57</v>
      </c>
      <c r="W120" s="33" t="s">
        <v>57</v>
      </c>
      <c r="X120" s="33" t="s">
        <v>57</v>
      </c>
      <c r="Y120" s="33" t="s">
        <v>57</v>
      </c>
      <c r="Z120" s="33" t="s">
        <v>57</v>
      </c>
      <c r="AA120" s="33" t="s">
        <v>57</v>
      </c>
      <c r="AB120" s="33" t="s">
        <v>57</v>
      </c>
      <c r="AC120" s="33" t="s">
        <v>57</v>
      </c>
      <c r="AD120" s="33" t="s">
        <v>57</v>
      </c>
      <c r="AE120" s="33" t="s">
        <v>57</v>
      </c>
      <c r="AF120" s="33" t="s">
        <v>57</v>
      </c>
      <c r="AG120" s="33" t="s">
        <v>57</v>
      </c>
      <c r="AH120" s="33" t="s">
        <v>57</v>
      </c>
      <c r="AI120" s="33" t="s">
        <v>57</v>
      </c>
      <c r="AJ120" s="33" t="s">
        <v>57</v>
      </c>
      <c r="AK120" s="33" t="s">
        <v>57</v>
      </c>
      <c r="AL120" s="33" t="s">
        <v>57</v>
      </c>
      <c r="AM120" s="33" t="s">
        <v>57</v>
      </c>
      <c r="AN120" s="33" t="s">
        <v>57</v>
      </c>
      <c r="AO120" s="33" t="s">
        <v>57</v>
      </c>
      <c r="AP120" s="33" t="s">
        <v>57</v>
      </c>
      <c r="AQ120" s="33" t="s">
        <v>57</v>
      </c>
      <c r="AR120" s="33" t="s">
        <v>57</v>
      </c>
      <c r="AS120" s="33" t="s">
        <v>57</v>
      </c>
      <c r="AT120" s="33" t="s">
        <v>57</v>
      </c>
      <c r="AU120" s="33" t="s">
        <v>57</v>
      </c>
      <c r="AV120" s="33" t="s">
        <v>57</v>
      </c>
      <c r="AW120" s="33" t="s">
        <v>57</v>
      </c>
      <c r="AX120" s="33" t="s">
        <v>57</v>
      </c>
      <c r="AY120" s="33" t="s">
        <v>57</v>
      </c>
      <c r="AZ120" s="33" t="s">
        <v>57</v>
      </c>
      <c r="BA120" s="33" t="s">
        <v>57</v>
      </c>
      <c r="BB120" s="33" t="s">
        <v>57</v>
      </c>
      <c r="BF120" s="33" t="s">
        <v>57</v>
      </c>
      <c r="BG120" s="33" t="s">
        <v>57</v>
      </c>
      <c r="BH120" s="33" t="s">
        <v>57</v>
      </c>
      <c r="BI120" s="33" t="s">
        <v>57</v>
      </c>
      <c r="BL120" s="33" t="s">
        <v>57</v>
      </c>
      <c r="BM120" s="33" t="s">
        <v>57</v>
      </c>
      <c r="BN120" s="33" t="s">
        <v>57</v>
      </c>
      <c r="BO120" s="33" t="s">
        <v>57</v>
      </c>
      <c r="BP120" s="33" t="s">
        <v>57</v>
      </c>
      <c r="BQ120" s="33" t="s">
        <v>57</v>
      </c>
      <c r="BR120" s="33" t="s">
        <v>57</v>
      </c>
      <c r="BS120" s="33" t="s">
        <v>57</v>
      </c>
      <c r="BU120" s="33" t="s">
        <v>57</v>
      </c>
      <c r="BV120" s="33" t="s">
        <v>57</v>
      </c>
      <c r="BW120" s="33" t="s">
        <v>57</v>
      </c>
      <c r="BX120" s="33" t="s">
        <v>57</v>
      </c>
      <c r="BY120" s="33" t="s">
        <v>57</v>
      </c>
      <c r="BZ120" s="33" t="s">
        <v>57</v>
      </c>
      <c r="CA120" s="33" t="s">
        <v>57</v>
      </c>
    </row>
    <row r="121" spans="1:79" ht="15">
      <c r="A121" s="33" t="s">
        <v>132</v>
      </c>
      <c r="B121" s="33" t="s">
        <v>107</v>
      </c>
      <c r="C121" s="33">
        <v>136.84264382690546</v>
      </c>
      <c r="D121" s="33">
        <v>275.42989498944377</v>
      </c>
      <c r="E121" s="33">
        <v>185.8004375268799</v>
      </c>
      <c r="F121" s="33">
        <v>302.3417123537794</v>
      </c>
      <c r="G121" s="33">
        <v>695.7703019792044</v>
      </c>
      <c r="H121" s="33">
        <v>281.24268195711636</v>
      </c>
      <c r="I121" s="33">
        <v>198.0160275185448</v>
      </c>
      <c r="J121" s="33">
        <v>117.99530831514394</v>
      </c>
      <c r="K121" s="33">
        <v>270.7181370342089</v>
      </c>
      <c r="L121" s="33">
        <v>257.1506873880097</v>
      </c>
      <c r="M121" s="33">
        <v>146.28574682846232</v>
      </c>
      <c r="N121" s="33">
        <v>218.93641186096988</v>
      </c>
      <c r="O121" s="33">
        <v>256.7488176589969</v>
      </c>
      <c r="P121" s="33">
        <v>117.702436713146</v>
      </c>
      <c r="Q121" s="33">
        <v>184.77761404589415</v>
      </c>
      <c r="R121" s="33">
        <v>334.0809222720849</v>
      </c>
      <c r="S121" s="33">
        <v>299.91061072637416</v>
      </c>
      <c r="T121" s="33">
        <v>195.52836973674792</v>
      </c>
      <c r="U121" s="33">
        <v>122.66720106138166</v>
      </c>
      <c r="V121" s="33">
        <v>258.8440322762792</v>
      </c>
      <c r="W121" s="33">
        <v>170.94435368537185</v>
      </c>
      <c r="X121" s="33">
        <v>273.25028494812545</v>
      </c>
      <c r="Y121" s="33">
        <v>264.5789687436418</v>
      </c>
      <c r="Z121" s="33">
        <v>138.32942713226063</v>
      </c>
      <c r="AA121" s="33">
        <v>245.6018663817857</v>
      </c>
      <c r="AB121" s="33">
        <v>401.1376422320811</v>
      </c>
      <c r="AC121" s="33">
        <v>3856.467662389658</v>
      </c>
      <c r="AD121" s="33">
        <v>2494.1648768031873</v>
      </c>
      <c r="AE121" s="33">
        <v>6260.698009766335</v>
      </c>
      <c r="AF121" s="33">
        <v>89.9345294265398</v>
      </c>
      <c r="AG121" s="33">
        <v>6350.632539192876</v>
      </c>
      <c r="AH121" s="33">
        <v>6312.5953547637855</v>
      </c>
      <c r="AI121" s="33">
        <v>38.03718442909178</v>
      </c>
      <c r="AJ121" s="33">
        <v>6326.9023990014275</v>
      </c>
      <c r="AK121" s="33">
        <v>23.73014019145072</v>
      </c>
      <c r="AL121" s="33" t="s">
        <v>57</v>
      </c>
      <c r="AM121" s="33">
        <v>6350.632539192876</v>
      </c>
      <c r="AN121" s="33" t="s">
        <v>57</v>
      </c>
      <c r="AO121" s="33" t="s">
        <v>57</v>
      </c>
      <c r="AP121" s="33">
        <v>378.52601361314004</v>
      </c>
      <c r="AQ121" s="33">
        <v>4303.747401723701</v>
      </c>
      <c r="AR121" s="33">
        <v>1470.4823137080793</v>
      </c>
      <c r="AS121" s="33">
        <v>197.8768101479343</v>
      </c>
      <c r="AT121" s="33">
        <v>183.93326093902098</v>
      </c>
      <c r="AU121" s="33">
        <v>6165.783651746678</v>
      </c>
      <c r="AV121" s="33">
        <v>3970.534314688855</v>
      </c>
      <c r="AW121" s="33">
        <v>2380.0982245039977</v>
      </c>
      <c r="AX121" s="33">
        <v>1574.730156306151</v>
      </c>
      <c r="AY121" s="33">
        <v>1352.9480414356549</v>
      </c>
      <c r="AZ121" s="33">
        <v>1245.2731962141397</v>
      </c>
      <c r="BA121" s="33">
        <v>1190.700531826879</v>
      </c>
      <c r="BB121" s="33">
        <v>986.9806134100158</v>
      </c>
      <c r="BF121" s="33">
        <v>25.961468771430553</v>
      </c>
      <c r="BG121" s="33">
        <v>6324.671070421447</v>
      </c>
      <c r="BH121" s="33">
        <v>4417.4256823608175</v>
      </c>
      <c r="BI121" s="33">
        <v>340.85543212769306</v>
      </c>
      <c r="BL121" s="33">
        <v>5713.8056527588515</v>
      </c>
      <c r="BM121" s="33">
        <v>636.8268864340048</v>
      </c>
      <c r="BN121" s="33">
        <v>5841.318884088645</v>
      </c>
      <c r="BO121" s="33">
        <v>454.65155889882783</v>
      </c>
      <c r="BP121" s="33">
        <v>6338.772854026193</v>
      </c>
      <c r="BQ121" s="33">
        <v>2.8199832432507295</v>
      </c>
      <c r="BR121" s="33">
        <v>5894.490735688259</v>
      </c>
      <c r="BS121" s="33">
        <v>456.14180350460447</v>
      </c>
      <c r="BU121" s="33" t="s">
        <v>57</v>
      </c>
      <c r="BV121" s="33" t="s">
        <v>57</v>
      </c>
      <c r="BW121" s="33" t="s">
        <v>57</v>
      </c>
      <c r="BX121" s="33" t="s">
        <v>57</v>
      </c>
      <c r="BY121" s="33" t="s">
        <v>57</v>
      </c>
      <c r="BZ121" s="33" t="s">
        <v>57</v>
      </c>
      <c r="CA121" s="33" t="s">
        <v>57</v>
      </c>
    </row>
    <row r="122" spans="2:79" ht="15">
      <c r="B122" s="33" t="s">
        <v>108</v>
      </c>
      <c r="C122" s="33">
        <v>3.5162550501942076</v>
      </c>
      <c r="D122" s="33" t="s">
        <v>57</v>
      </c>
      <c r="E122" s="33" t="s">
        <v>57</v>
      </c>
      <c r="F122" s="33" t="s">
        <v>57</v>
      </c>
      <c r="G122" s="33" t="s">
        <v>57</v>
      </c>
      <c r="H122" s="33" t="s">
        <v>57</v>
      </c>
      <c r="I122" s="33">
        <v>0.2554693670892587</v>
      </c>
      <c r="J122" s="33" t="s">
        <v>57</v>
      </c>
      <c r="K122" s="33" t="s">
        <v>57</v>
      </c>
      <c r="L122" s="33" t="s">
        <v>57</v>
      </c>
      <c r="M122" s="33" t="s">
        <v>57</v>
      </c>
      <c r="N122" s="33">
        <v>5.130267141158432</v>
      </c>
      <c r="O122" s="33">
        <v>0.3274742145212947</v>
      </c>
      <c r="P122" s="33" t="s">
        <v>57</v>
      </c>
      <c r="Q122" s="33">
        <v>0.4217083295638841</v>
      </c>
      <c r="R122" s="33" t="s">
        <v>57</v>
      </c>
      <c r="S122" s="33" t="s">
        <v>57</v>
      </c>
      <c r="T122" s="33" t="s">
        <v>57</v>
      </c>
      <c r="U122" s="33" t="s">
        <v>57</v>
      </c>
      <c r="V122" s="33" t="s">
        <v>57</v>
      </c>
      <c r="W122" s="33" t="s">
        <v>57</v>
      </c>
      <c r="X122" s="33" t="s">
        <v>57</v>
      </c>
      <c r="Y122" s="33">
        <v>6.049989300477397</v>
      </c>
      <c r="Z122" s="33" t="s">
        <v>57</v>
      </c>
      <c r="AA122" s="33">
        <v>0.45275609953086415</v>
      </c>
      <c r="AB122" s="33" t="s">
        <v>57</v>
      </c>
      <c r="AC122" s="33">
        <v>5.130267141158432</v>
      </c>
      <c r="AD122" s="33">
        <v>11.023652361376906</v>
      </c>
      <c r="AE122" s="33">
        <v>16.153919502535338</v>
      </c>
      <c r="AF122" s="33" t="s">
        <v>57</v>
      </c>
      <c r="AG122" s="33">
        <v>16.153919502535338</v>
      </c>
      <c r="AH122" s="33">
        <v>16.153919502535338</v>
      </c>
      <c r="AI122" s="33" t="s">
        <v>57</v>
      </c>
      <c r="AJ122" s="33">
        <v>16.153919502535338</v>
      </c>
      <c r="AK122" s="33" t="s">
        <v>57</v>
      </c>
      <c r="AL122" s="33" t="s">
        <v>57</v>
      </c>
      <c r="AM122" s="33" t="s">
        <v>57</v>
      </c>
      <c r="AN122" s="33">
        <v>16.153919502535338</v>
      </c>
      <c r="AO122" s="33" t="s">
        <v>57</v>
      </c>
      <c r="AP122" s="33" t="s">
        <v>57</v>
      </c>
      <c r="AQ122" s="33">
        <v>9.068230520916524</v>
      </c>
      <c r="AR122" s="33">
        <v>6.049989300477397</v>
      </c>
      <c r="AS122" s="33">
        <v>1.0356996811414176</v>
      </c>
      <c r="AT122" s="33">
        <v>0.3274742145212947</v>
      </c>
      <c r="AU122" s="33">
        <v>15.826445288014044</v>
      </c>
      <c r="AV122" s="33">
        <v>12.068071416855503</v>
      </c>
      <c r="AW122" s="33">
        <v>4.085848085679835</v>
      </c>
      <c r="AX122" s="33">
        <v>15.001382885439158</v>
      </c>
      <c r="AY122" s="33">
        <v>1.1525366170961813</v>
      </c>
      <c r="AZ122" s="33" t="s">
        <v>57</v>
      </c>
      <c r="BA122" s="33" t="s">
        <v>57</v>
      </c>
      <c r="BB122" s="33" t="s">
        <v>57</v>
      </c>
      <c r="BF122" s="33" t="s">
        <v>57</v>
      </c>
      <c r="BG122" s="33">
        <v>16.153919502535338</v>
      </c>
      <c r="BH122" s="33">
        <v>15.328857099960453</v>
      </c>
      <c r="BI122" s="33">
        <v>0.2554693670892587</v>
      </c>
      <c r="BL122" s="33">
        <v>16.153919502535338</v>
      </c>
      <c r="BM122" s="33" t="s">
        <v>57</v>
      </c>
      <c r="BN122" s="33">
        <v>16.153919502535338</v>
      </c>
      <c r="BO122" s="33" t="s">
        <v>57</v>
      </c>
      <c r="BP122" s="33">
        <v>16.153919502535338</v>
      </c>
      <c r="BQ122" s="33" t="s">
        <v>57</v>
      </c>
      <c r="BR122" s="33">
        <v>11.023652361376906</v>
      </c>
      <c r="BS122" s="33">
        <v>5.130267141158432</v>
      </c>
      <c r="BU122" s="33" t="s">
        <v>57</v>
      </c>
      <c r="BV122" s="33" t="s">
        <v>57</v>
      </c>
      <c r="BW122" s="33" t="s">
        <v>57</v>
      </c>
      <c r="BX122" s="33" t="s">
        <v>57</v>
      </c>
      <c r="BY122" s="33" t="s">
        <v>57</v>
      </c>
      <c r="BZ122" s="33" t="s">
        <v>57</v>
      </c>
      <c r="CA122" s="33" t="s">
        <v>57</v>
      </c>
    </row>
    <row r="123" spans="1:2" ht="15">
      <c r="A123" s="33" t="s">
        <v>133</v>
      </c>
      <c r="B123" s="33" t="s">
        <v>110</v>
      </c>
    </row>
    <row r="124" spans="1:79" ht="15">
      <c r="A124" s="33" t="s">
        <v>66</v>
      </c>
      <c r="B124" s="33" t="s">
        <v>134</v>
      </c>
      <c r="C124" s="33">
        <v>16.562071262896275</v>
      </c>
      <c r="D124" s="33">
        <v>10.941577424869811</v>
      </c>
      <c r="E124" s="33">
        <v>11.538984160116389</v>
      </c>
      <c r="F124" s="33">
        <v>66.43352380178155</v>
      </c>
      <c r="G124" s="33">
        <v>69.17408594743844</v>
      </c>
      <c r="H124" s="33">
        <v>6.590833513809562</v>
      </c>
      <c r="I124" s="33">
        <v>0.6886167797879718</v>
      </c>
      <c r="J124" s="33">
        <v>17.034681375474353</v>
      </c>
      <c r="K124" s="33">
        <v>4.414525608835821</v>
      </c>
      <c r="L124" s="33">
        <v>27.536047427623036</v>
      </c>
      <c r="M124" s="33">
        <v>13.246495935298693</v>
      </c>
      <c r="N124" s="33">
        <v>43.09049995788986</v>
      </c>
      <c r="O124" s="33">
        <v>3.2623990543333337</v>
      </c>
      <c r="P124" s="33">
        <v>3.8860027968148145</v>
      </c>
      <c r="Q124" s="33">
        <v>6.761130291658014</v>
      </c>
      <c r="R124" s="33">
        <v>33.5028800987627</v>
      </c>
      <c r="S124" s="33">
        <v>1.1792901444576924</v>
      </c>
      <c r="T124" s="33">
        <v>31.407299233908084</v>
      </c>
      <c r="U124" s="33">
        <v>6.159207713313064</v>
      </c>
      <c r="V124" s="33">
        <v>21.048331361306474</v>
      </c>
      <c r="W124" s="33">
        <v>15.277114055402421</v>
      </c>
      <c r="X124" s="33">
        <v>13.991900739066095</v>
      </c>
      <c r="Y124" s="33">
        <v>11.066197168076393</v>
      </c>
      <c r="Z124" s="33">
        <v>3.507705278149034</v>
      </c>
      <c r="AA124" s="33">
        <v>16.308180340850143</v>
      </c>
      <c r="AB124" s="33">
        <v>22.987939942316718</v>
      </c>
      <c r="AC124" s="33">
        <v>384.9125948495418</v>
      </c>
      <c r="AD124" s="33">
        <v>92.68492656469475</v>
      </c>
      <c r="AE124" s="33">
        <v>463.88150801205956</v>
      </c>
      <c r="AF124" s="33">
        <v>13.716013402176952</v>
      </c>
      <c r="AG124" s="33">
        <v>477.59752141423644</v>
      </c>
      <c r="AH124" s="33">
        <v>477.59752141423644</v>
      </c>
      <c r="AI124" s="33" t="s">
        <v>57</v>
      </c>
      <c r="AJ124" s="33">
        <v>477.59752141423644</v>
      </c>
      <c r="AK124" s="33" t="s">
        <v>57</v>
      </c>
      <c r="AL124" s="33" t="s">
        <v>57</v>
      </c>
      <c r="AM124" s="33">
        <v>378.52601361314004</v>
      </c>
      <c r="AN124" s="33" t="s">
        <v>57</v>
      </c>
      <c r="AO124" s="33">
        <v>67.34148693107306</v>
      </c>
      <c r="AP124" s="33">
        <v>477.59752141423644</v>
      </c>
      <c r="AQ124" s="33" t="s">
        <v>57</v>
      </c>
      <c r="AR124" s="33" t="s">
        <v>57</v>
      </c>
      <c r="AS124" s="33" t="s">
        <v>57</v>
      </c>
      <c r="AT124" s="33">
        <v>4.335163028368159</v>
      </c>
      <c r="AU124" s="33">
        <v>473.26235838586825</v>
      </c>
      <c r="AV124" s="33">
        <v>16.38850853021987</v>
      </c>
      <c r="AW124" s="33">
        <v>461.2090128840166</v>
      </c>
      <c r="AX124" s="33">
        <v>76.29512163358494</v>
      </c>
      <c r="AY124" s="33">
        <v>82.96178464991584</v>
      </c>
      <c r="AZ124" s="33">
        <v>102.15132229762048</v>
      </c>
      <c r="BA124" s="33">
        <v>108.6292243083789</v>
      </c>
      <c r="BB124" s="33">
        <v>107.56006852473658</v>
      </c>
      <c r="BF124" s="33">
        <v>17.390166678098062</v>
      </c>
      <c r="BG124" s="33">
        <v>460.20735473613837</v>
      </c>
      <c r="BH124" s="33">
        <v>204.28603623163036</v>
      </c>
      <c r="BI124" s="33">
        <v>8.568939560147756</v>
      </c>
      <c r="BL124" s="33">
        <v>9.039701923432837</v>
      </c>
      <c r="BM124" s="33">
        <v>468.55781949080364</v>
      </c>
      <c r="BN124" s="33">
        <v>354.8252193096993</v>
      </c>
      <c r="BO124" s="33">
        <v>77.30941696476275</v>
      </c>
      <c r="BP124" s="33">
        <v>468.55781949080364</v>
      </c>
      <c r="BQ124" s="33" t="s">
        <v>57</v>
      </c>
      <c r="BR124" s="33">
        <v>473.26235838586825</v>
      </c>
      <c r="BS124" s="33">
        <v>4.335163028368159</v>
      </c>
      <c r="BU124" s="33" t="s">
        <v>57</v>
      </c>
      <c r="BV124" s="33">
        <v>30.185644678142328</v>
      </c>
      <c r="BW124" s="33" t="s">
        <v>57</v>
      </c>
      <c r="BX124" s="33" t="s">
        <v>57</v>
      </c>
      <c r="BY124" s="33" t="s">
        <v>57</v>
      </c>
      <c r="BZ124" s="33" t="s">
        <v>57</v>
      </c>
      <c r="CA124" s="33" t="s">
        <v>57</v>
      </c>
    </row>
    <row r="125" spans="2:79" ht="15">
      <c r="B125" s="33" t="s">
        <v>112</v>
      </c>
      <c r="C125" s="33">
        <v>143.42327199466936</v>
      </c>
      <c r="D125" s="33">
        <v>216.29328002514833</v>
      </c>
      <c r="E125" s="33">
        <v>131.34615513228906</v>
      </c>
      <c r="F125" s="33">
        <v>326.2078765388534</v>
      </c>
      <c r="G125" s="33">
        <v>639.6974394693945</v>
      </c>
      <c r="H125" s="33">
        <v>267.6865229913712</v>
      </c>
      <c r="I125" s="33">
        <v>130.3874973994863</v>
      </c>
      <c r="J125" s="33">
        <v>121.16024000466635</v>
      </c>
      <c r="K125" s="33">
        <v>198.67431858112752</v>
      </c>
      <c r="L125" s="33">
        <v>268.32951552519245</v>
      </c>
      <c r="M125" s="33">
        <v>179.4461054509844</v>
      </c>
      <c r="N125" s="33">
        <v>245.1885139899819</v>
      </c>
      <c r="O125" s="33">
        <v>198.86973078487125</v>
      </c>
      <c r="P125" s="33">
        <v>150.47639502984708</v>
      </c>
      <c r="Q125" s="33">
        <v>252.72055492669764</v>
      </c>
      <c r="R125" s="33">
        <v>285.64699058856837</v>
      </c>
      <c r="S125" s="33">
        <v>169.4753559071332</v>
      </c>
      <c r="T125" s="33">
        <v>197.89624471846415</v>
      </c>
      <c r="U125" s="33">
        <v>112.40843699752459</v>
      </c>
      <c r="V125" s="33">
        <v>239.7361385198977</v>
      </c>
      <c r="W125" s="33">
        <v>166.38327544718527</v>
      </c>
      <c r="X125" s="33">
        <v>294.6103396255738</v>
      </c>
      <c r="Y125" s="33">
        <v>317.49071242258066</v>
      </c>
      <c r="Z125" s="33">
        <v>152.49250710745864</v>
      </c>
      <c r="AA125" s="33">
        <v>242.90005746606175</v>
      </c>
      <c r="AB125" s="33">
        <v>404.48209065874016</v>
      </c>
      <c r="AC125" s="33">
        <v>4072.4149763773607</v>
      </c>
      <c r="AD125" s="33">
        <v>1981.0145909264193</v>
      </c>
      <c r="AE125" s="33">
        <v>6025.452370185519</v>
      </c>
      <c r="AF125" s="33">
        <v>27.97719711824097</v>
      </c>
      <c r="AG125" s="33">
        <v>6053.429567303762</v>
      </c>
      <c r="AH125" s="33">
        <v>6008.979644602652</v>
      </c>
      <c r="AI125" s="33">
        <v>44.449922701108655</v>
      </c>
      <c r="AJ125" s="33">
        <v>6052.215522328543</v>
      </c>
      <c r="AK125" s="33">
        <v>1.2140449752199562</v>
      </c>
      <c r="AL125" s="33" t="s">
        <v>57</v>
      </c>
      <c r="AM125" s="33">
        <v>4303.747401723701</v>
      </c>
      <c r="AN125" s="33">
        <v>9.068230520916524</v>
      </c>
      <c r="AO125" s="33">
        <v>1235.6053713546712</v>
      </c>
      <c r="AP125" s="33" t="s">
        <v>57</v>
      </c>
      <c r="AQ125" s="33">
        <v>6053.429567303762</v>
      </c>
      <c r="AR125" s="33" t="s">
        <v>57</v>
      </c>
      <c r="AS125" s="33" t="s">
        <v>57</v>
      </c>
      <c r="AT125" s="33">
        <v>61.91668358767353</v>
      </c>
      <c r="AU125" s="33">
        <v>5991.5128837160855</v>
      </c>
      <c r="AV125" s="33">
        <v>4128.528036969813</v>
      </c>
      <c r="AW125" s="33">
        <v>1924.901530333973</v>
      </c>
      <c r="AX125" s="33">
        <v>1198.8020050628506</v>
      </c>
      <c r="AY125" s="33">
        <v>1137.451924842872</v>
      </c>
      <c r="AZ125" s="33">
        <v>1408.2701087608682</v>
      </c>
      <c r="BA125" s="33">
        <v>1248.233821395992</v>
      </c>
      <c r="BB125" s="33">
        <v>1060.6717072411927</v>
      </c>
      <c r="BF125" s="33">
        <v>14.617179168159556</v>
      </c>
      <c r="BG125" s="33">
        <v>6038.812388135602</v>
      </c>
      <c r="BH125" s="33">
        <v>3664.8116339172007</v>
      </c>
      <c r="BI125" s="33">
        <v>243.10049297816752</v>
      </c>
      <c r="BL125" s="33">
        <v>5729.413975299682</v>
      </c>
      <c r="BM125" s="33">
        <v>324.01559200408377</v>
      </c>
      <c r="BN125" s="33">
        <v>5722.425914241283</v>
      </c>
      <c r="BO125" s="33">
        <v>298.9165388808754</v>
      </c>
      <c r="BP125" s="33">
        <v>6053.429567303762</v>
      </c>
      <c r="BQ125" s="33" t="s">
        <v>57</v>
      </c>
      <c r="BR125" s="33">
        <v>5858.534134355975</v>
      </c>
      <c r="BS125" s="33">
        <v>194.89543294778392</v>
      </c>
      <c r="BU125" s="33">
        <v>1.939079777322515</v>
      </c>
      <c r="BV125" s="33">
        <v>641.5169815800065</v>
      </c>
      <c r="BW125" s="33" t="s">
        <v>57</v>
      </c>
      <c r="BX125" s="33" t="s">
        <v>57</v>
      </c>
      <c r="BY125" s="33" t="s">
        <v>57</v>
      </c>
      <c r="BZ125" s="33" t="s">
        <v>57</v>
      </c>
      <c r="CA125" s="33" t="s">
        <v>57</v>
      </c>
    </row>
    <row r="126" spans="2:79" ht="15">
      <c r="B126" s="33" t="s">
        <v>113</v>
      </c>
      <c r="C126" s="33">
        <v>85.07596408436234</v>
      </c>
      <c r="D126" s="33">
        <v>129.5789871403754</v>
      </c>
      <c r="E126" s="33">
        <v>110.47555398730235</v>
      </c>
      <c r="F126" s="33">
        <v>111.41746658009545</v>
      </c>
      <c r="G126" s="33">
        <v>203.91638975245837</v>
      </c>
      <c r="H126" s="33">
        <v>89.23558099561743</v>
      </c>
      <c r="I126" s="33">
        <v>113.70557029717932</v>
      </c>
      <c r="J126" s="33">
        <v>25.045828852702677</v>
      </c>
      <c r="K126" s="33">
        <v>116.03915706399678</v>
      </c>
      <c r="L126" s="33">
        <v>72.06177235021373</v>
      </c>
      <c r="M126" s="33">
        <v>30.371538159607596</v>
      </c>
      <c r="N126" s="33">
        <v>43.14826792734159</v>
      </c>
      <c r="O126" s="33">
        <v>184.77484966124965</v>
      </c>
      <c r="P126" s="33">
        <v>53.098617660941045</v>
      </c>
      <c r="Q126" s="33">
        <v>39.08902794943576</v>
      </c>
      <c r="R126" s="33">
        <v>113.29820198216558</v>
      </c>
      <c r="S126" s="33">
        <v>196.74626928402733</v>
      </c>
      <c r="T126" s="33">
        <v>45.32644225099312</v>
      </c>
      <c r="U126" s="33">
        <v>65.7917312595689</v>
      </c>
      <c r="V126" s="33">
        <v>114.16972259908955</v>
      </c>
      <c r="W126" s="33">
        <v>48.93524312142137</v>
      </c>
      <c r="X126" s="33">
        <v>52.47014026622732</v>
      </c>
      <c r="Y126" s="33">
        <v>37.41125607814786</v>
      </c>
      <c r="Z126" s="33">
        <v>29.356286399914122</v>
      </c>
      <c r="AA126" s="33">
        <v>43.88390271204074</v>
      </c>
      <c r="AB126" s="33">
        <v>114.76120998826158</v>
      </c>
      <c r="AC126" s="33">
        <v>1063.3741722556097</v>
      </c>
      <c r="AD126" s="33">
        <v>1205.8108061491312</v>
      </c>
      <c r="AE126" s="33">
        <v>2191.8324812541828</v>
      </c>
      <c r="AF126" s="33">
        <v>77.35249715055478</v>
      </c>
      <c r="AG126" s="33">
        <v>2269.184978404737</v>
      </c>
      <c r="AH126" s="33">
        <v>2263.7825110286444</v>
      </c>
      <c r="AI126" s="33">
        <v>5.402467376093354</v>
      </c>
      <c r="AJ126" s="33">
        <v>2253.661132222021</v>
      </c>
      <c r="AK126" s="33">
        <v>15.523846182717351</v>
      </c>
      <c r="AL126" s="33" t="s">
        <v>57</v>
      </c>
      <c r="AM126" s="33">
        <v>1470.4823137080793</v>
      </c>
      <c r="AN126" s="33">
        <v>6.049989300477397</v>
      </c>
      <c r="AO126" s="33">
        <v>555.0762551484295</v>
      </c>
      <c r="AP126" s="33" t="s">
        <v>57</v>
      </c>
      <c r="AQ126" s="33" t="s">
        <v>57</v>
      </c>
      <c r="AR126" s="33">
        <v>2269.184978404737</v>
      </c>
      <c r="AS126" s="33" t="s">
        <v>57</v>
      </c>
      <c r="AT126" s="33">
        <v>149.8309739925785</v>
      </c>
      <c r="AU126" s="33">
        <v>2115.642536480142</v>
      </c>
      <c r="AV126" s="33">
        <v>1417.7141346337726</v>
      </c>
      <c r="AW126" s="33">
        <v>851.4708437709681</v>
      </c>
      <c r="AX126" s="33">
        <v>759.2203952669223</v>
      </c>
      <c r="AY126" s="33">
        <v>603.9901382176423</v>
      </c>
      <c r="AZ126" s="33">
        <v>263.85933354904716</v>
      </c>
      <c r="BA126" s="33">
        <v>302.56343309593666</v>
      </c>
      <c r="BB126" s="33">
        <v>339.5516782751908</v>
      </c>
      <c r="BF126" s="33" t="s">
        <v>57</v>
      </c>
      <c r="BG126" s="33">
        <v>2269.184978404737</v>
      </c>
      <c r="BH126" s="33">
        <v>1548.344091407859</v>
      </c>
      <c r="BI126" s="33">
        <v>147.45267847175703</v>
      </c>
      <c r="BL126" s="33">
        <v>2265.775488551302</v>
      </c>
      <c r="BM126" s="33">
        <v>3.4094898534358995</v>
      </c>
      <c r="BN126" s="33">
        <v>2143.395740953709</v>
      </c>
      <c r="BO126" s="33">
        <v>121.70082011250906</v>
      </c>
      <c r="BP126" s="33">
        <v>2265.775488551302</v>
      </c>
      <c r="BQ126" s="33">
        <v>3.4094898534358995</v>
      </c>
      <c r="BR126" s="33">
        <v>1916.854099429486</v>
      </c>
      <c r="BS126" s="33">
        <v>352.33087897525473</v>
      </c>
      <c r="BU126" s="33">
        <v>1.8885605324820944</v>
      </c>
      <c r="BV126" s="33">
        <v>282.883453349004</v>
      </c>
      <c r="BW126" s="33" t="s">
        <v>57</v>
      </c>
      <c r="BX126" s="33" t="s">
        <v>57</v>
      </c>
      <c r="BY126" s="33" t="s">
        <v>57</v>
      </c>
      <c r="BZ126" s="33" t="s">
        <v>57</v>
      </c>
      <c r="CA126" s="33" t="s">
        <v>57</v>
      </c>
    </row>
    <row r="127" spans="2:79" ht="15">
      <c r="B127" s="33" t="s">
        <v>135</v>
      </c>
      <c r="C127" s="33">
        <v>16.887642407324236</v>
      </c>
      <c r="D127" s="33">
        <v>13.309894352864397</v>
      </c>
      <c r="E127" s="33">
        <v>19.5050343036255</v>
      </c>
      <c r="F127" s="33">
        <v>16.121015490416227</v>
      </c>
      <c r="G127" s="33">
        <v>21.377503699618845</v>
      </c>
      <c r="H127" s="33">
        <v>2.039380213723934</v>
      </c>
      <c r="I127" s="33">
        <v>28.471909511382588</v>
      </c>
      <c r="J127" s="33">
        <v>20.940378887854965</v>
      </c>
      <c r="K127" s="33">
        <v>32.09275718407739</v>
      </c>
      <c r="L127" s="33">
        <v>1.1304458365094718</v>
      </c>
      <c r="M127" s="33">
        <v>2.8896582292372446</v>
      </c>
      <c r="N127" s="33">
        <v>2.460619006799977</v>
      </c>
      <c r="O127" s="33">
        <v>32.08607460554831</v>
      </c>
      <c r="P127" s="33">
        <v>3.7533200729372593</v>
      </c>
      <c r="Q127" s="33">
        <v>2.423496780606781</v>
      </c>
      <c r="R127" s="33">
        <v>22.16155542352067</v>
      </c>
      <c r="S127" s="33">
        <v>69.39290983408404</v>
      </c>
      <c r="T127" s="33" t="s">
        <v>57</v>
      </c>
      <c r="U127" s="33">
        <v>4.706437849902829</v>
      </c>
      <c r="V127" s="33">
        <v>1.897958508743633</v>
      </c>
      <c r="W127" s="33">
        <v>4.63731915097488</v>
      </c>
      <c r="X127" s="33">
        <v>1.029132368247191</v>
      </c>
      <c r="Y127" s="33" t="s">
        <v>57</v>
      </c>
      <c r="Z127" s="33">
        <v>13.414311777856335</v>
      </c>
      <c r="AA127" s="33">
        <v>6.759603355412077</v>
      </c>
      <c r="AB127" s="33">
        <v>14.613862635429866</v>
      </c>
      <c r="AC127" s="33">
        <v>122.6502825389525</v>
      </c>
      <c r="AD127" s="33">
        <v>231.45193894774644</v>
      </c>
      <c r="AE127" s="33">
        <v>331.5678987747503</v>
      </c>
      <c r="AF127" s="33">
        <v>22.534322711948793</v>
      </c>
      <c r="AG127" s="33">
        <v>354.102221486699</v>
      </c>
      <c r="AH127" s="33">
        <v>354.102221486699</v>
      </c>
      <c r="AI127" s="33" t="s">
        <v>57</v>
      </c>
      <c r="AJ127" s="33">
        <v>337.10115894180734</v>
      </c>
      <c r="AK127" s="33">
        <v>17.0010625448917</v>
      </c>
      <c r="AL127" s="33" t="s">
        <v>57</v>
      </c>
      <c r="AM127" s="33">
        <v>197.8768101479343</v>
      </c>
      <c r="AN127" s="33">
        <v>1.0356996811414176</v>
      </c>
      <c r="AO127" s="33">
        <v>124.34935787197723</v>
      </c>
      <c r="AP127" s="33" t="s">
        <v>57</v>
      </c>
      <c r="AQ127" s="33" t="s">
        <v>57</v>
      </c>
      <c r="AR127" s="33" t="s">
        <v>57</v>
      </c>
      <c r="AS127" s="33">
        <v>354.102221486699</v>
      </c>
      <c r="AT127" s="33">
        <v>25.735472043024277</v>
      </c>
      <c r="AU127" s="33">
        <v>328.36674944367473</v>
      </c>
      <c r="AV127" s="33">
        <v>239.04889559775862</v>
      </c>
      <c r="AW127" s="33">
        <v>115.05332588894005</v>
      </c>
      <c r="AX127" s="33">
        <v>173.76534300421514</v>
      </c>
      <c r="AY127" s="33">
        <v>59.52419766758614</v>
      </c>
      <c r="AZ127" s="33">
        <v>18.399403895661056</v>
      </c>
      <c r="BA127" s="33">
        <v>57.30042083098319</v>
      </c>
      <c r="BB127" s="33">
        <v>45.112856088252975</v>
      </c>
      <c r="BF127" s="33" t="s">
        <v>57</v>
      </c>
      <c r="BG127" s="33">
        <v>354.102221486699</v>
      </c>
      <c r="BH127" s="33">
        <v>270.31736371601306</v>
      </c>
      <c r="BI127" s="33">
        <v>31.445637042118193</v>
      </c>
      <c r="BL127" s="33">
        <v>354.102221486699</v>
      </c>
      <c r="BM127" s="33" t="s">
        <v>57</v>
      </c>
      <c r="BN127" s="33">
        <v>315.7192637033169</v>
      </c>
      <c r="BO127" s="33">
        <v>37.04330259794643</v>
      </c>
      <c r="BP127" s="33">
        <v>351.162634958905</v>
      </c>
      <c r="BQ127" s="33">
        <v>2.939586527793942</v>
      </c>
      <c r="BR127" s="33">
        <v>309.4962281368604</v>
      </c>
      <c r="BS127" s="33">
        <v>44.60599334983868</v>
      </c>
      <c r="BU127" s="33" t="s">
        <v>57</v>
      </c>
      <c r="BV127" s="33">
        <v>66.35673573155432</v>
      </c>
      <c r="BW127" s="33" t="s">
        <v>57</v>
      </c>
      <c r="BX127" s="33" t="s">
        <v>57</v>
      </c>
      <c r="BY127" s="33" t="s">
        <v>57</v>
      </c>
      <c r="BZ127" s="33" t="s">
        <v>57</v>
      </c>
      <c r="CA127" s="33" t="s">
        <v>57</v>
      </c>
    </row>
    <row r="128" spans="1:79" ht="15">
      <c r="A128" s="33" t="s">
        <v>67</v>
      </c>
      <c r="B128" s="33" t="s">
        <v>115</v>
      </c>
      <c r="C128" s="33">
        <v>1.2073180707350246</v>
      </c>
      <c r="D128" s="33">
        <v>18.235765331757403</v>
      </c>
      <c r="E128" s="33">
        <v>21.705290074912792</v>
      </c>
      <c r="F128" s="33">
        <v>7.190588147193127</v>
      </c>
      <c r="G128" s="33" t="s">
        <v>57</v>
      </c>
      <c r="H128" s="33">
        <v>6.1864127812443686</v>
      </c>
      <c r="I128" s="33">
        <v>15.151159693306239</v>
      </c>
      <c r="J128" s="33">
        <v>0.9713063924489471</v>
      </c>
      <c r="K128" s="33">
        <v>18.875652217170472</v>
      </c>
      <c r="L128" s="33" t="s">
        <v>57</v>
      </c>
      <c r="M128" s="33" t="s">
        <v>57</v>
      </c>
      <c r="N128" s="33">
        <v>1.046072037170628</v>
      </c>
      <c r="O128" s="33">
        <v>42.50054918496639</v>
      </c>
      <c r="P128" s="33">
        <v>6.237923382197557</v>
      </c>
      <c r="Q128" s="33">
        <v>3.1739483561466573</v>
      </c>
      <c r="R128" s="33">
        <v>1.259853174790597</v>
      </c>
      <c r="S128" s="33">
        <v>29.50331516248544</v>
      </c>
      <c r="T128" s="33">
        <v>6.981434049974629</v>
      </c>
      <c r="U128" s="33">
        <v>6.772401328421124</v>
      </c>
      <c r="V128" s="33">
        <v>19.73558031584065</v>
      </c>
      <c r="W128" s="33">
        <v>0.8974778087094322</v>
      </c>
      <c r="X128" s="33">
        <v>0.7851373051095086</v>
      </c>
      <c r="Y128" s="33">
        <v>24.37525382128728</v>
      </c>
      <c r="Z128" s="33">
        <v>3.0571160016683256</v>
      </c>
      <c r="AA128" s="33">
        <v>5.968738014107872</v>
      </c>
      <c r="AB128" s="33" t="s">
        <v>57</v>
      </c>
      <c r="AC128" s="33">
        <v>34.70675409783021</v>
      </c>
      <c r="AD128" s="33">
        <v>207.11153855381417</v>
      </c>
      <c r="AE128" s="33">
        <v>237.3386809442063</v>
      </c>
      <c r="AF128" s="33">
        <v>4.479611707438136</v>
      </c>
      <c r="AG128" s="33">
        <v>241.81829265164447</v>
      </c>
      <c r="AH128" s="33">
        <v>241.07597867627908</v>
      </c>
      <c r="AI128" s="33">
        <v>0.7423139753653847</v>
      </c>
      <c r="AJ128" s="33">
        <v>241.81829265164447</v>
      </c>
      <c r="AK128" s="33" t="s">
        <v>57</v>
      </c>
      <c r="AL128" s="33" t="s">
        <v>57</v>
      </c>
      <c r="AM128" s="33">
        <v>183.93326093902098</v>
      </c>
      <c r="AN128" s="33">
        <v>0.3274742145212947</v>
      </c>
      <c r="AO128" s="33">
        <v>49.14033035944755</v>
      </c>
      <c r="AP128" s="33">
        <v>4.335163028368159</v>
      </c>
      <c r="AQ128" s="33">
        <v>61.91668358767353</v>
      </c>
      <c r="AR128" s="33">
        <v>149.8309739925785</v>
      </c>
      <c r="AS128" s="33">
        <v>25.735472043024277</v>
      </c>
      <c r="AT128" s="33">
        <v>241.81829265164447</v>
      </c>
      <c r="AU128" s="33" t="s">
        <v>57</v>
      </c>
      <c r="AV128" s="33">
        <v>85.4351950850411</v>
      </c>
      <c r="AW128" s="33">
        <v>156.38309756660337</v>
      </c>
      <c r="AX128" s="33">
        <v>122.23095966097974</v>
      </c>
      <c r="AY128" s="33">
        <v>97.38526290000291</v>
      </c>
      <c r="AZ128" s="33">
        <v>7.690282069164807</v>
      </c>
      <c r="BA128" s="33">
        <v>11.936185322465002</v>
      </c>
      <c r="BB128" s="33">
        <v>2.5756026990319567</v>
      </c>
      <c r="BF128" s="33">
        <v>4.335163028368159</v>
      </c>
      <c r="BG128" s="33">
        <v>237.4831296232763</v>
      </c>
      <c r="BH128" s="33">
        <v>137.46007418707103</v>
      </c>
      <c r="BI128" s="33">
        <v>2.748330014027748</v>
      </c>
      <c r="BL128" s="33">
        <v>237.4831296232763</v>
      </c>
      <c r="BM128" s="33">
        <v>4.335163028368159</v>
      </c>
      <c r="BN128" s="33">
        <v>217.52030668025853</v>
      </c>
      <c r="BO128" s="33">
        <v>19.962822943017766</v>
      </c>
      <c r="BP128" s="33">
        <v>241.81829265164447</v>
      </c>
      <c r="BQ128" s="33" t="s">
        <v>57</v>
      </c>
      <c r="BR128" s="33">
        <v>68.2039803192075</v>
      </c>
      <c r="BS128" s="33">
        <v>173.61431233243695</v>
      </c>
      <c r="BU128" s="33" t="s">
        <v>57</v>
      </c>
      <c r="BV128" s="33">
        <v>22.276919383662918</v>
      </c>
      <c r="BW128" s="33" t="s">
        <v>57</v>
      </c>
      <c r="BX128" s="33" t="s">
        <v>57</v>
      </c>
      <c r="BY128" s="33" t="s">
        <v>57</v>
      </c>
      <c r="BZ128" s="33" t="s">
        <v>57</v>
      </c>
      <c r="CA128" s="33" t="s">
        <v>57</v>
      </c>
    </row>
    <row r="129" spans="2:79" ht="15">
      <c r="B129" s="33" t="s">
        <v>116</v>
      </c>
      <c r="C129" s="33">
        <v>260.7416316785171</v>
      </c>
      <c r="D129" s="33">
        <v>351.88797361150006</v>
      </c>
      <c r="E129" s="33">
        <v>250.3171159308071</v>
      </c>
      <c r="F129" s="33">
        <v>510.86608463023435</v>
      </c>
      <c r="G129" s="33">
        <v>934.1654188689124</v>
      </c>
      <c r="H129" s="33">
        <v>358.6209682125969</v>
      </c>
      <c r="I129" s="33">
        <v>258.10243429453</v>
      </c>
      <c r="J129" s="33">
        <v>183.20982272824898</v>
      </c>
      <c r="K129" s="33">
        <v>332.3451062208674</v>
      </c>
      <c r="L129" s="33">
        <v>369.0577811395385</v>
      </c>
      <c r="M129" s="33">
        <v>225.953797775128</v>
      </c>
      <c r="N129" s="33">
        <v>332.84182884484244</v>
      </c>
      <c r="O129" s="33">
        <v>376.49250492103425</v>
      </c>
      <c r="P129" s="33">
        <v>204.9764121783426</v>
      </c>
      <c r="Q129" s="33">
        <v>297.8202615922523</v>
      </c>
      <c r="R129" s="33">
        <v>453.3497749182269</v>
      </c>
      <c r="S129" s="33">
        <v>407.2905100072178</v>
      </c>
      <c r="T129" s="33">
        <v>267.64855215339105</v>
      </c>
      <c r="U129" s="33">
        <v>182.29341249188815</v>
      </c>
      <c r="V129" s="33">
        <v>357.1165706731962</v>
      </c>
      <c r="W129" s="33">
        <v>234.33547396627446</v>
      </c>
      <c r="X129" s="33">
        <v>361.3163756940047</v>
      </c>
      <c r="Y129" s="33">
        <v>341.59291184751766</v>
      </c>
      <c r="Z129" s="33">
        <v>195.7136945617097</v>
      </c>
      <c r="AA129" s="33">
        <v>303.8830058602571</v>
      </c>
      <c r="AB129" s="33">
        <v>556.8451032247482</v>
      </c>
      <c r="AC129" s="33">
        <v>5608.645271923627</v>
      </c>
      <c r="AD129" s="33">
        <v>3300.139256102167</v>
      </c>
      <c r="AE129" s="33">
        <v>8771.684109350328</v>
      </c>
      <c r="AF129" s="33">
        <v>137.10041867548335</v>
      </c>
      <c r="AG129" s="33">
        <v>8908.784528025808</v>
      </c>
      <c r="AH129" s="33">
        <v>8859.674451923975</v>
      </c>
      <c r="AI129" s="33">
        <v>49.11007610183663</v>
      </c>
      <c r="AJ129" s="33">
        <v>8875.045574322983</v>
      </c>
      <c r="AK129" s="33">
        <v>33.73895370282901</v>
      </c>
      <c r="AL129" s="33" t="s">
        <v>57</v>
      </c>
      <c r="AM129" s="33">
        <v>6165.783651746678</v>
      </c>
      <c r="AN129" s="33">
        <v>15.826445288014044</v>
      </c>
      <c r="AO129" s="33">
        <v>1930.9994043053237</v>
      </c>
      <c r="AP129" s="33">
        <v>473.26235838586825</v>
      </c>
      <c r="AQ129" s="33">
        <v>5991.5128837160855</v>
      </c>
      <c r="AR129" s="33">
        <v>2115.642536480142</v>
      </c>
      <c r="AS129" s="33">
        <v>328.36674944367473</v>
      </c>
      <c r="AT129" s="33" t="s">
        <v>57</v>
      </c>
      <c r="AU129" s="33">
        <v>8908.784528025808</v>
      </c>
      <c r="AV129" s="33">
        <v>5714.121171012792</v>
      </c>
      <c r="AW129" s="33">
        <v>3194.6633570129957</v>
      </c>
      <c r="AX129" s="33">
        <v>2085.1069685859</v>
      </c>
      <c r="AY129" s="33">
        <v>1783.5762512666806</v>
      </c>
      <c r="AZ129" s="33">
        <v>1784.9898864340332</v>
      </c>
      <c r="BA129" s="33">
        <v>1704.7907143088266</v>
      </c>
      <c r="BB129" s="33">
        <v>1550.3207074303377</v>
      </c>
      <c r="BF129" s="33">
        <v>27.67218281788946</v>
      </c>
      <c r="BG129" s="33">
        <v>8881.11234520792</v>
      </c>
      <c r="BH129" s="33">
        <v>5547.332519874292</v>
      </c>
      <c r="BI129" s="33">
        <v>427.8194180381629</v>
      </c>
      <c r="BL129" s="33">
        <v>8117.136789705829</v>
      </c>
      <c r="BM129" s="33">
        <v>791.6477383199555</v>
      </c>
      <c r="BN129" s="33">
        <v>8315.134363595753</v>
      </c>
      <c r="BO129" s="33">
        <v>515.0072556130758</v>
      </c>
      <c r="BP129" s="33">
        <v>8893.395749721143</v>
      </c>
      <c r="BQ129" s="33">
        <v>6.349076381229841</v>
      </c>
      <c r="BR129" s="33">
        <v>8489.942839989011</v>
      </c>
      <c r="BS129" s="33">
        <v>418.84168803679444</v>
      </c>
      <c r="BU129" s="33">
        <v>3.8276403098046097</v>
      </c>
      <c r="BV129" s="33">
        <v>997.6960147979797</v>
      </c>
      <c r="BW129" s="33" t="s">
        <v>57</v>
      </c>
      <c r="BX129" s="33" t="s">
        <v>57</v>
      </c>
      <c r="BY129" s="33" t="s">
        <v>57</v>
      </c>
      <c r="BZ129" s="33" t="s">
        <v>57</v>
      </c>
      <c r="CA129" s="33" t="s">
        <v>57</v>
      </c>
    </row>
    <row r="130" spans="1:79" ht="15">
      <c r="A130" s="33" t="s">
        <v>68</v>
      </c>
      <c r="B130" s="33" t="s">
        <v>117</v>
      </c>
      <c r="C130" s="33">
        <v>145.444641791292</v>
      </c>
      <c r="D130" s="33">
        <v>175.50251373597058</v>
      </c>
      <c r="E130" s="33">
        <v>175.9299294138492</v>
      </c>
      <c r="F130" s="33">
        <v>324.92635314217466</v>
      </c>
      <c r="G130" s="33">
        <v>574.7594470566966</v>
      </c>
      <c r="H130" s="33">
        <v>238.03116874859938</v>
      </c>
      <c r="I130" s="33">
        <v>152.58461583309332</v>
      </c>
      <c r="J130" s="33">
        <v>91.44691148688423</v>
      </c>
      <c r="K130" s="33">
        <v>191.2852377178608</v>
      </c>
      <c r="L130" s="33">
        <v>233.6197436630652</v>
      </c>
      <c r="M130" s="33">
        <v>114.7213647566659</v>
      </c>
      <c r="N130" s="33">
        <v>186.66959325391335</v>
      </c>
      <c r="O130" s="33">
        <v>240.16114035057063</v>
      </c>
      <c r="P130" s="33">
        <v>136.55453954079954</v>
      </c>
      <c r="Q130" s="33">
        <v>214.56716220829875</v>
      </c>
      <c r="R130" s="33">
        <v>254.24105191774325</v>
      </c>
      <c r="S130" s="33">
        <v>379.69378204996445</v>
      </c>
      <c r="T130" s="33">
        <v>182.95406627478317</v>
      </c>
      <c r="U130" s="33">
        <v>137.69991074790883</v>
      </c>
      <c r="V130" s="33">
        <v>229.87949983725412</v>
      </c>
      <c r="W130" s="33">
        <v>182.16253043944997</v>
      </c>
      <c r="X130" s="33">
        <v>226.252713531699</v>
      </c>
      <c r="Y130" s="33">
        <v>277.78312187362167</v>
      </c>
      <c r="Z130" s="33">
        <v>142.58955159284505</v>
      </c>
      <c r="AA130" s="33">
        <v>194.69371174483743</v>
      </c>
      <c r="AB130" s="33">
        <v>397.5252730217053</v>
      </c>
      <c r="AC130" s="33">
        <v>3594.3999231009384</v>
      </c>
      <c r="AD130" s="33">
        <v>2207.2796526306142</v>
      </c>
      <c r="AE130" s="33">
        <v>5741.368149802186</v>
      </c>
      <c r="AF130" s="33">
        <v>60.31142592936895</v>
      </c>
      <c r="AG130" s="33">
        <v>5801.679575731546</v>
      </c>
      <c r="AH130" s="33">
        <v>5774.591317164564</v>
      </c>
      <c r="AI130" s="33">
        <v>27.088258566986056</v>
      </c>
      <c r="AJ130" s="33">
        <v>5769.154667003947</v>
      </c>
      <c r="AK130" s="33">
        <v>32.52490872760905</v>
      </c>
      <c r="AL130" s="33" t="s">
        <v>57</v>
      </c>
      <c r="AM130" s="33">
        <v>3970.534314688855</v>
      </c>
      <c r="AN130" s="33">
        <v>12.068071416855503</v>
      </c>
      <c r="AO130" s="33">
        <v>1310.88078128701</v>
      </c>
      <c r="AP130" s="33">
        <v>16.38850853021987</v>
      </c>
      <c r="AQ130" s="33">
        <v>4128.528036969813</v>
      </c>
      <c r="AR130" s="33">
        <v>1417.7141346337726</v>
      </c>
      <c r="AS130" s="33">
        <v>239.04889559775862</v>
      </c>
      <c r="AT130" s="33">
        <v>85.4351950850411</v>
      </c>
      <c r="AU130" s="33">
        <v>5714.121171012792</v>
      </c>
      <c r="AV130" s="33">
        <v>5801.679575731546</v>
      </c>
      <c r="AW130" s="33" t="s">
        <v>57</v>
      </c>
      <c r="AX130" s="33">
        <v>1418.6537669140528</v>
      </c>
      <c r="AY130" s="33">
        <v>1117.2743049846226</v>
      </c>
      <c r="AZ130" s="33">
        <v>1181.922396015026</v>
      </c>
      <c r="BA130" s="33">
        <v>1086.4454514117544</v>
      </c>
      <c r="BB130" s="33">
        <v>997.3836564060904</v>
      </c>
      <c r="BF130" s="33">
        <v>12.158721364109786</v>
      </c>
      <c r="BG130" s="33">
        <v>5789.520854367443</v>
      </c>
      <c r="BH130" s="33">
        <v>3709.4705399063623</v>
      </c>
      <c r="BI130" s="33">
        <v>306.8229900792821</v>
      </c>
      <c r="BL130" s="33">
        <v>5781.0372643004175</v>
      </c>
      <c r="BM130" s="33">
        <v>20.642311431135816</v>
      </c>
      <c r="BN130" s="33">
        <v>5650.178452160131</v>
      </c>
      <c r="BO130" s="33">
        <v>133.11590793838363</v>
      </c>
      <c r="BP130" s="33">
        <v>5798.739989203753</v>
      </c>
      <c r="BQ130" s="33">
        <v>2.939586527793942</v>
      </c>
      <c r="BR130" s="33">
        <v>5541.817795050419</v>
      </c>
      <c r="BS130" s="33">
        <v>259.8617806811372</v>
      </c>
      <c r="BU130" s="33">
        <v>2.863517875710977</v>
      </c>
      <c r="BV130" s="33">
        <v>692.1835225871267</v>
      </c>
      <c r="BW130" s="33" t="s">
        <v>57</v>
      </c>
      <c r="BX130" s="33" t="s">
        <v>57</v>
      </c>
      <c r="BY130" s="33" t="s">
        <v>57</v>
      </c>
      <c r="BZ130" s="33" t="s">
        <v>57</v>
      </c>
      <c r="CA130" s="33" t="s">
        <v>57</v>
      </c>
    </row>
    <row r="131" spans="2:79" ht="15">
      <c r="B131" s="33" t="s">
        <v>118</v>
      </c>
      <c r="C131" s="33">
        <v>116.50430795796022</v>
      </c>
      <c r="D131" s="33">
        <v>194.6212252072872</v>
      </c>
      <c r="E131" s="33">
        <v>96.93579816948423</v>
      </c>
      <c r="F131" s="33">
        <v>195.25352926897202</v>
      </c>
      <c r="G131" s="33">
        <v>359.40597181221324</v>
      </c>
      <c r="H131" s="33">
        <v>127.5211489659227</v>
      </c>
      <c r="I131" s="33">
        <v>120.66897815474286</v>
      </c>
      <c r="J131" s="33">
        <v>92.73421763381398</v>
      </c>
      <c r="K131" s="33">
        <v>159.93552072017687</v>
      </c>
      <c r="L131" s="33">
        <v>135.4380374764735</v>
      </c>
      <c r="M131" s="33">
        <v>111.23243301846202</v>
      </c>
      <c r="N131" s="33">
        <v>147.21830762809992</v>
      </c>
      <c r="O131" s="33">
        <v>178.83191375543188</v>
      </c>
      <c r="P131" s="33">
        <v>74.65979601974054</v>
      </c>
      <c r="Q131" s="33">
        <v>86.42704774009923</v>
      </c>
      <c r="R131" s="33">
        <v>200.3685761752744</v>
      </c>
      <c r="S131" s="33">
        <v>57.10004311973836</v>
      </c>
      <c r="T131" s="33">
        <v>91.67591992858206</v>
      </c>
      <c r="U131" s="33">
        <v>51.365903072400585</v>
      </c>
      <c r="V131" s="33">
        <v>146.97265115178305</v>
      </c>
      <c r="W131" s="33">
        <v>53.070421335533936</v>
      </c>
      <c r="X131" s="33">
        <v>135.84879946741552</v>
      </c>
      <c r="Y131" s="33">
        <v>88.18504379518306</v>
      </c>
      <c r="Z131" s="33">
        <v>56.181258970532966</v>
      </c>
      <c r="AA131" s="33">
        <v>115.15803212952719</v>
      </c>
      <c r="AB131" s="33">
        <v>159.31983020304315</v>
      </c>
      <c r="AC131" s="33">
        <v>2048.952102920516</v>
      </c>
      <c r="AD131" s="33">
        <v>1303.682609957382</v>
      </c>
      <c r="AE131" s="33">
        <v>3271.3661084243463</v>
      </c>
      <c r="AF131" s="33">
        <v>81.26860445355251</v>
      </c>
      <c r="AG131" s="33">
        <v>3352.6347128778966</v>
      </c>
      <c r="AH131" s="33">
        <v>3329.8705813676806</v>
      </c>
      <c r="AI131" s="33">
        <v>22.76413151021596</v>
      </c>
      <c r="AJ131" s="33">
        <v>3351.4206679026765</v>
      </c>
      <c r="AK131" s="33">
        <v>1.2140449752199562</v>
      </c>
      <c r="AL131" s="33" t="s">
        <v>57</v>
      </c>
      <c r="AM131" s="33">
        <v>2380.0982245039977</v>
      </c>
      <c r="AN131" s="33">
        <v>4.085848085679835</v>
      </c>
      <c r="AO131" s="33">
        <v>671.4916900191397</v>
      </c>
      <c r="AP131" s="33">
        <v>461.2090128840166</v>
      </c>
      <c r="AQ131" s="33">
        <v>1924.901530333973</v>
      </c>
      <c r="AR131" s="33">
        <v>851.4708437709681</v>
      </c>
      <c r="AS131" s="33">
        <v>115.05332588894005</v>
      </c>
      <c r="AT131" s="33">
        <v>156.38309756660337</v>
      </c>
      <c r="AU131" s="33">
        <v>3194.6633570129957</v>
      </c>
      <c r="AV131" s="33" t="s">
        <v>57</v>
      </c>
      <c r="AW131" s="33">
        <v>3352.6347128778966</v>
      </c>
      <c r="AX131" s="33">
        <v>789.4290980535143</v>
      </c>
      <c r="AY131" s="33">
        <v>766.6537403933944</v>
      </c>
      <c r="AZ131" s="33">
        <v>610.7577724881728</v>
      </c>
      <c r="BA131" s="33">
        <v>630.2814482195342</v>
      </c>
      <c r="BB131" s="33">
        <v>555.5126537232818</v>
      </c>
      <c r="BF131" s="33">
        <v>19.848624482147834</v>
      </c>
      <c r="BG131" s="33">
        <v>3332.7860883957487</v>
      </c>
      <c r="BH131" s="33">
        <v>1978.288585366335</v>
      </c>
      <c r="BI131" s="33">
        <v>123.7447579729083</v>
      </c>
      <c r="BL131" s="33">
        <v>2577.294122960702</v>
      </c>
      <c r="BM131" s="33">
        <v>775.3405899171877</v>
      </c>
      <c r="BN131" s="33">
        <v>2886.1876860478915</v>
      </c>
      <c r="BO131" s="33">
        <v>401.8541706177102</v>
      </c>
      <c r="BP131" s="33">
        <v>3340.185521101028</v>
      </c>
      <c r="BQ131" s="33">
        <v>3.4094898534358995</v>
      </c>
      <c r="BR131" s="33">
        <v>3016.3290252577904</v>
      </c>
      <c r="BS131" s="33">
        <v>336.3056876201084</v>
      </c>
      <c r="BU131" s="33">
        <v>0.964122434093633</v>
      </c>
      <c r="BV131" s="33">
        <v>328.75929275158006</v>
      </c>
      <c r="BW131" s="33" t="s">
        <v>57</v>
      </c>
      <c r="BX131" s="33" t="s">
        <v>57</v>
      </c>
      <c r="BY131" s="33" t="s">
        <v>57</v>
      </c>
      <c r="BZ131" s="33" t="s">
        <v>57</v>
      </c>
      <c r="CA131" s="33" t="s">
        <v>57</v>
      </c>
    </row>
    <row r="132" spans="1:79" ht="15">
      <c r="A132" s="33" t="s">
        <v>69</v>
      </c>
      <c r="B132" s="33" t="s">
        <v>119</v>
      </c>
      <c r="C132" s="33">
        <v>43.254805800295294</v>
      </c>
      <c r="D132" s="33">
        <v>211.5383257575073</v>
      </c>
      <c r="E132" s="33">
        <v>148.95540400093768</v>
      </c>
      <c r="F132" s="33">
        <v>23.294660855493387</v>
      </c>
      <c r="G132" s="33">
        <v>4.234283802201558</v>
      </c>
      <c r="H132" s="33">
        <v>190.05338223894017</v>
      </c>
      <c r="I132" s="33">
        <v>47.367930705942506</v>
      </c>
      <c r="J132" s="33">
        <v>30.194547965726667</v>
      </c>
      <c r="K132" s="33">
        <v>123.40922533782773</v>
      </c>
      <c r="L132" s="33">
        <v>107.43292783352996</v>
      </c>
      <c r="M132" s="33">
        <v>19.113156909686914</v>
      </c>
      <c r="N132" s="33">
        <v>75.40418583472774</v>
      </c>
      <c r="O132" s="33">
        <v>40.76940502609508</v>
      </c>
      <c r="P132" s="33">
        <v>55.33901520031387</v>
      </c>
      <c r="Q132" s="33">
        <v>36.465142757002674</v>
      </c>
      <c r="R132" s="33">
        <v>102.34784986014304</v>
      </c>
      <c r="S132" s="33">
        <v>293.4498956717824</v>
      </c>
      <c r="T132" s="33">
        <v>79.33064656243091</v>
      </c>
      <c r="U132" s="33">
        <v>11.408914016876917</v>
      </c>
      <c r="V132" s="33">
        <v>35.32153507630033</v>
      </c>
      <c r="W132" s="33">
        <v>120.81841614466009</v>
      </c>
      <c r="X132" s="33">
        <v>24.841240087753814</v>
      </c>
      <c r="Y132" s="33">
        <v>127.57853768671171</v>
      </c>
      <c r="Z132" s="33">
        <v>134.55627223835833</v>
      </c>
      <c r="AA132" s="33">
        <v>121.6031575963217</v>
      </c>
      <c r="AB132" s="33" t="s">
        <v>57</v>
      </c>
      <c r="AC132" s="33">
        <v>159.9760657008716</v>
      </c>
      <c r="AD132" s="33">
        <v>2048.106799266688</v>
      </c>
      <c r="AE132" s="33">
        <v>2113.572433303327</v>
      </c>
      <c r="AF132" s="33">
        <v>94.51043166423155</v>
      </c>
      <c r="AG132" s="33">
        <v>2208.082864967566</v>
      </c>
      <c r="AH132" s="33">
        <v>2207.3405509922</v>
      </c>
      <c r="AI132" s="33">
        <v>0.7423139753653847</v>
      </c>
      <c r="AJ132" s="33">
        <v>2174.343911264732</v>
      </c>
      <c r="AK132" s="33">
        <v>33.73895370282901</v>
      </c>
      <c r="AL132" s="33" t="s">
        <v>57</v>
      </c>
      <c r="AM132" s="33">
        <v>1574.730156306151</v>
      </c>
      <c r="AN132" s="33">
        <v>15.001382885439158</v>
      </c>
      <c r="AO132" s="33">
        <v>386.97035930795755</v>
      </c>
      <c r="AP132" s="33">
        <v>76.29512163358494</v>
      </c>
      <c r="AQ132" s="33">
        <v>1198.8020050628506</v>
      </c>
      <c r="AR132" s="33">
        <v>759.2203952669223</v>
      </c>
      <c r="AS132" s="33">
        <v>173.76534300421514</v>
      </c>
      <c r="AT132" s="33">
        <v>122.23095966097974</v>
      </c>
      <c r="AU132" s="33">
        <v>2085.1069685859</v>
      </c>
      <c r="AV132" s="33">
        <v>1418.6537669140528</v>
      </c>
      <c r="AW132" s="33">
        <v>789.4290980535143</v>
      </c>
      <c r="AX132" s="33">
        <v>2208.082864967566</v>
      </c>
      <c r="AY132" s="33" t="s">
        <v>57</v>
      </c>
      <c r="AZ132" s="33" t="s">
        <v>57</v>
      </c>
      <c r="BA132" s="33" t="s">
        <v>57</v>
      </c>
      <c r="BB132" s="33" t="s">
        <v>57</v>
      </c>
      <c r="BF132" s="33">
        <v>5.101551879922466</v>
      </c>
      <c r="BG132" s="33">
        <v>2202.981313087643</v>
      </c>
      <c r="BH132" s="33">
        <v>1656.5473444217864</v>
      </c>
      <c r="BI132" s="33">
        <v>90.20438354611211</v>
      </c>
      <c r="BL132" s="33">
        <v>2067.304056899143</v>
      </c>
      <c r="BM132" s="33">
        <v>140.77880806841839</v>
      </c>
      <c r="BN132" s="33">
        <v>2045.8439512178008</v>
      </c>
      <c r="BO132" s="33">
        <v>143.38521753920946</v>
      </c>
      <c r="BP132" s="33">
        <v>2201.733788586336</v>
      </c>
      <c r="BQ132" s="33">
        <v>6.349076381229841</v>
      </c>
      <c r="BR132" s="33">
        <v>1990.0187090416173</v>
      </c>
      <c r="BS132" s="33">
        <v>218.06415592594175</v>
      </c>
      <c r="BU132" s="33">
        <v>0.27821061851538464</v>
      </c>
      <c r="BV132" s="33">
        <v>194.6755918138838</v>
      </c>
      <c r="BW132" s="33" t="s">
        <v>57</v>
      </c>
      <c r="BX132" s="33" t="s">
        <v>57</v>
      </c>
      <c r="BY132" s="33" t="s">
        <v>57</v>
      </c>
      <c r="BZ132" s="33" t="s">
        <v>57</v>
      </c>
      <c r="CA132" s="33" t="s">
        <v>57</v>
      </c>
    </row>
    <row r="133" spans="2:79" ht="15">
      <c r="B133" s="33" t="s">
        <v>120</v>
      </c>
      <c r="C133" s="33">
        <v>60.22223235842362</v>
      </c>
      <c r="D133" s="33">
        <v>105.70927142841107</v>
      </c>
      <c r="E133" s="33">
        <v>35.892715049690715</v>
      </c>
      <c r="F133" s="33">
        <v>107.20815514826276</v>
      </c>
      <c r="G133" s="33">
        <v>192.6741599148948</v>
      </c>
      <c r="H133" s="33">
        <v>1.523992460323559</v>
      </c>
      <c r="I133" s="33">
        <v>135.57158710817507</v>
      </c>
      <c r="J133" s="33">
        <v>34.80451636902502</v>
      </c>
      <c r="K133" s="33">
        <v>109.35044762730917</v>
      </c>
      <c r="L133" s="33">
        <v>110.27042455101838</v>
      </c>
      <c r="M133" s="33">
        <v>87.84311560562952</v>
      </c>
      <c r="N133" s="33">
        <v>99.92790040609987</v>
      </c>
      <c r="O133" s="33">
        <v>159.9053135059306</v>
      </c>
      <c r="P133" s="33">
        <v>20.886292216897242</v>
      </c>
      <c r="Q133" s="33">
        <v>66.15672125951957</v>
      </c>
      <c r="R133" s="33">
        <v>106.03605996751945</v>
      </c>
      <c r="S133" s="33" t="s">
        <v>57</v>
      </c>
      <c r="T133" s="33">
        <v>5.502094507985861</v>
      </c>
      <c r="U133" s="33">
        <v>86.60665433039463</v>
      </c>
      <c r="V133" s="33">
        <v>76.20366481555493</v>
      </c>
      <c r="W133" s="33">
        <v>11.703363563216161</v>
      </c>
      <c r="X133" s="33">
        <v>161.96772852747944</v>
      </c>
      <c r="Y133" s="33">
        <v>76.67894804321199</v>
      </c>
      <c r="Z133" s="33">
        <v>21.396117102477206</v>
      </c>
      <c r="AA133" s="33">
        <v>9.426998216904792</v>
      </c>
      <c r="AB133" s="33">
        <v>0.4595712936576923</v>
      </c>
      <c r="AC133" s="33">
        <v>453.478759588917</v>
      </c>
      <c r="AD133" s="33">
        <v>1430.4492857890973</v>
      </c>
      <c r="AE133" s="33">
        <v>1880.9062466031392</v>
      </c>
      <c r="AF133" s="33">
        <v>3.0217987748747603</v>
      </c>
      <c r="AG133" s="33">
        <v>1883.9280453780138</v>
      </c>
      <c r="AH133" s="33">
        <v>1878.1084590898101</v>
      </c>
      <c r="AI133" s="33">
        <v>5.819586288203883</v>
      </c>
      <c r="AJ133" s="33">
        <v>1883.9280453780138</v>
      </c>
      <c r="AK133" s="33" t="s">
        <v>57</v>
      </c>
      <c r="AL133" s="33" t="s">
        <v>57</v>
      </c>
      <c r="AM133" s="33">
        <v>1352.9480414356549</v>
      </c>
      <c r="AN133" s="33">
        <v>1.1525366170961813</v>
      </c>
      <c r="AO133" s="33">
        <v>369.7332820002585</v>
      </c>
      <c r="AP133" s="33">
        <v>82.96178464991584</v>
      </c>
      <c r="AQ133" s="33">
        <v>1137.451924842872</v>
      </c>
      <c r="AR133" s="33">
        <v>603.9901382176423</v>
      </c>
      <c r="AS133" s="33">
        <v>59.52419766758614</v>
      </c>
      <c r="AT133" s="33">
        <v>97.38526290000291</v>
      </c>
      <c r="AU133" s="33">
        <v>1783.5762512666806</v>
      </c>
      <c r="AV133" s="33">
        <v>1117.2743049846226</v>
      </c>
      <c r="AW133" s="33">
        <v>766.6537403933944</v>
      </c>
      <c r="AX133" s="33" t="s">
        <v>57</v>
      </c>
      <c r="AY133" s="33">
        <v>1883.9280453780138</v>
      </c>
      <c r="AZ133" s="33" t="s">
        <v>57</v>
      </c>
      <c r="BA133" s="33" t="s">
        <v>57</v>
      </c>
      <c r="BB133" s="33" t="s">
        <v>57</v>
      </c>
      <c r="BF133" s="33">
        <v>3.2489128747427594</v>
      </c>
      <c r="BG133" s="33">
        <v>1880.6791325032711</v>
      </c>
      <c r="BH133" s="33">
        <v>1199.4785079956653</v>
      </c>
      <c r="BI133" s="33">
        <v>144.97497405889672</v>
      </c>
      <c r="BL133" s="33">
        <v>1739.6019455176506</v>
      </c>
      <c r="BM133" s="33">
        <v>144.3260998603701</v>
      </c>
      <c r="BN133" s="33">
        <v>1742.151619371324</v>
      </c>
      <c r="BO133" s="33">
        <v>123.63268555366803</v>
      </c>
      <c r="BP133" s="33">
        <v>1883.9280453780138</v>
      </c>
      <c r="BQ133" s="33" t="s">
        <v>57</v>
      </c>
      <c r="BR133" s="33">
        <v>1681.6445266086419</v>
      </c>
      <c r="BS133" s="33">
        <v>202.28351876937828</v>
      </c>
      <c r="BU133" s="33" t="s">
        <v>57</v>
      </c>
      <c r="BV133" s="33">
        <v>189.42498414355464</v>
      </c>
      <c r="BW133" s="33" t="s">
        <v>57</v>
      </c>
      <c r="BX133" s="33" t="s">
        <v>57</v>
      </c>
      <c r="BY133" s="33" t="s">
        <v>57</v>
      </c>
      <c r="BZ133" s="33" t="s">
        <v>57</v>
      </c>
      <c r="CA133" s="33" t="s">
        <v>57</v>
      </c>
    </row>
    <row r="134" spans="2:79" ht="15">
      <c r="B134" s="33" t="s">
        <v>121</v>
      </c>
      <c r="C134" s="33">
        <v>42.52178646553875</v>
      </c>
      <c r="D134" s="33">
        <v>50.4235730934344</v>
      </c>
      <c r="E134" s="33">
        <v>88.01760853270494</v>
      </c>
      <c r="F134" s="33">
        <v>78.08251059957911</v>
      </c>
      <c r="G134" s="33">
        <v>157.31472440532426</v>
      </c>
      <c r="H134" s="33">
        <v>109.25941946539925</v>
      </c>
      <c r="I134" s="33">
        <v>9.112799439380858</v>
      </c>
      <c r="J134" s="33">
        <v>28.70550514737282</v>
      </c>
      <c r="K134" s="33">
        <v>56.234780851750045</v>
      </c>
      <c r="L134" s="33">
        <v>29.217610828307507</v>
      </c>
      <c r="M134" s="33">
        <v>112.04847530671357</v>
      </c>
      <c r="N134" s="33">
        <v>26.22292029012263</v>
      </c>
      <c r="O134" s="33">
        <v>75.90268199197162</v>
      </c>
      <c r="P134" s="33">
        <v>42.24942453508167</v>
      </c>
      <c r="Q134" s="33">
        <v>124.80631048102717</v>
      </c>
      <c r="R134" s="33">
        <v>101.49138855776188</v>
      </c>
      <c r="S134" s="33">
        <v>29.4513899992025</v>
      </c>
      <c r="T134" s="33">
        <v>69.5166171342882</v>
      </c>
      <c r="U134" s="33">
        <v>28.437641202756865</v>
      </c>
      <c r="V134" s="33">
        <v>122.03483492235722</v>
      </c>
      <c r="W134" s="33">
        <v>16.742773855885645</v>
      </c>
      <c r="X134" s="33">
        <v>66.12631043937147</v>
      </c>
      <c r="Y134" s="33">
        <v>48.67012963283457</v>
      </c>
      <c r="Z134" s="33">
        <v>8.505650312076328</v>
      </c>
      <c r="AA134" s="33">
        <v>144.86798073228616</v>
      </c>
      <c r="AB134" s="33">
        <v>126.71532028066824</v>
      </c>
      <c r="AC134" s="33">
        <v>1769.911380580127</v>
      </c>
      <c r="AD134" s="33">
        <v>22.76878792307187</v>
      </c>
      <c r="AE134" s="33">
        <v>1784.6193625330284</v>
      </c>
      <c r="AF134" s="33">
        <v>8.060805970169916</v>
      </c>
      <c r="AG134" s="33">
        <v>1792.6801685031987</v>
      </c>
      <c r="AH134" s="33">
        <v>1781.3964166321812</v>
      </c>
      <c r="AI134" s="33">
        <v>11.283751871017557</v>
      </c>
      <c r="AJ134" s="33">
        <v>1792.6801685031987</v>
      </c>
      <c r="AK134" s="33" t="s">
        <v>57</v>
      </c>
      <c r="AL134" s="33" t="s">
        <v>57</v>
      </c>
      <c r="AM134" s="33">
        <v>1245.2731962141397</v>
      </c>
      <c r="AN134" s="33" t="s">
        <v>57</v>
      </c>
      <c r="AO134" s="33">
        <v>383.2004189527508</v>
      </c>
      <c r="AP134" s="33">
        <v>102.15132229762048</v>
      </c>
      <c r="AQ134" s="33">
        <v>1408.2701087608682</v>
      </c>
      <c r="AR134" s="33">
        <v>263.85933354904716</v>
      </c>
      <c r="AS134" s="33">
        <v>18.399403895661056</v>
      </c>
      <c r="AT134" s="33">
        <v>7.690282069164807</v>
      </c>
      <c r="AU134" s="33">
        <v>1784.9898864340332</v>
      </c>
      <c r="AV134" s="33">
        <v>1181.922396015026</v>
      </c>
      <c r="AW134" s="33">
        <v>610.7577724881728</v>
      </c>
      <c r="AX134" s="33" t="s">
        <v>57</v>
      </c>
      <c r="AY134" s="33" t="s">
        <v>57</v>
      </c>
      <c r="AZ134" s="33">
        <v>1792.6801685031987</v>
      </c>
      <c r="BA134" s="33" t="s">
        <v>57</v>
      </c>
      <c r="BB134" s="33" t="s">
        <v>57</v>
      </c>
      <c r="BF134" s="33" t="s">
        <v>57</v>
      </c>
      <c r="BG134" s="33">
        <v>1792.6801685031987</v>
      </c>
      <c r="BH134" s="33">
        <v>1025.68528829441</v>
      </c>
      <c r="BI134" s="33">
        <v>67.09546617821923</v>
      </c>
      <c r="BL134" s="33">
        <v>1604.6707113270547</v>
      </c>
      <c r="BM134" s="33">
        <v>188.009457176143</v>
      </c>
      <c r="BN134" s="33">
        <v>1696.9582182676645</v>
      </c>
      <c r="BO134" s="33">
        <v>71.21569820884673</v>
      </c>
      <c r="BP134" s="33">
        <v>1792.6801685031987</v>
      </c>
      <c r="BQ134" s="33" t="s">
        <v>57</v>
      </c>
      <c r="BR134" s="33">
        <v>1741.0639534211036</v>
      </c>
      <c r="BS134" s="33">
        <v>51.616215082094264</v>
      </c>
      <c r="BU134" s="33">
        <v>0.6462274798730769</v>
      </c>
      <c r="BV134" s="33">
        <v>193.22405859882792</v>
      </c>
      <c r="BW134" s="33" t="s">
        <v>57</v>
      </c>
      <c r="BX134" s="33" t="s">
        <v>57</v>
      </c>
      <c r="BY134" s="33" t="s">
        <v>57</v>
      </c>
      <c r="BZ134" s="33" t="s">
        <v>57</v>
      </c>
      <c r="CA134" s="33" t="s">
        <v>57</v>
      </c>
    </row>
    <row r="135" spans="2:79" ht="15">
      <c r="B135" s="33" t="s">
        <v>122</v>
      </c>
      <c r="C135" s="33">
        <v>47.70425033252535</v>
      </c>
      <c r="D135" s="33">
        <v>1.14082578542991</v>
      </c>
      <c r="E135" s="33" t="s">
        <v>57</v>
      </c>
      <c r="F135" s="33">
        <v>124.1807416635315</v>
      </c>
      <c r="G135" s="33">
        <v>338.43630731730514</v>
      </c>
      <c r="H135" s="33">
        <v>61.340434509370695</v>
      </c>
      <c r="I135" s="33">
        <v>55.531687877656054</v>
      </c>
      <c r="J135" s="33">
        <v>21.551731380087233</v>
      </c>
      <c r="K135" s="33">
        <v>17.437447835229765</v>
      </c>
      <c r="L135" s="33">
        <v>44.82236063804837</v>
      </c>
      <c r="M135" s="33">
        <v>6.949049953097933</v>
      </c>
      <c r="N135" s="33">
        <v>78.54151699210666</v>
      </c>
      <c r="O135" s="33">
        <v>119.0621737329689</v>
      </c>
      <c r="P135" s="33">
        <v>52.89218687268633</v>
      </c>
      <c r="Q135" s="33">
        <v>42.2456826147686</v>
      </c>
      <c r="R135" s="33">
        <v>50.24731946980247</v>
      </c>
      <c r="S135" s="33">
        <v>29.853306615759074</v>
      </c>
      <c r="T135" s="33">
        <v>92.25675868652668</v>
      </c>
      <c r="U135" s="33">
        <v>60.817029075264664</v>
      </c>
      <c r="V135" s="33">
        <v>78.63737568943232</v>
      </c>
      <c r="W135" s="33">
        <v>12.368329705269092</v>
      </c>
      <c r="X135" s="33">
        <v>66.15018757030703</v>
      </c>
      <c r="Y135" s="33">
        <v>47.47500702430365</v>
      </c>
      <c r="Z135" s="33">
        <v>32.5747265323643</v>
      </c>
      <c r="AA135" s="33">
        <v>21.001796602171588</v>
      </c>
      <c r="AB135" s="33">
        <v>213.50866515527622</v>
      </c>
      <c r="AC135" s="33">
        <v>1707.0895100221671</v>
      </c>
      <c r="AD135" s="33">
        <v>9.637389609125021</v>
      </c>
      <c r="AE135" s="33">
        <v>1688.2553510091604</v>
      </c>
      <c r="AF135" s="33">
        <v>28.471548622131046</v>
      </c>
      <c r="AG135" s="33">
        <v>1716.726899631292</v>
      </c>
      <c r="AH135" s="33">
        <v>1686.6181201974202</v>
      </c>
      <c r="AI135" s="33">
        <v>30.108779433871558</v>
      </c>
      <c r="AJ135" s="33">
        <v>1716.726899631292</v>
      </c>
      <c r="AK135" s="33" t="s">
        <v>57</v>
      </c>
      <c r="AL135" s="33" t="s">
        <v>57</v>
      </c>
      <c r="AM135" s="33">
        <v>1190.700531826879</v>
      </c>
      <c r="AN135" s="33" t="s">
        <v>57</v>
      </c>
      <c r="AO135" s="33">
        <v>393.3144059512127</v>
      </c>
      <c r="AP135" s="33">
        <v>108.6292243083789</v>
      </c>
      <c r="AQ135" s="33">
        <v>1248.233821395992</v>
      </c>
      <c r="AR135" s="33">
        <v>302.56343309593666</v>
      </c>
      <c r="AS135" s="33">
        <v>57.30042083098319</v>
      </c>
      <c r="AT135" s="33">
        <v>11.936185322465002</v>
      </c>
      <c r="AU135" s="33">
        <v>1704.7907143088266</v>
      </c>
      <c r="AV135" s="33">
        <v>1086.4454514117544</v>
      </c>
      <c r="AW135" s="33">
        <v>630.2814482195342</v>
      </c>
      <c r="AX135" s="33" t="s">
        <v>57</v>
      </c>
      <c r="AY135" s="33" t="s">
        <v>57</v>
      </c>
      <c r="AZ135" s="33" t="s">
        <v>57</v>
      </c>
      <c r="BA135" s="33">
        <v>1716.726899631292</v>
      </c>
      <c r="BB135" s="33" t="s">
        <v>57</v>
      </c>
      <c r="BF135" s="33">
        <v>8.279879195377177</v>
      </c>
      <c r="BG135" s="33">
        <v>1708.4470204359147</v>
      </c>
      <c r="BH135" s="33">
        <v>1004.2478444256976</v>
      </c>
      <c r="BI135" s="33">
        <v>79.8694145513854</v>
      </c>
      <c r="BL135" s="33">
        <v>1548.804023499745</v>
      </c>
      <c r="BM135" s="33">
        <v>167.92287613154596</v>
      </c>
      <c r="BN135" s="33">
        <v>1612.9168737258485</v>
      </c>
      <c r="BO135" s="33">
        <v>99.61195070921028</v>
      </c>
      <c r="BP135" s="33">
        <v>1713.758179715501</v>
      </c>
      <c r="BQ135" s="33" t="s">
        <v>57</v>
      </c>
      <c r="BR135" s="33">
        <v>1645.304223851187</v>
      </c>
      <c r="BS135" s="33">
        <v>71.42267578010511</v>
      </c>
      <c r="BU135" s="33">
        <v>0.964122434093633</v>
      </c>
      <c r="BV135" s="33">
        <v>214.80236326007125</v>
      </c>
      <c r="BW135" s="33" t="s">
        <v>57</v>
      </c>
      <c r="BX135" s="33" t="s">
        <v>57</v>
      </c>
      <c r="BY135" s="33" t="s">
        <v>57</v>
      </c>
      <c r="BZ135" s="33" t="s">
        <v>57</v>
      </c>
      <c r="CA135" s="33" t="s">
        <v>57</v>
      </c>
    </row>
    <row r="136" spans="2:79" ht="15">
      <c r="B136" s="33" t="s">
        <v>123</v>
      </c>
      <c r="C136" s="33">
        <v>68.2458747924691</v>
      </c>
      <c r="D136" s="33">
        <v>1.3117428784751388</v>
      </c>
      <c r="E136" s="33" t="s">
        <v>57</v>
      </c>
      <c r="F136" s="33">
        <v>187.41381414428002</v>
      </c>
      <c r="G136" s="33">
        <v>241.50594342918512</v>
      </c>
      <c r="H136" s="33">
        <v>3.375089040488517</v>
      </c>
      <c r="I136" s="33">
        <v>25.6695888566817</v>
      </c>
      <c r="J136" s="33">
        <v>68.9248282584866</v>
      </c>
      <c r="K136" s="33">
        <v>44.78885678592073</v>
      </c>
      <c r="L136" s="33">
        <v>77.31445728863454</v>
      </c>
      <c r="M136" s="33" t="s">
        <v>57</v>
      </c>
      <c r="N136" s="33">
        <v>53.79137735895611</v>
      </c>
      <c r="O136" s="33">
        <v>23.35347984903588</v>
      </c>
      <c r="P136" s="33">
        <v>39.84741673556106</v>
      </c>
      <c r="Q136" s="33">
        <v>31.320352836079927</v>
      </c>
      <c r="R136" s="33">
        <v>94.48701023779053</v>
      </c>
      <c r="S136" s="33">
        <v>84.03923288295834</v>
      </c>
      <c r="T136" s="33">
        <v>28.023869312133517</v>
      </c>
      <c r="U136" s="33">
        <v>1.7955751950163785</v>
      </c>
      <c r="V136" s="33">
        <v>64.65474048539242</v>
      </c>
      <c r="W136" s="33">
        <v>73.60006850595296</v>
      </c>
      <c r="X136" s="33">
        <v>43.01604637420274</v>
      </c>
      <c r="Y136" s="33">
        <v>65.56554328174259</v>
      </c>
      <c r="Z136" s="33">
        <v>1.7380443781019965</v>
      </c>
      <c r="AA136" s="33">
        <v>12.951810726680407</v>
      </c>
      <c r="AB136" s="33">
        <v>216.16154649514647</v>
      </c>
      <c r="AC136" s="33">
        <v>1552.8963101293693</v>
      </c>
      <c r="AD136" s="33" t="s">
        <v>57</v>
      </c>
      <c r="AE136" s="33">
        <v>1545.380864777855</v>
      </c>
      <c r="AF136" s="33">
        <v>7.515445351514177</v>
      </c>
      <c r="AG136" s="33">
        <v>1552.8963101293693</v>
      </c>
      <c r="AH136" s="33">
        <v>1550.9983516206257</v>
      </c>
      <c r="AI136" s="33">
        <v>1.897958508743633</v>
      </c>
      <c r="AJ136" s="33">
        <v>1552.8963101293693</v>
      </c>
      <c r="AK136" s="33" t="s">
        <v>57</v>
      </c>
      <c r="AL136" s="33" t="s">
        <v>57</v>
      </c>
      <c r="AM136" s="33">
        <v>986.9806134100158</v>
      </c>
      <c r="AN136" s="33" t="s">
        <v>57</v>
      </c>
      <c r="AO136" s="33">
        <v>449.1540050939664</v>
      </c>
      <c r="AP136" s="33">
        <v>107.56006852473658</v>
      </c>
      <c r="AQ136" s="33">
        <v>1060.6717072411927</v>
      </c>
      <c r="AR136" s="33">
        <v>339.5516782751908</v>
      </c>
      <c r="AS136" s="33">
        <v>45.112856088252975</v>
      </c>
      <c r="AT136" s="33">
        <v>2.5756026990319567</v>
      </c>
      <c r="AU136" s="33">
        <v>1550.3207074303377</v>
      </c>
      <c r="AV136" s="33">
        <v>997.3836564060904</v>
      </c>
      <c r="AW136" s="33">
        <v>555.5126537232818</v>
      </c>
      <c r="AX136" s="33" t="s">
        <v>57</v>
      </c>
      <c r="AY136" s="33" t="s">
        <v>57</v>
      </c>
      <c r="AZ136" s="33" t="s">
        <v>57</v>
      </c>
      <c r="BA136" s="33" t="s">
        <v>57</v>
      </c>
      <c r="BB136" s="33">
        <v>1552.8963101293693</v>
      </c>
      <c r="BF136" s="33">
        <v>15.377001896215216</v>
      </c>
      <c r="BG136" s="33">
        <v>1537.5193082331543</v>
      </c>
      <c r="BH136" s="33">
        <v>801.8001401351296</v>
      </c>
      <c r="BI136" s="33">
        <v>48.42350971757697</v>
      </c>
      <c r="BL136" s="33">
        <v>1397.9506500175241</v>
      </c>
      <c r="BM136" s="33">
        <v>154.94566011184594</v>
      </c>
      <c r="BN136" s="33">
        <v>1438.4954756253726</v>
      </c>
      <c r="BO136" s="33">
        <v>97.12452654515897</v>
      </c>
      <c r="BP136" s="33">
        <v>1546.8253281217276</v>
      </c>
      <c r="BQ136" s="33" t="s">
        <v>57</v>
      </c>
      <c r="BR136" s="33">
        <v>1500.1154073856446</v>
      </c>
      <c r="BS136" s="33">
        <v>52.780902743725775</v>
      </c>
      <c r="BU136" s="33">
        <v>1.939079777322515</v>
      </c>
      <c r="BV136" s="33">
        <v>228.8158175223713</v>
      </c>
      <c r="BW136" s="33" t="s">
        <v>57</v>
      </c>
      <c r="BX136" s="33" t="s">
        <v>57</v>
      </c>
      <c r="BY136" s="33" t="s">
        <v>57</v>
      </c>
      <c r="BZ136" s="33" t="s">
        <v>57</v>
      </c>
      <c r="CA136" s="33" t="s">
        <v>57</v>
      </c>
    </row>
    <row r="137" spans="1:2" ht="15">
      <c r="A137" s="33" t="s">
        <v>1</v>
      </c>
      <c r="B137" s="33" t="s">
        <v>110</v>
      </c>
    </row>
    <row r="138" spans="1:2" ht="15">
      <c r="A138" s="33" t="s">
        <v>2</v>
      </c>
      <c r="B138" s="33" t="s">
        <v>110</v>
      </c>
    </row>
    <row r="139" spans="1:2" ht="15">
      <c r="A139" s="33" t="s">
        <v>3</v>
      </c>
      <c r="B139" s="33" t="s">
        <v>110</v>
      </c>
    </row>
    <row r="140" spans="1:79" ht="15">
      <c r="A140" s="33" t="s">
        <v>136</v>
      </c>
      <c r="B140" s="33" t="s">
        <v>124</v>
      </c>
      <c r="C140" s="33" t="s">
        <v>57</v>
      </c>
      <c r="D140" s="33" t="s">
        <v>57</v>
      </c>
      <c r="E140" s="33" t="s">
        <v>57</v>
      </c>
      <c r="F140" s="33">
        <v>14.737394079170558</v>
      </c>
      <c r="G140" s="33">
        <v>0.866012915082397</v>
      </c>
      <c r="H140" s="33" t="s">
        <v>57</v>
      </c>
      <c r="I140" s="33" t="s">
        <v>57</v>
      </c>
      <c r="J140" s="33" t="s">
        <v>57</v>
      </c>
      <c r="K140" s="33" t="s">
        <v>57</v>
      </c>
      <c r="L140" s="33" t="s">
        <v>57</v>
      </c>
      <c r="M140" s="33" t="s">
        <v>57</v>
      </c>
      <c r="N140" s="33">
        <v>2.3588337405216797</v>
      </c>
      <c r="O140" s="33" t="s">
        <v>57</v>
      </c>
      <c r="P140" s="33">
        <v>5.539145884611765</v>
      </c>
      <c r="Q140" s="33">
        <v>3.2489128747427594</v>
      </c>
      <c r="R140" s="33">
        <v>0.9218833237602996</v>
      </c>
      <c r="S140" s="33" t="s">
        <v>57</v>
      </c>
      <c r="T140" s="33" t="s">
        <v>57</v>
      </c>
      <c r="U140" s="33" t="s">
        <v>57</v>
      </c>
      <c r="V140" s="33" t="s">
        <v>57</v>
      </c>
      <c r="W140" s="33" t="s">
        <v>57</v>
      </c>
      <c r="X140" s="33" t="s">
        <v>57</v>
      </c>
      <c r="Y140" s="33">
        <v>4.335163028368159</v>
      </c>
      <c r="Z140" s="33" t="s">
        <v>57</v>
      </c>
      <c r="AA140" s="33" t="s">
        <v>57</v>
      </c>
      <c r="AB140" s="33" t="s">
        <v>57</v>
      </c>
      <c r="AC140" s="33">
        <v>27.67218281788946</v>
      </c>
      <c r="AD140" s="33">
        <v>4.335163028368159</v>
      </c>
      <c r="AE140" s="33">
        <v>32.00734584625762</v>
      </c>
      <c r="AF140" s="33" t="s">
        <v>57</v>
      </c>
      <c r="AG140" s="33">
        <v>32.00734584625762</v>
      </c>
      <c r="AH140" s="33">
        <v>32.00734584625762</v>
      </c>
      <c r="AI140" s="33" t="s">
        <v>57</v>
      </c>
      <c r="AJ140" s="33">
        <v>32.00734584625762</v>
      </c>
      <c r="AK140" s="33" t="s">
        <v>57</v>
      </c>
      <c r="AL140" s="33" t="s">
        <v>57</v>
      </c>
      <c r="AM140" s="33">
        <v>25.961468771430553</v>
      </c>
      <c r="AN140" s="33" t="s">
        <v>57</v>
      </c>
      <c r="AO140" s="33">
        <v>6.045877074827067</v>
      </c>
      <c r="AP140" s="33">
        <v>17.390166678098062</v>
      </c>
      <c r="AQ140" s="33">
        <v>14.617179168159556</v>
      </c>
      <c r="AR140" s="33" t="s">
        <v>57</v>
      </c>
      <c r="AS140" s="33" t="s">
        <v>57</v>
      </c>
      <c r="AT140" s="33">
        <v>4.335163028368159</v>
      </c>
      <c r="AU140" s="33">
        <v>27.67218281788946</v>
      </c>
      <c r="AV140" s="33">
        <v>12.158721364109786</v>
      </c>
      <c r="AW140" s="33">
        <v>19.848624482147834</v>
      </c>
      <c r="AX140" s="33">
        <v>5.101551879922466</v>
      </c>
      <c r="AY140" s="33">
        <v>3.2489128747427594</v>
      </c>
      <c r="AZ140" s="33" t="s">
        <v>57</v>
      </c>
      <c r="BA140" s="33">
        <v>8.279879195377177</v>
      </c>
      <c r="BB140" s="33">
        <v>15.377001896215216</v>
      </c>
      <c r="BF140" s="33">
        <v>32.00734584625762</v>
      </c>
      <c r="BG140" s="33" t="s">
        <v>57</v>
      </c>
      <c r="BH140" s="33">
        <v>10.824121406915433</v>
      </c>
      <c r="BI140" s="33" t="s">
        <v>57</v>
      </c>
      <c r="BL140" s="33">
        <v>23.65688109159239</v>
      </c>
      <c r="BM140" s="33">
        <v>8.350464754665225</v>
      </c>
      <c r="BN140" s="33">
        <v>13.938724643706834</v>
      </c>
      <c r="BO140" s="33">
        <v>10.543928447963719</v>
      </c>
      <c r="BP140" s="33">
        <v>22.967643922824777</v>
      </c>
      <c r="BQ140" s="33" t="s">
        <v>57</v>
      </c>
      <c r="BR140" s="33">
        <v>25.997241870166608</v>
      </c>
      <c r="BS140" s="33">
        <v>6.010103976091005</v>
      </c>
      <c r="BU140" s="33" t="s">
        <v>57</v>
      </c>
      <c r="BV140" s="33">
        <v>4.0561227154232204</v>
      </c>
      <c r="BW140" s="33" t="s">
        <v>57</v>
      </c>
      <c r="BX140" s="33" t="s">
        <v>57</v>
      </c>
      <c r="BY140" s="33" t="s">
        <v>57</v>
      </c>
      <c r="BZ140" s="33" t="s">
        <v>57</v>
      </c>
      <c r="CA140" s="33" t="s">
        <v>57</v>
      </c>
    </row>
    <row r="141" spans="2:79" ht="15">
      <c r="B141" s="33" t="s">
        <v>125</v>
      </c>
      <c r="C141" s="33">
        <v>261.94894974925205</v>
      </c>
      <c r="D141" s="33">
        <v>370.1237389432575</v>
      </c>
      <c r="E141" s="33">
        <v>272.8657275833334</v>
      </c>
      <c r="F141" s="33">
        <v>505.44248833197634</v>
      </c>
      <c r="G141" s="33">
        <v>933.29940595383</v>
      </c>
      <c r="H141" s="33">
        <v>365.552317714522</v>
      </c>
      <c r="I141" s="33">
        <v>273.25359398783627</v>
      </c>
      <c r="J141" s="33">
        <v>184.1811291206979</v>
      </c>
      <c r="K141" s="33">
        <v>351.2207584380382</v>
      </c>
      <c r="L141" s="33">
        <v>369.0577811395385</v>
      </c>
      <c r="M141" s="33">
        <v>225.953797775128</v>
      </c>
      <c r="N141" s="33">
        <v>331.52906714149134</v>
      </c>
      <c r="O141" s="33">
        <v>418.9930541060004</v>
      </c>
      <c r="P141" s="33">
        <v>205.67518967592835</v>
      </c>
      <c r="Q141" s="33">
        <v>297.7452970736563</v>
      </c>
      <c r="R141" s="33">
        <v>453.68774476925716</v>
      </c>
      <c r="S141" s="33">
        <v>436.79382516970344</v>
      </c>
      <c r="T141" s="33">
        <v>274.6299862033658</v>
      </c>
      <c r="U141" s="33">
        <v>189.0658138203092</v>
      </c>
      <c r="V141" s="33">
        <v>376.8521509890369</v>
      </c>
      <c r="W141" s="33">
        <v>235.2329517749839</v>
      </c>
      <c r="X141" s="33">
        <v>362.1015129991142</v>
      </c>
      <c r="Y141" s="33">
        <v>361.63300264043687</v>
      </c>
      <c r="Z141" s="33">
        <v>198.77081056337803</v>
      </c>
      <c r="AA141" s="33">
        <v>309.851743874365</v>
      </c>
      <c r="AB141" s="33">
        <v>556.8451032247482</v>
      </c>
      <c r="AC141" s="33">
        <v>5615.679843203569</v>
      </c>
      <c r="AD141" s="33">
        <v>3506.6270995596233</v>
      </c>
      <c r="AE141" s="33">
        <v>8980.72691238029</v>
      </c>
      <c r="AF141" s="33">
        <v>141.5800303829215</v>
      </c>
      <c r="AG141" s="33">
        <v>9122.30694276321</v>
      </c>
      <c r="AH141" s="33">
        <v>9072.454552686006</v>
      </c>
      <c r="AI141" s="33">
        <v>49.85239007720202</v>
      </c>
      <c r="AJ141" s="33">
        <v>9088.567989060384</v>
      </c>
      <c r="AK141" s="33">
        <v>33.73895370282901</v>
      </c>
      <c r="AL141" s="33" t="s">
        <v>57</v>
      </c>
      <c r="AM141" s="33">
        <v>6324.671070421447</v>
      </c>
      <c r="AN141" s="33">
        <v>16.153919502535338</v>
      </c>
      <c r="AO141" s="33">
        <v>1976.3265942313233</v>
      </c>
      <c r="AP141" s="33">
        <v>460.20735473613837</v>
      </c>
      <c r="AQ141" s="33">
        <v>6038.812388135602</v>
      </c>
      <c r="AR141" s="33">
        <v>2269.184978404737</v>
      </c>
      <c r="AS141" s="33">
        <v>354.102221486699</v>
      </c>
      <c r="AT141" s="33">
        <v>237.4831296232763</v>
      </c>
      <c r="AU141" s="33">
        <v>8881.11234520792</v>
      </c>
      <c r="AV141" s="33">
        <v>5789.520854367443</v>
      </c>
      <c r="AW141" s="33">
        <v>3332.7860883957487</v>
      </c>
      <c r="AX141" s="33">
        <v>2202.981313087643</v>
      </c>
      <c r="AY141" s="33">
        <v>1880.6791325032711</v>
      </c>
      <c r="AZ141" s="33">
        <v>1792.6801685031987</v>
      </c>
      <c r="BA141" s="33">
        <v>1708.4470204359147</v>
      </c>
      <c r="BB141" s="33">
        <v>1537.5193082331543</v>
      </c>
      <c r="BF141" s="33" t="s">
        <v>57</v>
      </c>
      <c r="BG141" s="33">
        <v>9122.30694276321</v>
      </c>
      <c r="BH141" s="33">
        <v>5676.935003865782</v>
      </c>
      <c r="BI141" s="33">
        <v>430.5677480521907</v>
      </c>
      <c r="BL141" s="33">
        <v>8334.674506169546</v>
      </c>
      <c r="BM141" s="33">
        <v>787.6324365936583</v>
      </c>
      <c r="BN141" s="33">
        <v>8522.427413564335</v>
      </c>
      <c r="BO141" s="33">
        <v>524.42615010813</v>
      </c>
      <c r="BP141" s="33">
        <v>9115.95786638198</v>
      </c>
      <c r="BQ141" s="33">
        <v>6.349076381229841</v>
      </c>
      <c r="BR141" s="33">
        <v>8532.149578438062</v>
      </c>
      <c r="BS141" s="33">
        <v>590.1573643251537</v>
      </c>
      <c r="BU141" s="33">
        <v>3.8276403098046097</v>
      </c>
      <c r="BV141" s="33">
        <v>1016.8866926232876</v>
      </c>
      <c r="BW141" s="33" t="s">
        <v>57</v>
      </c>
      <c r="BX141" s="33" t="s">
        <v>57</v>
      </c>
      <c r="BY141" s="33" t="s">
        <v>57</v>
      </c>
      <c r="BZ141" s="33" t="s">
        <v>57</v>
      </c>
      <c r="CA141" s="33" t="s">
        <v>57</v>
      </c>
    </row>
    <row r="142" spans="1:79" ht="15">
      <c r="A142" s="33" t="s">
        <v>71</v>
      </c>
      <c r="B142" s="33" t="s">
        <v>124</v>
      </c>
      <c r="C142" s="33">
        <v>114.8588635824692</v>
      </c>
      <c r="D142" s="33">
        <v>252.5744480472082</v>
      </c>
      <c r="E142" s="33">
        <v>176.32417899012083</v>
      </c>
      <c r="F142" s="33">
        <v>271.0719650040618</v>
      </c>
      <c r="G142" s="33">
        <v>615.2266279972886</v>
      </c>
      <c r="H142" s="33">
        <v>287.02657488093917</v>
      </c>
      <c r="I142" s="33">
        <v>132.2050283839909</v>
      </c>
      <c r="J142" s="33">
        <v>112.27584595733089</v>
      </c>
      <c r="K142" s="33">
        <v>218.4621296801144</v>
      </c>
      <c r="L142" s="33">
        <v>218.11018706655955</v>
      </c>
      <c r="M142" s="33">
        <v>149.41618906702854</v>
      </c>
      <c r="N142" s="33">
        <v>191.82467791366577</v>
      </c>
      <c r="O142" s="33">
        <v>268.9650009783463</v>
      </c>
      <c r="P142" s="33">
        <v>103.48038677288287</v>
      </c>
      <c r="Q142" s="33">
        <v>153.56844379248415</v>
      </c>
      <c r="R142" s="33">
        <v>276.9041898944117</v>
      </c>
      <c r="S142" s="33">
        <v>359.80302880978803</v>
      </c>
      <c r="T142" s="33">
        <v>198.13350155593182</v>
      </c>
      <c r="U142" s="33">
        <v>116.20041601647598</v>
      </c>
      <c r="V142" s="33">
        <v>216.64213918974104</v>
      </c>
      <c r="W142" s="33">
        <v>143.8857066145151</v>
      </c>
      <c r="X142" s="33">
        <v>241.83763376187457</v>
      </c>
      <c r="Y142" s="33">
        <v>265.5754406389459</v>
      </c>
      <c r="Z142" s="33">
        <v>125.46759210172017</v>
      </c>
      <c r="AA142" s="33">
        <v>190.28252606730618</v>
      </c>
      <c r="AB142" s="33">
        <v>287.6364025074897</v>
      </c>
      <c r="AC142" s="33">
        <v>3241.474384982659</v>
      </c>
      <c r="AD142" s="33">
        <v>2446.284740290038</v>
      </c>
      <c r="AE142" s="33">
        <v>5583.413425396614</v>
      </c>
      <c r="AF142" s="33">
        <v>104.34569987607914</v>
      </c>
      <c r="AG142" s="33">
        <v>5687.759125272698</v>
      </c>
      <c r="AH142" s="33">
        <v>5678.753868599585</v>
      </c>
      <c r="AI142" s="33">
        <v>9.005256673114413</v>
      </c>
      <c r="AJ142" s="33">
        <v>5655.412985371848</v>
      </c>
      <c r="AK142" s="33">
        <v>32.34613990084902</v>
      </c>
      <c r="AL142" s="33" t="s">
        <v>57</v>
      </c>
      <c r="AM142" s="33">
        <v>4417.4256823608175</v>
      </c>
      <c r="AN142" s="33">
        <v>15.328857099960453</v>
      </c>
      <c r="AO142" s="33">
        <v>480.3151508893824</v>
      </c>
      <c r="AP142" s="33">
        <v>204.28603623163036</v>
      </c>
      <c r="AQ142" s="33">
        <v>3664.8116339172007</v>
      </c>
      <c r="AR142" s="33">
        <v>1548.344091407859</v>
      </c>
      <c r="AS142" s="33">
        <v>270.31736371601306</v>
      </c>
      <c r="AT142" s="33">
        <v>137.46007418707103</v>
      </c>
      <c r="AU142" s="33">
        <v>5547.332519874292</v>
      </c>
      <c r="AV142" s="33">
        <v>3709.4705399063623</v>
      </c>
      <c r="AW142" s="33">
        <v>1978.288585366335</v>
      </c>
      <c r="AX142" s="33">
        <v>1656.5473444217864</v>
      </c>
      <c r="AY142" s="33">
        <v>1199.4785079956653</v>
      </c>
      <c r="AZ142" s="33">
        <v>1025.68528829441</v>
      </c>
      <c r="BA142" s="33">
        <v>1004.2478444256976</v>
      </c>
      <c r="BB142" s="33">
        <v>801.8001401351296</v>
      </c>
      <c r="BF142" s="33">
        <v>10.824121406915433</v>
      </c>
      <c r="BG142" s="33">
        <v>5676.935003865782</v>
      </c>
      <c r="BH142" s="33">
        <v>5687.759125272698</v>
      </c>
      <c r="BI142" s="33" t="s">
        <v>57</v>
      </c>
      <c r="BL142" s="33">
        <v>5219.365544724822</v>
      </c>
      <c r="BM142" s="33">
        <v>468.39358054788124</v>
      </c>
      <c r="BN142" s="33">
        <v>5342.476255783395</v>
      </c>
      <c r="BO142" s="33">
        <v>309.831973282769</v>
      </c>
      <c r="BP142" s="33">
        <v>5682.629705263187</v>
      </c>
      <c r="BQ142" s="33">
        <v>5.129420009510649</v>
      </c>
      <c r="BR142" s="33">
        <v>5318.79100134031</v>
      </c>
      <c r="BS142" s="33">
        <v>368.96812393239094</v>
      </c>
      <c r="BU142" s="33">
        <v>1.61034991396671</v>
      </c>
      <c r="BV142" s="33">
        <v>238.32605439291777</v>
      </c>
      <c r="BW142" s="33" t="s">
        <v>57</v>
      </c>
      <c r="BX142" s="33" t="s">
        <v>57</v>
      </c>
      <c r="BY142" s="33" t="s">
        <v>57</v>
      </c>
      <c r="BZ142" s="33" t="s">
        <v>57</v>
      </c>
      <c r="CA142" s="33" t="s">
        <v>57</v>
      </c>
    </row>
    <row r="143" spans="2:79" ht="15">
      <c r="B143" s="33" t="s">
        <v>125</v>
      </c>
      <c r="C143" s="33">
        <v>23.91577375294062</v>
      </c>
      <c r="D143" s="33">
        <v>3.543304232181018</v>
      </c>
      <c r="E143" s="33">
        <v>31.740710996928968</v>
      </c>
      <c r="F143" s="33">
        <v>9.52206772989585</v>
      </c>
      <c r="G143" s="33">
        <v>19.027415427915255</v>
      </c>
      <c r="H143" s="33">
        <v>5.64672127252669</v>
      </c>
      <c r="I143" s="33">
        <v>58.33175582353838</v>
      </c>
      <c r="J143" s="33">
        <v>9.314779761280503</v>
      </c>
      <c r="K143" s="33">
        <v>0.5971802734392888</v>
      </c>
      <c r="L143" s="33">
        <v>17.04975936477305</v>
      </c>
      <c r="M143" s="33">
        <v>11.823647112436602</v>
      </c>
      <c r="N143" s="33">
        <v>26.41531996449275</v>
      </c>
      <c r="O143" s="33">
        <v>10.23118309831391</v>
      </c>
      <c r="P143" s="33">
        <v>10.938035161748862</v>
      </c>
      <c r="Q143" s="33">
        <v>13.777161340255967</v>
      </c>
      <c r="R143" s="33">
        <v>47.255936559613744</v>
      </c>
      <c r="S143" s="33">
        <v>8.04855961309315</v>
      </c>
      <c r="T143" s="33">
        <v>7.685431599585882</v>
      </c>
      <c r="U143" s="33">
        <v>7.030801800640681</v>
      </c>
      <c r="V143" s="33">
        <v>0.6142216807517826</v>
      </c>
      <c r="W143" s="33">
        <v>4.522883763738406</v>
      </c>
      <c r="X143" s="33">
        <v>46.723793294866816</v>
      </c>
      <c r="Y143" s="33">
        <v>13.673774062974179</v>
      </c>
      <c r="Z143" s="33">
        <v>33.79990304405811</v>
      </c>
      <c r="AA143" s="33" t="s">
        <v>57</v>
      </c>
      <c r="AB143" s="33">
        <v>9.337627320200049</v>
      </c>
      <c r="AC143" s="33">
        <v>211.7513513740874</v>
      </c>
      <c r="AD143" s="33">
        <v>218.8163966781032</v>
      </c>
      <c r="AE143" s="33">
        <v>429.49234198720677</v>
      </c>
      <c r="AF143" s="33">
        <v>1.0754060649839337</v>
      </c>
      <c r="AG143" s="33">
        <v>430.5677480521907</v>
      </c>
      <c r="AH143" s="33">
        <v>430.5677480521907</v>
      </c>
      <c r="AI143" s="33" t="s">
        <v>57</v>
      </c>
      <c r="AJ143" s="33">
        <v>429.1749342502107</v>
      </c>
      <c r="AK143" s="33">
        <v>1.3928138019799898</v>
      </c>
      <c r="AL143" s="33" t="s">
        <v>57</v>
      </c>
      <c r="AM143" s="33">
        <v>340.85543212769306</v>
      </c>
      <c r="AN143" s="33">
        <v>0.2554693670892587</v>
      </c>
      <c r="AO143" s="33">
        <v>58.99092287202968</v>
      </c>
      <c r="AP143" s="33">
        <v>8.568939560147756</v>
      </c>
      <c r="AQ143" s="33">
        <v>243.10049297816752</v>
      </c>
      <c r="AR143" s="33">
        <v>147.45267847175703</v>
      </c>
      <c r="AS143" s="33">
        <v>31.445637042118193</v>
      </c>
      <c r="AT143" s="33">
        <v>2.748330014027748</v>
      </c>
      <c r="AU143" s="33">
        <v>427.8194180381629</v>
      </c>
      <c r="AV143" s="33">
        <v>306.8229900792821</v>
      </c>
      <c r="AW143" s="33">
        <v>123.7447579729083</v>
      </c>
      <c r="AX143" s="33">
        <v>90.20438354611211</v>
      </c>
      <c r="AY143" s="33">
        <v>144.97497405889672</v>
      </c>
      <c r="AZ143" s="33">
        <v>67.09546617821923</v>
      </c>
      <c r="BA143" s="33">
        <v>79.8694145513854</v>
      </c>
      <c r="BB143" s="33">
        <v>48.42350971757697</v>
      </c>
      <c r="BF143" s="33" t="s">
        <v>57</v>
      </c>
      <c r="BG143" s="33">
        <v>430.5677480521907</v>
      </c>
      <c r="BH143" s="33" t="s">
        <v>57</v>
      </c>
      <c r="BI143" s="33">
        <v>430.5677480521907</v>
      </c>
      <c r="BL143" s="33">
        <v>415.4807947761966</v>
      </c>
      <c r="BM143" s="33">
        <v>15.086953275994091</v>
      </c>
      <c r="BN143" s="33">
        <v>410.2457715467467</v>
      </c>
      <c r="BO143" s="33">
        <v>20.321976505443896</v>
      </c>
      <c r="BP143" s="33">
        <v>429.3480916804715</v>
      </c>
      <c r="BQ143" s="33">
        <v>1.2196563717191933</v>
      </c>
      <c r="BR143" s="33">
        <v>407.94916958237604</v>
      </c>
      <c r="BS143" s="33">
        <v>22.61857846981458</v>
      </c>
      <c r="BU143" s="33" t="s">
        <v>57</v>
      </c>
      <c r="BV143" s="33">
        <v>30.25661219318353</v>
      </c>
      <c r="BW143" s="33" t="s">
        <v>57</v>
      </c>
      <c r="BX143" s="33" t="s">
        <v>57</v>
      </c>
      <c r="BY143" s="33" t="s">
        <v>57</v>
      </c>
      <c r="BZ143" s="33" t="s">
        <v>57</v>
      </c>
      <c r="CA143" s="33" t="s">
        <v>57</v>
      </c>
    </row>
    <row r="144" spans="1:2" ht="15">
      <c r="A144" s="33" t="s">
        <v>137</v>
      </c>
      <c r="B144" s="33" t="s">
        <v>110</v>
      </c>
    </row>
    <row r="145" spans="1:2" ht="15">
      <c r="A145" s="33" t="s">
        <v>73</v>
      </c>
      <c r="B145" s="33" t="s">
        <v>110</v>
      </c>
    </row>
    <row r="146" spans="1:79" ht="15">
      <c r="A146" s="33" t="s">
        <v>74</v>
      </c>
      <c r="B146" s="33" t="s">
        <v>124</v>
      </c>
      <c r="C146" s="33">
        <v>231.1840528337074</v>
      </c>
      <c r="D146" s="33">
        <v>346.20736244428366</v>
      </c>
      <c r="E146" s="33">
        <v>251.21301043422628</v>
      </c>
      <c r="F146" s="33">
        <v>457.44223683904863</v>
      </c>
      <c r="G146" s="33">
        <v>826.9645019525101</v>
      </c>
      <c r="H146" s="33">
        <v>345.44140683716404</v>
      </c>
      <c r="I146" s="33">
        <v>270.99654618478553</v>
      </c>
      <c r="J146" s="33">
        <v>163.54975225276587</v>
      </c>
      <c r="K146" s="33">
        <v>322.5033451654511</v>
      </c>
      <c r="L146" s="33">
        <v>329.0944663782297</v>
      </c>
      <c r="M146" s="33">
        <v>201.19605260881818</v>
      </c>
      <c r="N146" s="33">
        <v>263.8149413951553</v>
      </c>
      <c r="O146" s="33">
        <v>407.9319597236226</v>
      </c>
      <c r="P146" s="33">
        <v>192.74656373398773</v>
      </c>
      <c r="Q146" s="33">
        <v>281.37889033960187</v>
      </c>
      <c r="R146" s="33">
        <v>400.7416156180697</v>
      </c>
      <c r="S146" s="33">
        <v>425.57080809182247</v>
      </c>
      <c r="T146" s="33">
        <v>235.25662045323253</v>
      </c>
      <c r="U146" s="33">
        <v>175.86051207375166</v>
      </c>
      <c r="V146" s="33">
        <v>345.3947823620542</v>
      </c>
      <c r="W146" s="33">
        <v>218.27634133839226</v>
      </c>
      <c r="X146" s="33">
        <v>336.0734892997803</v>
      </c>
      <c r="Y146" s="33">
        <v>331.03913844471754</v>
      </c>
      <c r="Z146" s="33">
        <v>184.67509466270798</v>
      </c>
      <c r="AA146" s="33">
        <v>292.4300975547485</v>
      </c>
      <c r="AB146" s="33">
        <v>521.3477982384832</v>
      </c>
      <c r="AC146" s="33">
        <v>5054.892321660061</v>
      </c>
      <c r="AD146" s="33">
        <v>3303.4390656010833</v>
      </c>
      <c r="AE146" s="33">
        <v>8230.467370280378</v>
      </c>
      <c r="AF146" s="33">
        <v>127.8640169807445</v>
      </c>
      <c r="AG146" s="33">
        <v>8358.33138726114</v>
      </c>
      <c r="AH146" s="33">
        <v>8309.523600132408</v>
      </c>
      <c r="AI146" s="33">
        <v>48.80778712872948</v>
      </c>
      <c r="AJ146" s="33">
        <v>8325.546547375803</v>
      </c>
      <c r="AK146" s="33">
        <v>32.78483988533333</v>
      </c>
      <c r="AL146" s="33" t="s">
        <v>57</v>
      </c>
      <c r="AM146" s="33">
        <v>5713.8056527588515</v>
      </c>
      <c r="AN146" s="33">
        <v>16.153919502535338</v>
      </c>
      <c r="AO146" s="33">
        <v>1874.2665753046485</v>
      </c>
      <c r="AP146" s="33">
        <v>9.039701923432837</v>
      </c>
      <c r="AQ146" s="33">
        <v>5729.413975299682</v>
      </c>
      <c r="AR146" s="33">
        <v>2265.775488551302</v>
      </c>
      <c r="AS146" s="33">
        <v>354.102221486699</v>
      </c>
      <c r="AT146" s="33">
        <v>237.4831296232763</v>
      </c>
      <c r="AU146" s="33">
        <v>8117.136789705829</v>
      </c>
      <c r="AV146" s="33">
        <v>5781.0372643004175</v>
      </c>
      <c r="AW146" s="33">
        <v>2577.294122960702</v>
      </c>
      <c r="AX146" s="33">
        <v>2067.304056899143</v>
      </c>
      <c r="AY146" s="33">
        <v>1739.6019455176506</v>
      </c>
      <c r="AZ146" s="33">
        <v>1604.6707113270547</v>
      </c>
      <c r="BA146" s="33">
        <v>1548.804023499745</v>
      </c>
      <c r="BB146" s="33">
        <v>1397.9506500175241</v>
      </c>
      <c r="BF146" s="33">
        <v>23.65688109159239</v>
      </c>
      <c r="BG146" s="33">
        <v>8334.674506169546</v>
      </c>
      <c r="BH146" s="33">
        <v>5219.365544724822</v>
      </c>
      <c r="BI146" s="33">
        <v>415.4807947761966</v>
      </c>
      <c r="BL146" s="33">
        <v>8358.33138726114</v>
      </c>
      <c r="BM146" s="33" t="s">
        <v>57</v>
      </c>
      <c r="BN146" s="33">
        <v>7938.965572163938</v>
      </c>
      <c r="BO146" s="33">
        <v>379.47947765459867</v>
      </c>
      <c r="BP146" s="33">
        <v>8346.352098809912</v>
      </c>
      <c r="BQ146" s="33">
        <v>2.939586527793942</v>
      </c>
      <c r="BR146" s="33">
        <v>7766.499081988265</v>
      </c>
      <c r="BS146" s="33">
        <v>591.8323052728765</v>
      </c>
      <c r="BU146" s="33">
        <v>3.8276403098046097</v>
      </c>
      <c r="BV146" s="33">
        <v>971.3978270080025</v>
      </c>
      <c r="BW146" s="33" t="s">
        <v>57</v>
      </c>
      <c r="BX146" s="33" t="s">
        <v>57</v>
      </c>
      <c r="BY146" s="33" t="s">
        <v>57</v>
      </c>
      <c r="BZ146" s="33" t="s">
        <v>57</v>
      </c>
      <c r="CA146" s="33" t="s">
        <v>57</v>
      </c>
    </row>
    <row r="147" spans="2:79" ht="15">
      <c r="B147" s="33" t="s">
        <v>125</v>
      </c>
      <c r="C147" s="33">
        <v>30.764896915545194</v>
      </c>
      <c r="D147" s="33">
        <v>23.916376498973953</v>
      </c>
      <c r="E147" s="33">
        <v>21.652717149107385</v>
      </c>
      <c r="F147" s="33">
        <v>62.737645572097826</v>
      </c>
      <c r="G147" s="33">
        <v>107.20091691640138</v>
      </c>
      <c r="H147" s="33">
        <v>20.110910877357995</v>
      </c>
      <c r="I147" s="33">
        <v>2.2570478030507246</v>
      </c>
      <c r="J147" s="33">
        <v>20.63137686793212</v>
      </c>
      <c r="K147" s="33">
        <v>28.717413272586803</v>
      </c>
      <c r="L147" s="33">
        <v>39.96331476130888</v>
      </c>
      <c r="M147" s="33">
        <v>24.757745166309867</v>
      </c>
      <c r="N147" s="33">
        <v>70.07295948685797</v>
      </c>
      <c r="O147" s="33">
        <v>11.06109438237777</v>
      </c>
      <c r="P147" s="33">
        <v>18.467771826552443</v>
      </c>
      <c r="Q147" s="33">
        <v>19.615319608796927</v>
      </c>
      <c r="R147" s="33">
        <v>53.86801247494733</v>
      </c>
      <c r="S147" s="33">
        <v>11.223017077880957</v>
      </c>
      <c r="T147" s="33">
        <v>39.37336575013301</v>
      </c>
      <c r="U147" s="33">
        <v>13.205301746557582</v>
      </c>
      <c r="V147" s="33">
        <v>31.457368626982586</v>
      </c>
      <c r="W147" s="33">
        <v>16.956610436591674</v>
      </c>
      <c r="X147" s="33">
        <v>26.02802369933389</v>
      </c>
      <c r="Y147" s="33">
        <v>34.92902722408749</v>
      </c>
      <c r="Z147" s="33">
        <v>14.09571590067003</v>
      </c>
      <c r="AA147" s="33">
        <v>17.42164631961639</v>
      </c>
      <c r="AB147" s="33">
        <v>35.49730498626511</v>
      </c>
      <c r="AC147" s="33">
        <v>588.4597043614147</v>
      </c>
      <c r="AD147" s="33">
        <v>207.52319698690874</v>
      </c>
      <c r="AE147" s="33">
        <v>782.2668879461467</v>
      </c>
      <c r="AF147" s="33">
        <v>13.716013402176952</v>
      </c>
      <c r="AG147" s="33">
        <v>795.9829013483236</v>
      </c>
      <c r="AH147" s="33">
        <v>794.938298399851</v>
      </c>
      <c r="AI147" s="33">
        <v>1.0446029484725396</v>
      </c>
      <c r="AJ147" s="33">
        <v>795.0287875308278</v>
      </c>
      <c r="AK147" s="33">
        <v>0.9541138174956766</v>
      </c>
      <c r="AL147" s="33" t="s">
        <v>57</v>
      </c>
      <c r="AM147" s="33">
        <v>636.8268864340048</v>
      </c>
      <c r="AN147" s="33" t="s">
        <v>57</v>
      </c>
      <c r="AO147" s="33">
        <v>108.10589600150021</v>
      </c>
      <c r="AP147" s="33">
        <v>468.55781949080364</v>
      </c>
      <c r="AQ147" s="33">
        <v>324.01559200408377</v>
      </c>
      <c r="AR147" s="33">
        <v>3.4094898534358995</v>
      </c>
      <c r="AS147" s="33" t="s">
        <v>57</v>
      </c>
      <c r="AT147" s="33">
        <v>4.335163028368159</v>
      </c>
      <c r="AU147" s="33">
        <v>791.6477383199555</v>
      </c>
      <c r="AV147" s="33">
        <v>20.642311431135816</v>
      </c>
      <c r="AW147" s="33">
        <v>775.3405899171877</v>
      </c>
      <c r="AX147" s="33">
        <v>140.77880806841839</v>
      </c>
      <c r="AY147" s="33">
        <v>144.3260998603701</v>
      </c>
      <c r="AZ147" s="33">
        <v>188.009457176143</v>
      </c>
      <c r="BA147" s="33">
        <v>167.92287613154596</v>
      </c>
      <c r="BB147" s="33">
        <v>154.94566011184594</v>
      </c>
      <c r="BF147" s="33">
        <v>8.350464754665225</v>
      </c>
      <c r="BG147" s="33">
        <v>787.6324365936583</v>
      </c>
      <c r="BH147" s="33">
        <v>468.39358054788124</v>
      </c>
      <c r="BI147" s="33">
        <v>15.086953275994091</v>
      </c>
      <c r="BL147" s="33" t="s">
        <v>57</v>
      </c>
      <c r="BM147" s="33">
        <v>795.9829013483236</v>
      </c>
      <c r="BN147" s="33">
        <v>597.4005660440959</v>
      </c>
      <c r="BO147" s="33">
        <v>155.49060090149518</v>
      </c>
      <c r="BP147" s="33">
        <v>792.5734114948875</v>
      </c>
      <c r="BQ147" s="33">
        <v>3.4094898534358995</v>
      </c>
      <c r="BR147" s="33">
        <v>791.6477383199555</v>
      </c>
      <c r="BS147" s="33">
        <v>4.335163028368159</v>
      </c>
      <c r="BU147" s="33" t="s">
        <v>57</v>
      </c>
      <c r="BV147" s="33">
        <v>49.544988330707845</v>
      </c>
      <c r="BW147" s="33" t="s">
        <v>57</v>
      </c>
      <c r="BX147" s="33" t="s">
        <v>57</v>
      </c>
      <c r="BY147" s="33" t="s">
        <v>57</v>
      </c>
      <c r="BZ147" s="33" t="s">
        <v>57</v>
      </c>
      <c r="CA147" s="33" t="s">
        <v>57</v>
      </c>
    </row>
    <row r="148" spans="1:79" ht="15">
      <c r="A148" s="33" t="s">
        <v>75</v>
      </c>
      <c r="B148" s="33" t="s">
        <v>124</v>
      </c>
      <c r="C148" s="33">
        <v>243.54484168339764</v>
      </c>
      <c r="D148" s="33">
        <v>360.7651648823258</v>
      </c>
      <c r="E148" s="33">
        <v>243.03769657935777</v>
      </c>
      <c r="F148" s="33">
        <v>477.4905776496158</v>
      </c>
      <c r="G148" s="33">
        <v>880.1767155179618</v>
      </c>
      <c r="H148" s="33">
        <v>357.93114541354316</v>
      </c>
      <c r="I148" s="33">
        <v>266.17796569032623</v>
      </c>
      <c r="J148" s="33">
        <v>164.02345635074</v>
      </c>
      <c r="K148" s="33">
        <v>331.3986179215613</v>
      </c>
      <c r="L148" s="33">
        <v>341.3139605341628</v>
      </c>
      <c r="M148" s="33">
        <v>193.8119963575108</v>
      </c>
      <c r="N148" s="33">
        <v>305.7168762481283</v>
      </c>
      <c r="O148" s="33">
        <v>392.95467717547774</v>
      </c>
      <c r="P148" s="33">
        <v>193.11383826448076</v>
      </c>
      <c r="Q148" s="33">
        <v>278.91041375767134</v>
      </c>
      <c r="R148" s="33">
        <v>404.31306483603714</v>
      </c>
      <c r="S148" s="33">
        <v>429.39894351709717</v>
      </c>
      <c r="T148" s="33">
        <v>245.34327282635965</v>
      </c>
      <c r="U148" s="33">
        <v>174.29525045628029</v>
      </c>
      <c r="V148" s="33">
        <v>347.84544805056373</v>
      </c>
      <c r="W148" s="33">
        <v>225.08412483884698</v>
      </c>
      <c r="X148" s="33">
        <v>345.92449912972074</v>
      </c>
      <c r="Y148" s="33">
        <v>326.7711241489477</v>
      </c>
      <c r="Z148" s="33">
        <v>188.81718297856352</v>
      </c>
      <c r="AA148" s="33">
        <v>287.9233669126488</v>
      </c>
      <c r="AB148" s="33">
        <v>530.2819164866852</v>
      </c>
      <c r="AC148" s="33">
        <v>5292.251181969558</v>
      </c>
      <c r="AD148" s="33">
        <v>3244.1149562384694</v>
      </c>
      <c r="AE148" s="33">
        <v>8428.142043099213</v>
      </c>
      <c r="AF148" s="33">
        <v>108.22409510882683</v>
      </c>
      <c r="AG148" s="33">
        <v>8536.366138208045</v>
      </c>
      <c r="AH148" s="33">
        <v>8491.288731470573</v>
      </c>
      <c r="AI148" s="33">
        <v>45.07740673747067</v>
      </c>
      <c r="AJ148" s="33">
        <v>8509.785943113546</v>
      </c>
      <c r="AK148" s="33">
        <v>26.580195094500247</v>
      </c>
      <c r="AL148" s="33" t="s">
        <v>57</v>
      </c>
      <c r="AM148" s="33">
        <v>5841.318884088645</v>
      </c>
      <c r="AN148" s="33">
        <v>16.153919502535338</v>
      </c>
      <c r="AO148" s="33">
        <v>1916.0857157865178</v>
      </c>
      <c r="AP148" s="33">
        <v>354.8252193096993</v>
      </c>
      <c r="AQ148" s="33">
        <v>5722.425914241283</v>
      </c>
      <c r="AR148" s="33">
        <v>2143.395740953709</v>
      </c>
      <c r="AS148" s="33">
        <v>315.7192637033169</v>
      </c>
      <c r="AT148" s="33">
        <v>217.52030668025853</v>
      </c>
      <c r="AU148" s="33">
        <v>8315.134363595753</v>
      </c>
      <c r="AV148" s="33">
        <v>5650.178452160131</v>
      </c>
      <c r="AW148" s="33">
        <v>2886.1876860478915</v>
      </c>
      <c r="AX148" s="33">
        <v>2045.8439512178008</v>
      </c>
      <c r="AY148" s="33">
        <v>1742.151619371324</v>
      </c>
      <c r="AZ148" s="33">
        <v>1696.9582182676645</v>
      </c>
      <c r="BA148" s="33">
        <v>1612.9168737258485</v>
      </c>
      <c r="BB148" s="33">
        <v>1438.4954756253726</v>
      </c>
      <c r="BF148" s="33">
        <v>13.938724643706834</v>
      </c>
      <c r="BG148" s="33">
        <v>8522.427413564335</v>
      </c>
      <c r="BH148" s="33">
        <v>5342.476255783395</v>
      </c>
      <c r="BI148" s="33">
        <v>410.2457715467467</v>
      </c>
      <c r="BL148" s="33">
        <v>7938.965572163938</v>
      </c>
      <c r="BM148" s="33">
        <v>597.4005660440959</v>
      </c>
      <c r="BN148" s="33">
        <v>8536.366138208045</v>
      </c>
      <c r="BO148" s="33" t="s">
        <v>57</v>
      </c>
      <c r="BP148" s="33">
        <v>8527.576379483036</v>
      </c>
      <c r="BQ148" s="33">
        <v>2.939586527793942</v>
      </c>
      <c r="BR148" s="33">
        <v>8001.42073300622</v>
      </c>
      <c r="BS148" s="33">
        <v>534.9454052018037</v>
      </c>
      <c r="BU148" s="33">
        <v>3.8276403098046097</v>
      </c>
      <c r="BV148" s="33">
        <v>991.2700436098786</v>
      </c>
      <c r="BW148" s="33" t="s">
        <v>57</v>
      </c>
      <c r="BX148" s="33" t="s">
        <v>57</v>
      </c>
      <c r="BY148" s="33" t="s">
        <v>57</v>
      </c>
      <c r="BZ148" s="33" t="s">
        <v>57</v>
      </c>
      <c r="CA148" s="33" t="s">
        <v>57</v>
      </c>
    </row>
    <row r="149" spans="2:79" ht="15">
      <c r="B149" s="33" t="s">
        <v>125</v>
      </c>
      <c r="C149" s="33">
        <v>13.634860831673272</v>
      </c>
      <c r="D149" s="33">
        <v>5.538551277088465</v>
      </c>
      <c r="E149" s="33">
        <v>29.828031003975873</v>
      </c>
      <c r="F149" s="33">
        <v>30.22060092486818</v>
      </c>
      <c r="G149" s="33">
        <v>47.132939681086036</v>
      </c>
      <c r="H149" s="33">
        <v>2.2816712630494114</v>
      </c>
      <c r="I149" s="33">
        <v>6.535499389922066</v>
      </c>
      <c r="J149" s="33">
        <v>20.157672769957983</v>
      </c>
      <c r="K149" s="33">
        <v>19.822140516476754</v>
      </c>
      <c r="L149" s="33">
        <v>26.817482915410366</v>
      </c>
      <c r="M149" s="33">
        <v>11.404046816582174</v>
      </c>
      <c r="N149" s="33">
        <v>28.17102463388494</v>
      </c>
      <c r="O149" s="33">
        <v>23.95299581171632</v>
      </c>
      <c r="P149" s="33">
        <v>18.100497296059324</v>
      </c>
      <c r="Q149" s="33">
        <v>18.688061739002332</v>
      </c>
      <c r="R149" s="33">
        <v>37.55529053008553</v>
      </c>
      <c r="S149" s="33">
        <v>7.394881652606244</v>
      </c>
      <c r="T149" s="33">
        <v>29.286713377005977</v>
      </c>
      <c r="U149" s="33">
        <v>13.055365809394498</v>
      </c>
      <c r="V149" s="33">
        <v>29.006702938472966</v>
      </c>
      <c r="W149" s="33">
        <v>9.330447946960323</v>
      </c>
      <c r="X149" s="33">
        <v>16.177013869393445</v>
      </c>
      <c r="Y149" s="33">
        <v>34.86187849148915</v>
      </c>
      <c r="Z149" s="33">
        <v>7.524143370153011</v>
      </c>
      <c r="AA149" s="33">
        <v>21.92837696171594</v>
      </c>
      <c r="AB149" s="33">
        <v>26.563186738062946</v>
      </c>
      <c r="AC149" s="33">
        <v>300.6072764939146</v>
      </c>
      <c r="AD149" s="33">
        <v>234.36280206217913</v>
      </c>
      <c r="AE149" s="33">
        <v>505.5099410458966</v>
      </c>
      <c r="AF149" s="33">
        <v>29.46013751019686</v>
      </c>
      <c r="AG149" s="33">
        <v>534.9700785560935</v>
      </c>
      <c r="AH149" s="33">
        <v>530.1950952163621</v>
      </c>
      <c r="AI149" s="33">
        <v>4.774983339731343</v>
      </c>
      <c r="AJ149" s="33">
        <v>528.1180270320837</v>
      </c>
      <c r="AK149" s="33">
        <v>6.852051524009829</v>
      </c>
      <c r="AL149" s="33" t="s">
        <v>57</v>
      </c>
      <c r="AM149" s="33">
        <v>454.65155889882783</v>
      </c>
      <c r="AN149" s="33" t="s">
        <v>57</v>
      </c>
      <c r="AO149" s="33">
        <v>52.041289047117395</v>
      </c>
      <c r="AP149" s="33">
        <v>77.30941696476275</v>
      </c>
      <c r="AQ149" s="33">
        <v>298.9165388808754</v>
      </c>
      <c r="AR149" s="33">
        <v>121.70082011250906</v>
      </c>
      <c r="AS149" s="33">
        <v>37.04330259794643</v>
      </c>
      <c r="AT149" s="33">
        <v>19.962822943017766</v>
      </c>
      <c r="AU149" s="33">
        <v>515.0072556130758</v>
      </c>
      <c r="AV149" s="33">
        <v>133.11590793838363</v>
      </c>
      <c r="AW149" s="33">
        <v>401.8541706177102</v>
      </c>
      <c r="AX149" s="33">
        <v>143.38521753920946</v>
      </c>
      <c r="AY149" s="33">
        <v>123.63268555366803</v>
      </c>
      <c r="AZ149" s="33">
        <v>71.21569820884673</v>
      </c>
      <c r="BA149" s="33">
        <v>99.61195070921028</v>
      </c>
      <c r="BB149" s="33">
        <v>97.12452654515897</v>
      </c>
      <c r="BF149" s="33">
        <v>10.543928447963719</v>
      </c>
      <c r="BG149" s="33">
        <v>524.42615010813</v>
      </c>
      <c r="BH149" s="33">
        <v>309.831973282769</v>
      </c>
      <c r="BI149" s="33">
        <v>20.321976505443896</v>
      </c>
      <c r="BL149" s="33">
        <v>379.47947765459867</v>
      </c>
      <c r="BM149" s="33">
        <v>155.49060090149518</v>
      </c>
      <c r="BN149" s="33" t="s">
        <v>57</v>
      </c>
      <c r="BO149" s="33">
        <v>534.9700785560935</v>
      </c>
      <c r="BP149" s="33">
        <v>531.5605887026576</v>
      </c>
      <c r="BQ149" s="33">
        <v>3.4094898534358995</v>
      </c>
      <c r="BR149" s="33">
        <v>487.3603094682882</v>
      </c>
      <c r="BS149" s="33">
        <v>47.6097690878054</v>
      </c>
      <c r="BU149" s="33" t="s">
        <v>57</v>
      </c>
      <c r="BV149" s="33">
        <v>22.901309318067426</v>
      </c>
      <c r="BW149" s="33" t="s">
        <v>57</v>
      </c>
      <c r="BX149" s="33" t="s">
        <v>57</v>
      </c>
      <c r="BY149" s="33" t="s">
        <v>57</v>
      </c>
      <c r="BZ149" s="33" t="s">
        <v>57</v>
      </c>
      <c r="CA149" s="33" t="s">
        <v>57</v>
      </c>
    </row>
    <row r="150" spans="1:79" ht="15">
      <c r="A150" s="33" t="s">
        <v>76</v>
      </c>
      <c r="B150" s="33" t="s">
        <v>124</v>
      </c>
      <c r="C150" s="33">
        <v>260.72929337753294</v>
      </c>
      <c r="D150" s="33">
        <v>370.1237389432575</v>
      </c>
      <c r="E150" s="33">
        <v>271.9398474369059</v>
      </c>
      <c r="F150" s="33">
        <v>511.1401804877141</v>
      </c>
      <c r="G150" s="33">
        <v>934.1654188689124</v>
      </c>
      <c r="H150" s="33">
        <v>365.552317714522</v>
      </c>
      <c r="I150" s="33">
        <v>273.25359398783627</v>
      </c>
      <c r="J150" s="33">
        <v>182.91717578540877</v>
      </c>
      <c r="K150" s="33">
        <v>351.2207584380382</v>
      </c>
      <c r="L150" s="33">
        <v>369.0577811395385</v>
      </c>
      <c r="M150" s="33">
        <v>225.953797775128</v>
      </c>
      <c r="N150" s="33">
        <v>333.88790088201307</v>
      </c>
      <c r="O150" s="33">
        <v>418.9930541060004</v>
      </c>
      <c r="P150" s="33">
        <v>211.2143355605401</v>
      </c>
      <c r="Q150" s="33">
        <v>300.994209948399</v>
      </c>
      <c r="R150" s="33">
        <v>454.6096280930175</v>
      </c>
      <c r="S150" s="33">
        <v>433.8542386419095</v>
      </c>
      <c r="T150" s="33">
        <v>274.6299862033658</v>
      </c>
      <c r="U150" s="33">
        <v>189.0658138203092</v>
      </c>
      <c r="V150" s="33">
        <v>376.8521509890369</v>
      </c>
      <c r="W150" s="33">
        <v>235.2329517749839</v>
      </c>
      <c r="X150" s="33">
        <v>362.1015129991142</v>
      </c>
      <c r="Y150" s="33">
        <v>365.96816566880506</v>
      </c>
      <c r="Z150" s="33">
        <v>198.77081056337803</v>
      </c>
      <c r="AA150" s="33">
        <v>309.851743874365</v>
      </c>
      <c r="AB150" s="33">
        <v>556.8451032247482</v>
      </c>
      <c r="AC150" s="33">
        <v>5634.312324098029</v>
      </c>
      <c r="AD150" s="33">
        <v>3504.6131862067614</v>
      </c>
      <c r="AE150" s="33">
        <v>8997.345479921883</v>
      </c>
      <c r="AF150" s="33">
        <v>141.5800303829215</v>
      </c>
      <c r="AG150" s="33">
        <v>9138.925510304805</v>
      </c>
      <c r="AH150" s="33">
        <v>9089.073120227602</v>
      </c>
      <c r="AI150" s="33">
        <v>49.85239007720202</v>
      </c>
      <c r="AJ150" s="33">
        <v>9105.186556601979</v>
      </c>
      <c r="AK150" s="33">
        <v>33.73895370282901</v>
      </c>
      <c r="AL150" s="33" t="s">
        <v>57</v>
      </c>
      <c r="AM150" s="33">
        <v>6338.772854026193</v>
      </c>
      <c r="AN150" s="33">
        <v>16.153919502535338</v>
      </c>
      <c r="AO150" s="33">
        <v>1979.727853840995</v>
      </c>
      <c r="AP150" s="33">
        <v>468.55781949080364</v>
      </c>
      <c r="AQ150" s="33">
        <v>6053.429567303762</v>
      </c>
      <c r="AR150" s="33">
        <v>2265.775488551302</v>
      </c>
      <c r="AS150" s="33">
        <v>351.162634958905</v>
      </c>
      <c r="AT150" s="33">
        <v>241.81829265164447</v>
      </c>
      <c r="AU150" s="33">
        <v>8893.395749721143</v>
      </c>
      <c r="AV150" s="33">
        <v>5798.739989203753</v>
      </c>
      <c r="AW150" s="33">
        <v>3340.185521101028</v>
      </c>
      <c r="AX150" s="33">
        <v>2201.733788586336</v>
      </c>
      <c r="AY150" s="33">
        <v>1883.9280453780138</v>
      </c>
      <c r="AZ150" s="33">
        <v>1792.6801685031987</v>
      </c>
      <c r="BA150" s="33">
        <v>1713.758179715501</v>
      </c>
      <c r="BB150" s="33">
        <v>1546.8253281217276</v>
      </c>
      <c r="BF150" s="33">
        <v>22.967643922824777</v>
      </c>
      <c r="BG150" s="33">
        <v>9115.95786638198</v>
      </c>
      <c r="BH150" s="33">
        <v>5682.629705263187</v>
      </c>
      <c r="BI150" s="33">
        <v>429.3480916804715</v>
      </c>
      <c r="BL150" s="33">
        <v>8346.352098809912</v>
      </c>
      <c r="BM150" s="33">
        <v>792.5734114948875</v>
      </c>
      <c r="BN150" s="33">
        <v>8527.576379483036</v>
      </c>
      <c r="BO150" s="33">
        <v>531.5605887026576</v>
      </c>
      <c r="BP150" s="33">
        <v>9138.925510304805</v>
      </c>
      <c r="BQ150" s="33" t="s">
        <v>57</v>
      </c>
      <c r="BR150" s="33">
        <v>8542.758042003563</v>
      </c>
      <c r="BS150" s="33">
        <v>596.1674683012446</v>
      </c>
      <c r="BU150" s="33">
        <v>3.8276403098046097</v>
      </c>
      <c r="BV150" s="33">
        <v>1019.7033184516135</v>
      </c>
      <c r="BW150" s="33" t="s">
        <v>57</v>
      </c>
      <c r="BX150" s="33" t="s">
        <v>57</v>
      </c>
      <c r="BY150" s="33" t="s">
        <v>57</v>
      </c>
      <c r="BZ150" s="33" t="s">
        <v>57</v>
      </c>
      <c r="CA150" s="33" t="s">
        <v>57</v>
      </c>
    </row>
    <row r="151" spans="2:79" ht="15">
      <c r="B151" s="33" t="s">
        <v>125</v>
      </c>
      <c r="C151" s="33">
        <v>1.2196563717191933</v>
      </c>
      <c r="D151" s="33" t="s">
        <v>57</v>
      </c>
      <c r="E151" s="33">
        <v>0.9258801464275719</v>
      </c>
      <c r="F151" s="33" t="s">
        <v>57</v>
      </c>
      <c r="G151" s="33" t="s">
        <v>57</v>
      </c>
      <c r="H151" s="33" t="s">
        <v>57</v>
      </c>
      <c r="I151" s="33" t="s">
        <v>57</v>
      </c>
      <c r="J151" s="33">
        <v>1.263953335289135</v>
      </c>
      <c r="K151" s="33" t="s">
        <v>57</v>
      </c>
      <c r="L151" s="33" t="s">
        <v>57</v>
      </c>
      <c r="M151" s="33" t="s">
        <v>57</v>
      </c>
      <c r="N151" s="33" t="s">
        <v>57</v>
      </c>
      <c r="O151" s="33" t="s">
        <v>57</v>
      </c>
      <c r="P151" s="33" t="s">
        <v>57</v>
      </c>
      <c r="Q151" s="33" t="s">
        <v>57</v>
      </c>
      <c r="R151" s="33" t="s">
        <v>57</v>
      </c>
      <c r="S151" s="33">
        <v>2.939586527793942</v>
      </c>
      <c r="T151" s="33" t="s">
        <v>57</v>
      </c>
      <c r="U151" s="33" t="s">
        <v>57</v>
      </c>
      <c r="V151" s="33" t="s">
        <v>57</v>
      </c>
      <c r="W151" s="33" t="s">
        <v>57</v>
      </c>
      <c r="X151" s="33" t="s">
        <v>57</v>
      </c>
      <c r="Y151" s="33" t="s">
        <v>57</v>
      </c>
      <c r="Z151" s="33" t="s">
        <v>57</v>
      </c>
      <c r="AA151" s="33" t="s">
        <v>57</v>
      </c>
      <c r="AB151" s="33" t="s">
        <v>57</v>
      </c>
      <c r="AC151" s="33" t="s">
        <v>57</v>
      </c>
      <c r="AD151" s="33">
        <v>6.349076381229841</v>
      </c>
      <c r="AE151" s="33">
        <v>6.349076381229841</v>
      </c>
      <c r="AF151" s="33" t="s">
        <v>57</v>
      </c>
      <c r="AG151" s="33">
        <v>6.349076381229841</v>
      </c>
      <c r="AH151" s="33">
        <v>6.349076381229841</v>
      </c>
      <c r="AI151" s="33" t="s">
        <v>57</v>
      </c>
      <c r="AJ151" s="33">
        <v>6.349076381229841</v>
      </c>
      <c r="AK151" s="33" t="s">
        <v>57</v>
      </c>
      <c r="AL151" s="33" t="s">
        <v>57</v>
      </c>
      <c r="AM151" s="33">
        <v>2.8199832432507295</v>
      </c>
      <c r="AN151" s="33" t="s">
        <v>57</v>
      </c>
      <c r="AO151" s="33">
        <v>2.6446174651550702</v>
      </c>
      <c r="AP151" s="33" t="s">
        <v>57</v>
      </c>
      <c r="AQ151" s="33" t="s">
        <v>57</v>
      </c>
      <c r="AR151" s="33">
        <v>3.4094898534358995</v>
      </c>
      <c r="AS151" s="33">
        <v>2.939586527793942</v>
      </c>
      <c r="AT151" s="33" t="s">
        <v>57</v>
      </c>
      <c r="AU151" s="33">
        <v>6.349076381229841</v>
      </c>
      <c r="AV151" s="33">
        <v>2.939586527793942</v>
      </c>
      <c r="AW151" s="33">
        <v>3.4094898534358995</v>
      </c>
      <c r="AX151" s="33">
        <v>6.349076381229841</v>
      </c>
      <c r="AY151" s="33" t="s">
        <v>57</v>
      </c>
      <c r="AZ151" s="33" t="s">
        <v>57</v>
      </c>
      <c r="BA151" s="33" t="s">
        <v>57</v>
      </c>
      <c r="BB151" s="33" t="s">
        <v>57</v>
      </c>
      <c r="BF151" s="33" t="s">
        <v>57</v>
      </c>
      <c r="BG151" s="33">
        <v>6.349076381229841</v>
      </c>
      <c r="BH151" s="33">
        <v>5.129420009510649</v>
      </c>
      <c r="BI151" s="33">
        <v>1.2196563717191933</v>
      </c>
      <c r="BL151" s="33">
        <v>2.939586527793942</v>
      </c>
      <c r="BM151" s="33">
        <v>3.4094898534358995</v>
      </c>
      <c r="BN151" s="33">
        <v>2.939586527793942</v>
      </c>
      <c r="BO151" s="33">
        <v>3.4094898534358995</v>
      </c>
      <c r="BP151" s="33" t="s">
        <v>57</v>
      </c>
      <c r="BQ151" s="33">
        <v>6.349076381229841</v>
      </c>
      <c r="BR151" s="33">
        <v>6.349076381229841</v>
      </c>
      <c r="BS151" s="33" t="s">
        <v>57</v>
      </c>
      <c r="BU151" s="33" t="s">
        <v>57</v>
      </c>
      <c r="BV151" s="33">
        <v>1.2394968870973782</v>
      </c>
      <c r="BW151" s="33" t="s">
        <v>57</v>
      </c>
      <c r="BX151" s="33" t="s">
        <v>57</v>
      </c>
      <c r="BY151" s="33" t="s">
        <v>57</v>
      </c>
      <c r="BZ151" s="33" t="s">
        <v>57</v>
      </c>
      <c r="CA151" s="33" t="s">
        <v>57</v>
      </c>
    </row>
    <row r="152" spans="1:79" ht="15">
      <c r="A152" s="33" t="s">
        <v>77</v>
      </c>
      <c r="B152" s="33" t="s">
        <v>124</v>
      </c>
      <c r="C152" s="33">
        <v>233.70119546340516</v>
      </c>
      <c r="D152" s="33">
        <v>335.40781691555605</v>
      </c>
      <c r="E152" s="33">
        <v>242.99030591703252</v>
      </c>
      <c r="F152" s="33">
        <v>505.0938082966155</v>
      </c>
      <c r="G152" s="33">
        <v>894.1681867043205</v>
      </c>
      <c r="H152" s="33">
        <v>358.14579274765305</v>
      </c>
      <c r="I152" s="33">
        <v>250.5010211491977</v>
      </c>
      <c r="J152" s="33">
        <v>161.5135319144998</v>
      </c>
      <c r="K152" s="33">
        <v>318.75248304703865</v>
      </c>
      <c r="L152" s="33">
        <v>352.80726989650435</v>
      </c>
      <c r="M152" s="33">
        <v>209.1049516672796</v>
      </c>
      <c r="N152" s="33">
        <v>307.8196443510823</v>
      </c>
      <c r="O152" s="33">
        <v>362.6579344060307</v>
      </c>
      <c r="P152" s="33">
        <v>205.55468040563304</v>
      </c>
      <c r="Q152" s="33">
        <v>289.2017309254461</v>
      </c>
      <c r="R152" s="33">
        <v>425.38082314306445</v>
      </c>
      <c r="S152" s="33">
        <v>418.29804405745625</v>
      </c>
      <c r="T152" s="33">
        <v>250.31701678341358</v>
      </c>
      <c r="U152" s="33">
        <v>163.75972851177434</v>
      </c>
      <c r="V152" s="33">
        <v>336.29199473685895</v>
      </c>
      <c r="W152" s="33">
        <v>235.2329517749839</v>
      </c>
      <c r="X152" s="33">
        <v>357.4198065336212</v>
      </c>
      <c r="Y152" s="33">
        <v>337.0786209714296</v>
      </c>
      <c r="Z152" s="33">
        <v>198.49259994486266</v>
      </c>
      <c r="AA152" s="33">
        <v>285.7520091684894</v>
      </c>
      <c r="AB152" s="33">
        <v>522.7028708749482</v>
      </c>
      <c r="AC152" s="33">
        <v>5380.685360414576</v>
      </c>
      <c r="AD152" s="33">
        <v>3177.4614598936323</v>
      </c>
      <c r="AE152" s="33">
        <v>8456.203640188101</v>
      </c>
      <c r="AF152" s="33">
        <v>101.94318012012032</v>
      </c>
      <c r="AG152" s="33">
        <v>8558.14682030823</v>
      </c>
      <c r="AH152" s="33">
        <v>8514.74556362077</v>
      </c>
      <c r="AI152" s="33">
        <v>43.40125668745528</v>
      </c>
      <c r="AJ152" s="33">
        <v>8524.407866605401</v>
      </c>
      <c r="AK152" s="33">
        <v>33.73895370282901</v>
      </c>
      <c r="AL152" s="33" t="s">
        <v>57</v>
      </c>
      <c r="AM152" s="33">
        <v>5894.490735688259</v>
      </c>
      <c r="AN152" s="33">
        <v>11.023652361376906</v>
      </c>
      <c r="AO152" s="33">
        <v>1886.6907161625415</v>
      </c>
      <c r="AP152" s="33">
        <v>473.26235838586825</v>
      </c>
      <c r="AQ152" s="33">
        <v>5858.534134355975</v>
      </c>
      <c r="AR152" s="33">
        <v>1916.854099429486</v>
      </c>
      <c r="AS152" s="33">
        <v>309.4962281368604</v>
      </c>
      <c r="AT152" s="33">
        <v>68.2039803192075</v>
      </c>
      <c r="AU152" s="33">
        <v>8489.942839989011</v>
      </c>
      <c r="AV152" s="33">
        <v>5541.817795050419</v>
      </c>
      <c r="AW152" s="33">
        <v>3016.3290252577904</v>
      </c>
      <c r="AX152" s="33">
        <v>1990.0187090416173</v>
      </c>
      <c r="AY152" s="33">
        <v>1681.6445266086419</v>
      </c>
      <c r="AZ152" s="33">
        <v>1741.0639534211036</v>
      </c>
      <c r="BA152" s="33">
        <v>1645.304223851187</v>
      </c>
      <c r="BB152" s="33">
        <v>1500.1154073856446</v>
      </c>
      <c r="BF152" s="33">
        <v>25.997241870166608</v>
      </c>
      <c r="BG152" s="33">
        <v>8532.149578438062</v>
      </c>
      <c r="BH152" s="33">
        <v>5318.79100134031</v>
      </c>
      <c r="BI152" s="33">
        <v>407.94916958237604</v>
      </c>
      <c r="BL152" s="33">
        <v>7766.499081988265</v>
      </c>
      <c r="BM152" s="33">
        <v>791.6477383199555</v>
      </c>
      <c r="BN152" s="33">
        <v>8001.42073300622</v>
      </c>
      <c r="BO152" s="33">
        <v>487.3603094682882</v>
      </c>
      <c r="BP152" s="33">
        <v>8542.758042003563</v>
      </c>
      <c r="BQ152" s="33">
        <v>6.349076381229841</v>
      </c>
      <c r="BR152" s="33">
        <v>8558.14682030823</v>
      </c>
      <c r="BS152" s="33" t="s">
        <v>57</v>
      </c>
      <c r="BU152" s="33">
        <v>3.8276403098046097</v>
      </c>
      <c r="BV152" s="33">
        <v>972.5572521612976</v>
      </c>
      <c r="BW152" s="33" t="s">
        <v>57</v>
      </c>
      <c r="BX152" s="33" t="s">
        <v>57</v>
      </c>
      <c r="BY152" s="33" t="s">
        <v>57</v>
      </c>
      <c r="BZ152" s="33" t="s">
        <v>57</v>
      </c>
      <c r="CA152" s="33" t="s">
        <v>57</v>
      </c>
    </row>
    <row r="153" spans="2:79" ht="15">
      <c r="B153" s="33" t="s">
        <v>125</v>
      </c>
      <c r="C153" s="33">
        <v>28.247754285847208</v>
      </c>
      <c r="D153" s="33">
        <v>34.71592202770152</v>
      </c>
      <c r="E153" s="33">
        <v>29.875421666301165</v>
      </c>
      <c r="F153" s="33">
        <v>15.086074114531332</v>
      </c>
      <c r="G153" s="33">
        <v>39.99723216459169</v>
      </c>
      <c r="H153" s="33">
        <v>7.4065249668689574</v>
      </c>
      <c r="I153" s="33">
        <v>22.752572838638567</v>
      </c>
      <c r="J153" s="33">
        <v>22.66759720619819</v>
      </c>
      <c r="K153" s="33">
        <v>32.46827539099919</v>
      </c>
      <c r="L153" s="33">
        <v>16.250511243034207</v>
      </c>
      <c r="M153" s="33">
        <v>16.848846107848367</v>
      </c>
      <c r="N153" s="33">
        <v>26.06825653093075</v>
      </c>
      <c r="O153" s="33">
        <v>56.33511969997003</v>
      </c>
      <c r="P153" s="33">
        <v>5.6596551549071</v>
      </c>
      <c r="Q153" s="33">
        <v>11.792479022952913</v>
      </c>
      <c r="R153" s="33">
        <v>29.228804949952885</v>
      </c>
      <c r="S153" s="33">
        <v>18.495781112247194</v>
      </c>
      <c r="T153" s="33">
        <v>24.312969419952047</v>
      </c>
      <c r="U153" s="33">
        <v>25.306085308534918</v>
      </c>
      <c r="V153" s="33">
        <v>40.56015625217786</v>
      </c>
      <c r="W153" s="33" t="s">
        <v>57</v>
      </c>
      <c r="X153" s="33">
        <v>4.681706465493044</v>
      </c>
      <c r="Y153" s="33">
        <v>28.889544697375367</v>
      </c>
      <c r="Z153" s="33">
        <v>0.27821061851538464</v>
      </c>
      <c r="AA153" s="33">
        <v>24.099734705875285</v>
      </c>
      <c r="AB153" s="33">
        <v>34.14223234979994</v>
      </c>
      <c r="AC153" s="33">
        <v>262.66666560687986</v>
      </c>
      <c r="AD153" s="33">
        <v>333.5008026943659</v>
      </c>
      <c r="AE153" s="33">
        <v>556.5306180384435</v>
      </c>
      <c r="AF153" s="33">
        <v>39.636850262801154</v>
      </c>
      <c r="AG153" s="33">
        <v>596.1674683012446</v>
      </c>
      <c r="AH153" s="33">
        <v>589.7163349114979</v>
      </c>
      <c r="AI153" s="33">
        <v>6.451133389746729</v>
      </c>
      <c r="AJ153" s="33">
        <v>596.1674683012446</v>
      </c>
      <c r="AK153" s="33" t="s">
        <v>57</v>
      </c>
      <c r="AL153" s="33" t="s">
        <v>57</v>
      </c>
      <c r="AM153" s="33">
        <v>456.14180350460447</v>
      </c>
      <c r="AN153" s="33">
        <v>5.130267141158432</v>
      </c>
      <c r="AO153" s="33">
        <v>95.68175514360809</v>
      </c>
      <c r="AP153" s="33">
        <v>4.335163028368159</v>
      </c>
      <c r="AQ153" s="33">
        <v>194.89543294778392</v>
      </c>
      <c r="AR153" s="33">
        <v>352.33087897525473</v>
      </c>
      <c r="AS153" s="33">
        <v>44.60599334983868</v>
      </c>
      <c r="AT153" s="33">
        <v>173.61431233243695</v>
      </c>
      <c r="AU153" s="33">
        <v>418.84168803679444</v>
      </c>
      <c r="AV153" s="33">
        <v>259.8617806811372</v>
      </c>
      <c r="AW153" s="33">
        <v>336.3056876201084</v>
      </c>
      <c r="AX153" s="33">
        <v>218.06415592594175</v>
      </c>
      <c r="AY153" s="33">
        <v>202.28351876937828</v>
      </c>
      <c r="AZ153" s="33">
        <v>51.616215082094264</v>
      </c>
      <c r="BA153" s="33">
        <v>71.42267578010511</v>
      </c>
      <c r="BB153" s="33">
        <v>52.780902743725775</v>
      </c>
      <c r="BF153" s="33">
        <v>6.010103976091005</v>
      </c>
      <c r="BG153" s="33">
        <v>590.1573643251537</v>
      </c>
      <c r="BH153" s="33">
        <v>368.96812393239094</v>
      </c>
      <c r="BI153" s="33">
        <v>22.61857846981458</v>
      </c>
      <c r="BL153" s="33">
        <v>591.8323052728765</v>
      </c>
      <c r="BM153" s="33">
        <v>4.335163028368159</v>
      </c>
      <c r="BN153" s="33">
        <v>534.9454052018037</v>
      </c>
      <c r="BO153" s="33">
        <v>47.6097690878054</v>
      </c>
      <c r="BP153" s="33">
        <v>596.1674683012446</v>
      </c>
      <c r="BQ153" s="33" t="s">
        <v>57</v>
      </c>
      <c r="BR153" s="33" t="s">
        <v>57</v>
      </c>
      <c r="BS153" s="33">
        <v>596.1674683012446</v>
      </c>
      <c r="BU153" s="33" t="s">
        <v>57</v>
      </c>
      <c r="BV153" s="33">
        <v>48.38556317741197</v>
      </c>
      <c r="BW153" s="33" t="s">
        <v>57</v>
      </c>
      <c r="BX153" s="33" t="s">
        <v>57</v>
      </c>
      <c r="BY153" s="33" t="s">
        <v>57</v>
      </c>
      <c r="BZ153" s="33" t="s">
        <v>57</v>
      </c>
      <c r="CA153" s="33" t="s">
        <v>57</v>
      </c>
    </row>
    <row r="154" spans="1:2" ht="15">
      <c r="A154" s="33" t="s">
        <v>78</v>
      </c>
      <c r="B154" s="33" t="s">
        <v>110</v>
      </c>
    </row>
    <row r="155" spans="1:79" ht="15">
      <c r="A155" s="33" t="s">
        <v>138</v>
      </c>
      <c r="B155" s="33" t="s">
        <v>124</v>
      </c>
      <c r="C155" s="33">
        <v>1.9596410192555171</v>
      </c>
      <c r="D155" s="33" t="s">
        <v>57</v>
      </c>
      <c r="E155" s="33" t="s">
        <v>57</v>
      </c>
      <c r="F155" s="33" t="s">
        <v>57</v>
      </c>
      <c r="G155" s="33" t="s">
        <v>57</v>
      </c>
      <c r="H155" s="33">
        <v>0.6256662379400748</v>
      </c>
      <c r="I155" s="33" t="s">
        <v>57</v>
      </c>
      <c r="J155" s="33" t="s">
        <v>57</v>
      </c>
      <c r="K155" s="33" t="s">
        <v>57</v>
      </c>
      <c r="L155" s="33" t="s">
        <v>57</v>
      </c>
      <c r="M155" s="33" t="s">
        <v>57</v>
      </c>
      <c r="N155" s="33" t="s">
        <v>57</v>
      </c>
      <c r="O155" s="33" t="s">
        <v>57</v>
      </c>
      <c r="P155" s="33" t="s">
        <v>57</v>
      </c>
      <c r="Q155" s="33" t="s">
        <v>57</v>
      </c>
      <c r="R155" s="33" t="s">
        <v>57</v>
      </c>
      <c r="S155" s="33" t="s">
        <v>57</v>
      </c>
      <c r="T155" s="33" t="s">
        <v>57</v>
      </c>
      <c r="U155" s="33" t="s">
        <v>57</v>
      </c>
      <c r="V155" s="33">
        <v>0.964122434093633</v>
      </c>
      <c r="W155" s="33" t="s">
        <v>57</v>
      </c>
      <c r="X155" s="33" t="s">
        <v>57</v>
      </c>
      <c r="Y155" s="33" t="s">
        <v>57</v>
      </c>
      <c r="Z155" s="33">
        <v>0.27821061851538464</v>
      </c>
      <c r="AA155" s="33" t="s">
        <v>57</v>
      </c>
      <c r="AB155" s="33" t="s">
        <v>57</v>
      </c>
      <c r="AC155" s="33">
        <v>3.549429691289225</v>
      </c>
      <c r="AD155" s="33">
        <v>0.27821061851538464</v>
      </c>
      <c r="AE155" s="33">
        <v>3.8276403098046097</v>
      </c>
      <c r="AF155" s="33" t="s">
        <v>57</v>
      </c>
      <c r="AG155" s="33">
        <v>3.8276403098046097</v>
      </c>
      <c r="AH155" s="33">
        <v>2.863517875710977</v>
      </c>
      <c r="AI155" s="33">
        <v>0.964122434093633</v>
      </c>
      <c r="AJ155" s="33">
        <v>3.8276403098046097</v>
      </c>
      <c r="AK155" s="33" t="s">
        <v>57</v>
      </c>
      <c r="AL155" s="33" t="s">
        <v>57</v>
      </c>
      <c r="AM155" s="33" t="s">
        <v>57</v>
      </c>
      <c r="AN155" s="33" t="s">
        <v>57</v>
      </c>
      <c r="AO155" s="33">
        <v>3.8276403098046097</v>
      </c>
      <c r="AP155" s="33" t="s">
        <v>57</v>
      </c>
      <c r="AQ155" s="33">
        <v>1.939079777322515</v>
      </c>
      <c r="AR155" s="33">
        <v>1.8885605324820944</v>
      </c>
      <c r="AS155" s="33" t="s">
        <v>57</v>
      </c>
      <c r="AT155" s="33" t="s">
        <v>57</v>
      </c>
      <c r="AU155" s="33">
        <v>3.8276403098046097</v>
      </c>
      <c r="AV155" s="33">
        <v>2.863517875710977</v>
      </c>
      <c r="AW155" s="33">
        <v>0.964122434093633</v>
      </c>
      <c r="AX155" s="33">
        <v>0.27821061851538464</v>
      </c>
      <c r="AY155" s="33" t="s">
        <v>57</v>
      </c>
      <c r="AZ155" s="33">
        <v>0.6462274798730769</v>
      </c>
      <c r="BA155" s="33">
        <v>0.964122434093633</v>
      </c>
      <c r="BB155" s="33">
        <v>1.939079777322515</v>
      </c>
      <c r="BF155" s="33" t="s">
        <v>57</v>
      </c>
      <c r="BG155" s="33">
        <v>3.8276403098046097</v>
      </c>
      <c r="BH155" s="33">
        <v>1.61034991396671</v>
      </c>
      <c r="BI155" s="33" t="s">
        <v>57</v>
      </c>
      <c r="BL155" s="33">
        <v>3.8276403098046097</v>
      </c>
      <c r="BM155" s="33" t="s">
        <v>57</v>
      </c>
      <c r="BN155" s="33">
        <v>3.8276403098046097</v>
      </c>
      <c r="BO155" s="33" t="s">
        <v>57</v>
      </c>
      <c r="BP155" s="33">
        <v>3.8276403098046097</v>
      </c>
      <c r="BQ155" s="33" t="s">
        <v>57</v>
      </c>
      <c r="BR155" s="33">
        <v>3.8276403098046097</v>
      </c>
      <c r="BS155" s="33" t="s">
        <v>57</v>
      </c>
      <c r="BU155" s="33">
        <v>3.8276403098046097</v>
      </c>
      <c r="BV155" s="33">
        <v>2.256974731543071</v>
      </c>
      <c r="BW155" s="33" t="s">
        <v>57</v>
      </c>
      <c r="BX155" s="33" t="s">
        <v>57</v>
      </c>
      <c r="BY155" s="33" t="s">
        <v>57</v>
      </c>
      <c r="BZ155" s="33" t="s">
        <v>57</v>
      </c>
      <c r="CA155" s="33" t="s">
        <v>57</v>
      </c>
    </row>
    <row r="156" spans="1:79" ht="15">
      <c r="A156" s="33" t="s">
        <v>147</v>
      </c>
      <c r="C156" s="33">
        <v>45.89988531391014</v>
      </c>
      <c r="D156" s="33">
        <v>32.74233890407867</v>
      </c>
      <c r="E156" s="33">
        <v>32.747974690239744</v>
      </c>
      <c r="F156" s="33">
        <v>89.27753108317982</v>
      </c>
      <c r="G156" s="33">
        <v>71.48135457541575</v>
      </c>
      <c r="H156" s="33">
        <v>29.594329086569296</v>
      </c>
      <c r="I156" s="33">
        <v>33.41852803834082</v>
      </c>
      <c r="J156" s="33">
        <v>23.570275060880167</v>
      </c>
      <c r="K156" s="33">
        <v>18.951987646097383</v>
      </c>
      <c r="L156" s="33">
        <v>31.710240423760307</v>
      </c>
      <c r="M156" s="33">
        <v>23.620049579498104</v>
      </c>
      <c r="N156" s="33">
        <v>42.07285831450558</v>
      </c>
      <c r="O156" s="33">
        <v>70.11037442109361</v>
      </c>
      <c r="P156" s="33">
        <v>48.10326778222102</v>
      </c>
      <c r="Q156" s="33">
        <v>53.25433334817228</v>
      </c>
      <c r="R156" s="33">
        <v>31.009544383280925</v>
      </c>
      <c r="S156" s="33">
        <v>44.22686599143446</v>
      </c>
      <c r="T156" s="33">
        <v>17.102287696074907</v>
      </c>
      <c r="U156" s="33">
        <v>27.273648666157325</v>
      </c>
      <c r="V156" s="33">
        <v>54.02034692295506</v>
      </c>
      <c r="W156" s="33">
        <v>24.438738234475633</v>
      </c>
      <c r="X156" s="33">
        <v>31.717922335984994</v>
      </c>
      <c r="Y156" s="33">
        <v>34.4625052265281</v>
      </c>
      <c r="Z156" s="33">
        <v>21.07018037910862</v>
      </c>
      <c r="AA156" s="33">
        <v>30.689354951662928</v>
      </c>
      <c r="AB156" s="33">
        <v>58.37609228308235</v>
      </c>
      <c r="AC156" s="33">
        <v>687.0260488657198</v>
      </c>
      <c r="AD156" s="33">
        <v>333.9167664729855</v>
      </c>
      <c r="AE156" s="33">
        <v>1001.5720353924895</v>
      </c>
      <c r="AF156" s="33">
        <v>19.37077994622097</v>
      </c>
      <c r="AG156" s="33">
        <v>1020.9428153387111</v>
      </c>
      <c r="AH156" s="33">
        <v>1015.8687884826625</v>
      </c>
      <c r="AI156" s="33">
        <v>5.074026856048689</v>
      </c>
      <c r="AJ156" s="33">
        <v>1020.243210070389</v>
      </c>
      <c r="AK156" s="33">
        <v>0.6996052683220974</v>
      </c>
      <c r="AL156" s="33" t="s">
        <v>57</v>
      </c>
      <c r="AM156" s="33" t="s">
        <v>57</v>
      </c>
      <c r="AN156" s="33" t="s">
        <v>57</v>
      </c>
      <c r="AO156" s="33">
        <v>1020.9428153387111</v>
      </c>
      <c r="AP156" s="33">
        <v>30.185644678142328</v>
      </c>
      <c r="AQ156" s="33">
        <v>641.5169815800065</v>
      </c>
      <c r="AR156" s="33">
        <v>282.883453349004</v>
      </c>
      <c r="AS156" s="33">
        <v>66.35673573155432</v>
      </c>
      <c r="AT156" s="33">
        <v>22.276919383662918</v>
      </c>
      <c r="AU156" s="33">
        <v>997.6960147979797</v>
      </c>
      <c r="AV156" s="33">
        <v>692.1835225871267</v>
      </c>
      <c r="AW156" s="33">
        <v>328.75929275158006</v>
      </c>
      <c r="AX156" s="33">
        <v>194.6755918138838</v>
      </c>
      <c r="AY156" s="33">
        <v>189.42498414355464</v>
      </c>
      <c r="AZ156" s="33">
        <v>193.22405859882792</v>
      </c>
      <c r="BA156" s="33">
        <v>214.80236326007125</v>
      </c>
      <c r="BB156" s="33">
        <v>228.8158175223713</v>
      </c>
      <c r="BF156" s="33">
        <v>4.0561227154232204</v>
      </c>
      <c r="BG156" s="33">
        <v>1016.8866926232876</v>
      </c>
      <c r="BH156" s="33">
        <v>238.32605439291777</v>
      </c>
      <c r="BI156" s="33">
        <v>30.25661219318353</v>
      </c>
      <c r="BL156" s="33">
        <v>971.3978270080025</v>
      </c>
      <c r="BM156" s="33">
        <v>49.544988330707845</v>
      </c>
      <c r="BN156" s="33">
        <v>991.2700436098786</v>
      </c>
      <c r="BO156" s="33">
        <v>22.901309318067426</v>
      </c>
      <c r="BP156" s="33">
        <v>1019.7033184516135</v>
      </c>
      <c r="BQ156" s="33">
        <v>1.2394968870973782</v>
      </c>
      <c r="BR156" s="33">
        <v>972.5572521612976</v>
      </c>
      <c r="BS156" s="33">
        <v>48.38556317741197</v>
      </c>
      <c r="BU156" s="33">
        <v>2.256974731543071</v>
      </c>
      <c r="BV156" s="33">
        <v>1020.9428153387111</v>
      </c>
      <c r="BW156" s="33" t="s">
        <v>57</v>
      </c>
      <c r="BX156" s="33" t="s">
        <v>57</v>
      </c>
      <c r="BY156" s="33" t="s">
        <v>57</v>
      </c>
      <c r="BZ156" s="33" t="s">
        <v>57</v>
      </c>
      <c r="CA156" s="33" t="s">
        <v>57</v>
      </c>
    </row>
    <row r="157" spans="1:79" ht="15">
      <c r="A157" s="33" t="s">
        <v>142</v>
      </c>
      <c r="C157" s="33" t="s">
        <v>57</v>
      </c>
      <c r="D157" s="33" t="s">
        <v>57</v>
      </c>
      <c r="E157" s="33" t="s">
        <v>57</v>
      </c>
      <c r="F157" s="33" t="s">
        <v>57</v>
      </c>
      <c r="G157" s="33" t="s">
        <v>57</v>
      </c>
      <c r="H157" s="33" t="s">
        <v>57</v>
      </c>
      <c r="I157" s="33" t="s">
        <v>57</v>
      </c>
      <c r="J157" s="33" t="s">
        <v>57</v>
      </c>
      <c r="K157" s="33" t="s">
        <v>57</v>
      </c>
      <c r="L157" s="33" t="s">
        <v>57</v>
      </c>
      <c r="M157" s="33" t="s">
        <v>57</v>
      </c>
      <c r="N157" s="33" t="s">
        <v>57</v>
      </c>
      <c r="O157" s="33" t="s">
        <v>57</v>
      </c>
      <c r="P157" s="33" t="s">
        <v>57</v>
      </c>
      <c r="Q157" s="33" t="s">
        <v>57</v>
      </c>
      <c r="R157" s="33" t="s">
        <v>57</v>
      </c>
      <c r="S157" s="33" t="s">
        <v>57</v>
      </c>
      <c r="T157" s="33" t="s">
        <v>57</v>
      </c>
      <c r="U157" s="33" t="s">
        <v>57</v>
      </c>
      <c r="V157" s="33" t="s">
        <v>57</v>
      </c>
      <c r="W157" s="33" t="s">
        <v>57</v>
      </c>
      <c r="X157" s="33" t="s">
        <v>57</v>
      </c>
      <c r="Y157" s="33" t="s">
        <v>57</v>
      </c>
      <c r="Z157" s="33" t="s">
        <v>57</v>
      </c>
      <c r="AA157" s="33" t="s">
        <v>57</v>
      </c>
      <c r="AB157" s="33" t="s">
        <v>57</v>
      </c>
      <c r="AC157" s="33" t="s">
        <v>57</v>
      </c>
      <c r="AD157" s="33" t="s">
        <v>57</v>
      </c>
      <c r="AE157" s="33" t="s">
        <v>57</v>
      </c>
      <c r="AF157" s="33" t="s">
        <v>57</v>
      </c>
      <c r="AG157" s="33" t="s">
        <v>57</v>
      </c>
      <c r="AH157" s="33" t="s">
        <v>57</v>
      </c>
      <c r="AI157" s="33" t="s">
        <v>57</v>
      </c>
      <c r="AJ157" s="33" t="s">
        <v>57</v>
      </c>
      <c r="AK157" s="33" t="s">
        <v>57</v>
      </c>
      <c r="AL157" s="33" t="s">
        <v>57</v>
      </c>
      <c r="AM157" s="33" t="s">
        <v>57</v>
      </c>
      <c r="AN157" s="33" t="s">
        <v>57</v>
      </c>
      <c r="AO157" s="33" t="s">
        <v>57</v>
      </c>
      <c r="AP157" s="33" t="s">
        <v>57</v>
      </c>
      <c r="AQ157" s="33" t="s">
        <v>57</v>
      </c>
      <c r="AR157" s="33" t="s">
        <v>57</v>
      </c>
      <c r="AS157" s="33" t="s">
        <v>57</v>
      </c>
      <c r="AT157" s="33" t="s">
        <v>57</v>
      </c>
      <c r="AU157" s="33" t="s">
        <v>57</v>
      </c>
      <c r="AV157" s="33" t="s">
        <v>57</v>
      </c>
      <c r="AW157" s="33" t="s">
        <v>57</v>
      </c>
      <c r="AX157" s="33" t="s">
        <v>57</v>
      </c>
      <c r="AY157" s="33" t="s">
        <v>57</v>
      </c>
      <c r="AZ157" s="33" t="s">
        <v>57</v>
      </c>
      <c r="BA157" s="33" t="s">
        <v>57</v>
      </c>
      <c r="BB157" s="33" t="s">
        <v>57</v>
      </c>
      <c r="BC157" s="33" t="s">
        <v>57</v>
      </c>
      <c r="BD157" s="33" t="s">
        <v>57</v>
      </c>
      <c r="BE157" s="33" t="s">
        <v>57</v>
      </c>
      <c r="BF157" s="33" t="s">
        <v>57</v>
      </c>
      <c r="BG157" s="33" t="s">
        <v>57</v>
      </c>
      <c r="BH157" s="33" t="s">
        <v>57</v>
      </c>
      <c r="BI157" s="33" t="s">
        <v>57</v>
      </c>
      <c r="BL157" s="33" t="s">
        <v>57</v>
      </c>
      <c r="BM157" s="33" t="s">
        <v>57</v>
      </c>
      <c r="BN157" s="33" t="s">
        <v>57</v>
      </c>
      <c r="BO157" s="33" t="s">
        <v>57</v>
      </c>
      <c r="BP157" s="33" t="s">
        <v>57</v>
      </c>
      <c r="BQ157" s="33" t="s">
        <v>57</v>
      </c>
      <c r="BR157" s="33" t="s">
        <v>57</v>
      </c>
      <c r="BS157" s="33" t="s">
        <v>57</v>
      </c>
      <c r="BU157" s="33" t="s">
        <v>57</v>
      </c>
      <c r="BV157" s="33" t="s">
        <v>57</v>
      </c>
      <c r="BW157" s="33" t="s">
        <v>57</v>
      </c>
      <c r="BX157" s="33" t="s">
        <v>57</v>
      </c>
      <c r="BY157" s="33" t="s">
        <v>57</v>
      </c>
      <c r="BZ157" s="33" t="s">
        <v>57</v>
      </c>
      <c r="CA157" s="33" t="s">
        <v>57</v>
      </c>
    </row>
    <row r="158" spans="1:79" ht="15">
      <c r="A158" s="33" t="s">
        <v>143</v>
      </c>
      <c r="C158" s="33" t="s">
        <v>57</v>
      </c>
      <c r="D158" s="33" t="s">
        <v>57</v>
      </c>
      <c r="E158" s="33" t="s">
        <v>57</v>
      </c>
      <c r="F158" s="33" t="s">
        <v>57</v>
      </c>
      <c r="G158" s="33" t="s">
        <v>57</v>
      </c>
      <c r="H158" s="33" t="s">
        <v>57</v>
      </c>
      <c r="I158" s="33" t="s">
        <v>57</v>
      </c>
      <c r="J158" s="33" t="s">
        <v>57</v>
      </c>
      <c r="K158" s="33" t="s">
        <v>57</v>
      </c>
      <c r="L158" s="33" t="s">
        <v>57</v>
      </c>
      <c r="M158" s="33" t="s">
        <v>57</v>
      </c>
      <c r="N158" s="33" t="s">
        <v>57</v>
      </c>
      <c r="O158" s="33" t="s">
        <v>57</v>
      </c>
      <c r="P158" s="33" t="s">
        <v>57</v>
      </c>
      <c r="Q158" s="33" t="s">
        <v>57</v>
      </c>
      <c r="R158" s="33" t="s">
        <v>57</v>
      </c>
      <c r="S158" s="33" t="s">
        <v>57</v>
      </c>
      <c r="T158" s="33" t="s">
        <v>57</v>
      </c>
      <c r="U158" s="33" t="s">
        <v>57</v>
      </c>
      <c r="V158" s="33" t="s">
        <v>57</v>
      </c>
      <c r="W158" s="33" t="s">
        <v>57</v>
      </c>
      <c r="X158" s="33" t="s">
        <v>57</v>
      </c>
      <c r="Y158" s="33" t="s">
        <v>57</v>
      </c>
      <c r="Z158" s="33" t="s">
        <v>57</v>
      </c>
      <c r="AA158" s="33" t="s">
        <v>57</v>
      </c>
      <c r="AB158" s="33" t="s">
        <v>57</v>
      </c>
      <c r="AC158" s="33" t="s">
        <v>57</v>
      </c>
      <c r="AD158" s="33" t="s">
        <v>57</v>
      </c>
      <c r="AE158" s="33" t="s">
        <v>57</v>
      </c>
      <c r="AF158" s="33" t="s">
        <v>57</v>
      </c>
      <c r="AG158" s="33" t="s">
        <v>57</v>
      </c>
      <c r="AH158" s="33" t="s">
        <v>57</v>
      </c>
      <c r="AI158" s="33" t="s">
        <v>57</v>
      </c>
      <c r="AJ158" s="33" t="s">
        <v>57</v>
      </c>
      <c r="AK158" s="33" t="s">
        <v>57</v>
      </c>
      <c r="AL158" s="33" t="s">
        <v>57</v>
      </c>
      <c r="AM158" s="33" t="s">
        <v>57</v>
      </c>
      <c r="AN158" s="33" t="s">
        <v>57</v>
      </c>
      <c r="AO158" s="33" t="s">
        <v>57</v>
      </c>
      <c r="AP158" s="33" t="s">
        <v>57</v>
      </c>
      <c r="AQ158" s="33" t="s">
        <v>57</v>
      </c>
      <c r="AR158" s="33" t="s">
        <v>57</v>
      </c>
      <c r="AS158" s="33" t="s">
        <v>57</v>
      </c>
      <c r="AT158" s="33" t="s">
        <v>57</v>
      </c>
      <c r="AU158" s="33" t="s">
        <v>57</v>
      </c>
      <c r="AV158" s="33" t="s">
        <v>57</v>
      </c>
      <c r="AW158" s="33" t="s">
        <v>57</v>
      </c>
      <c r="AX158" s="33" t="s">
        <v>57</v>
      </c>
      <c r="AY158" s="33" t="s">
        <v>57</v>
      </c>
      <c r="AZ158" s="33" t="s">
        <v>57</v>
      </c>
      <c r="BA158" s="33" t="s">
        <v>57</v>
      </c>
      <c r="BB158" s="33" t="s">
        <v>57</v>
      </c>
      <c r="BC158" s="33" t="s">
        <v>57</v>
      </c>
      <c r="BD158" s="33" t="s">
        <v>57</v>
      </c>
      <c r="BE158" s="33" t="s">
        <v>57</v>
      </c>
      <c r="BF158" s="33" t="s">
        <v>57</v>
      </c>
      <c r="BG158" s="33" t="s">
        <v>57</v>
      </c>
      <c r="BH158" s="33" t="s">
        <v>57</v>
      </c>
      <c r="BI158" s="33" t="s">
        <v>57</v>
      </c>
      <c r="BL158" s="33" t="s">
        <v>57</v>
      </c>
      <c r="BM158" s="33" t="s">
        <v>57</v>
      </c>
      <c r="BN158" s="33" t="s">
        <v>57</v>
      </c>
      <c r="BO158" s="33" t="s">
        <v>57</v>
      </c>
      <c r="BP158" s="33" t="s">
        <v>57</v>
      </c>
      <c r="BQ158" s="33" t="s">
        <v>57</v>
      </c>
      <c r="BR158" s="33" t="s">
        <v>57</v>
      </c>
      <c r="BS158" s="33" t="s">
        <v>57</v>
      </c>
      <c r="BU158" s="33" t="s">
        <v>57</v>
      </c>
      <c r="BV158" s="33" t="s">
        <v>57</v>
      </c>
      <c r="BW158" s="33" t="s">
        <v>57</v>
      </c>
      <c r="BX158" s="33" t="s">
        <v>57</v>
      </c>
      <c r="BY158" s="33" t="s">
        <v>57</v>
      </c>
      <c r="BZ158" s="33" t="s">
        <v>57</v>
      </c>
      <c r="CA158" s="33" t="s">
        <v>57</v>
      </c>
    </row>
    <row r="159" spans="1:79" ht="15">
      <c r="A159" s="33" t="s">
        <v>144</v>
      </c>
      <c r="C159" s="33" t="s">
        <v>57</v>
      </c>
      <c r="D159" s="33" t="s">
        <v>57</v>
      </c>
      <c r="E159" s="33" t="s">
        <v>57</v>
      </c>
      <c r="F159" s="33" t="s">
        <v>57</v>
      </c>
      <c r="G159" s="33" t="s">
        <v>57</v>
      </c>
      <c r="H159" s="33" t="s">
        <v>57</v>
      </c>
      <c r="I159" s="33" t="s">
        <v>57</v>
      </c>
      <c r="J159" s="33" t="s">
        <v>57</v>
      </c>
      <c r="K159" s="33" t="s">
        <v>57</v>
      </c>
      <c r="L159" s="33" t="s">
        <v>57</v>
      </c>
      <c r="M159" s="33" t="s">
        <v>57</v>
      </c>
      <c r="N159" s="33" t="s">
        <v>57</v>
      </c>
      <c r="O159" s="33" t="s">
        <v>57</v>
      </c>
      <c r="P159" s="33" t="s">
        <v>57</v>
      </c>
      <c r="Q159" s="33" t="s">
        <v>57</v>
      </c>
      <c r="R159" s="33" t="s">
        <v>57</v>
      </c>
      <c r="S159" s="33" t="s">
        <v>57</v>
      </c>
      <c r="T159" s="33" t="s">
        <v>57</v>
      </c>
      <c r="U159" s="33" t="s">
        <v>57</v>
      </c>
      <c r="V159" s="33" t="s">
        <v>57</v>
      </c>
      <c r="W159" s="33" t="s">
        <v>57</v>
      </c>
      <c r="X159" s="33" t="s">
        <v>57</v>
      </c>
      <c r="Y159" s="33" t="s">
        <v>57</v>
      </c>
      <c r="Z159" s="33" t="s">
        <v>57</v>
      </c>
      <c r="AA159" s="33" t="s">
        <v>57</v>
      </c>
      <c r="AB159" s="33" t="s">
        <v>57</v>
      </c>
      <c r="AC159" s="33" t="s">
        <v>57</v>
      </c>
      <c r="AD159" s="33" t="s">
        <v>57</v>
      </c>
      <c r="AE159" s="33" t="s">
        <v>57</v>
      </c>
      <c r="AF159" s="33" t="s">
        <v>57</v>
      </c>
      <c r="AG159" s="33" t="s">
        <v>57</v>
      </c>
      <c r="AH159" s="33" t="s">
        <v>57</v>
      </c>
      <c r="AI159" s="33" t="s">
        <v>57</v>
      </c>
      <c r="AJ159" s="33" t="s">
        <v>57</v>
      </c>
      <c r="AK159" s="33" t="s">
        <v>57</v>
      </c>
      <c r="AL159" s="33" t="s">
        <v>57</v>
      </c>
      <c r="AM159" s="33" t="s">
        <v>57</v>
      </c>
      <c r="AN159" s="33" t="s">
        <v>57</v>
      </c>
      <c r="AO159" s="33" t="s">
        <v>57</v>
      </c>
      <c r="AP159" s="33" t="s">
        <v>57</v>
      </c>
      <c r="AQ159" s="33" t="s">
        <v>57</v>
      </c>
      <c r="AR159" s="33" t="s">
        <v>57</v>
      </c>
      <c r="AS159" s="33" t="s">
        <v>57</v>
      </c>
      <c r="AT159" s="33" t="s">
        <v>57</v>
      </c>
      <c r="AU159" s="33" t="s">
        <v>57</v>
      </c>
      <c r="AV159" s="33" t="s">
        <v>57</v>
      </c>
      <c r="AW159" s="33" t="s">
        <v>57</v>
      </c>
      <c r="AX159" s="33" t="s">
        <v>57</v>
      </c>
      <c r="AY159" s="33" t="s">
        <v>57</v>
      </c>
      <c r="AZ159" s="33" t="s">
        <v>57</v>
      </c>
      <c r="BA159" s="33" t="s">
        <v>57</v>
      </c>
      <c r="BB159" s="33" t="s">
        <v>57</v>
      </c>
      <c r="BC159" s="33" t="s">
        <v>57</v>
      </c>
      <c r="BD159" s="33" t="s">
        <v>57</v>
      </c>
      <c r="BE159" s="33" t="s">
        <v>57</v>
      </c>
      <c r="BF159" s="33" t="s">
        <v>57</v>
      </c>
      <c r="BG159" s="33" t="s">
        <v>57</v>
      </c>
      <c r="BH159" s="33" t="s">
        <v>57</v>
      </c>
      <c r="BI159" s="33" t="s">
        <v>57</v>
      </c>
      <c r="BL159" s="33" t="s">
        <v>57</v>
      </c>
      <c r="BM159" s="33" t="s">
        <v>57</v>
      </c>
      <c r="BN159" s="33" t="s">
        <v>57</v>
      </c>
      <c r="BO159" s="33" t="s">
        <v>57</v>
      </c>
      <c r="BP159" s="33" t="s">
        <v>57</v>
      </c>
      <c r="BQ159" s="33" t="s">
        <v>57</v>
      </c>
      <c r="BR159" s="33" t="s">
        <v>57</v>
      </c>
      <c r="BS159" s="33" t="s">
        <v>57</v>
      </c>
      <c r="BU159" s="33" t="s">
        <v>57</v>
      </c>
      <c r="BV159" s="33" t="s">
        <v>57</v>
      </c>
      <c r="BW159" s="33" t="s">
        <v>57</v>
      </c>
      <c r="BX159" s="33" t="s">
        <v>57</v>
      </c>
      <c r="BY159" s="33" t="s">
        <v>57</v>
      </c>
      <c r="BZ159" s="33" t="s">
        <v>57</v>
      </c>
      <c r="CA159" s="33" t="s">
        <v>57</v>
      </c>
    </row>
    <row r="160" spans="1:79" ht="15">
      <c r="A160" s="33" t="s">
        <v>148</v>
      </c>
      <c r="C160" s="33" t="s">
        <v>57</v>
      </c>
      <c r="D160" s="33" t="s">
        <v>57</v>
      </c>
      <c r="E160" s="33" t="s">
        <v>57</v>
      </c>
      <c r="F160" s="33" t="s">
        <v>57</v>
      </c>
      <c r="G160" s="33" t="s">
        <v>57</v>
      </c>
      <c r="H160" s="33" t="s">
        <v>57</v>
      </c>
      <c r="I160" s="33" t="s">
        <v>57</v>
      </c>
      <c r="J160" s="33" t="s">
        <v>57</v>
      </c>
      <c r="K160" s="33" t="s">
        <v>57</v>
      </c>
      <c r="L160" s="33" t="s">
        <v>57</v>
      </c>
      <c r="M160" s="33" t="s">
        <v>57</v>
      </c>
      <c r="N160" s="33" t="s">
        <v>57</v>
      </c>
      <c r="O160" s="33" t="s">
        <v>57</v>
      </c>
      <c r="P160" s="33" t="s">
        <v>57</v>
      </c>
      <c r="Q160" s="33" t="s">
        <v>57</v>
      </c>
      <c r="R160" s="33" t="s">
        <v>57</v>
      </c>
      <c r="S160" s="33" t="s">
        <v>57</v>
      </c>
      <c r="T160" s="33" t="s">
        <v>57</v>
      </c>
      <c r="U160" s="33" t="s">
        <v>57</v>
      </c>
      <c r="V160" s="33" t="s">
        <v>57</v>
      </c>
      <c r="W160" s="33" t="s">
        <v>57</v>
      </c>
      <c r="X160" s="33" t="s">
        <v>57</v>
      </c>
      <c r="Y160" s="33" t="s">
        <v>57</v>
      </c>
      <c r="Z160" s="33" t="s">
        <v>57</v>
      </c>
      <c r="AA160" s="33" t="s">
        <v>57</v>
      </c>
      <c r="AB160" s="33" t="s">
        <v>57</v>
      </c>
      <c r="AC160" s="33" t="s">
        <v>57</v>
      </c>
      <c r="AD160" s="33" t="s">
        <v>57</v>
      </c>
      <c r="AE160" s="33" t="s">
        <v>57</v>
      </c>
      <c r="AF160" s="33" t="s">
        <v>57</v>
      </c>
      <c r="AG160" s="33" t="s">
        <v>57</v>
      </c>
      <c r="AH160" s="33" t="s">
        <v>57</v>
      </c>
      <c r="AI160" s="33" t="s">
        <v>57</v>
      </c>
      <c r="AJ160" s="33" t="s">
        <v>57</v>
      </c>
      <c r="AK160" s="33" t="s">
        <v>57</v>
      </c>
      <c r="AL160" s="33" t="s">
        <v>57</v>
      </c>
      <c r="AM160" s="33" t="s">
        <v>57</v>
      </c>
      <c r="AN160" s="33" t="s">
        <v>57</v>
      </c>
      <c r="AO160" s="33" t="s">
        <v>57</v>
      </c>
      <c r="AP160" s="33" t="s">
        <v>57</v>
      </c>
      <c r="AQ160" s="33" t="s">
        <v>57</v>
      </c>
      <c r="AR160" s="33" t="s">
        <v>57</v>
      </c>
      <c r="AS160" s="33" t="s">
        <v>57</v>
      </c>
      <c r="AT160" s="33" t="s">
        <v>57</v>
      </c>
      <c r="AU160" s="33" t="s">
        <v>57</v>
      </c>
      <c r="AV160" s="33" t="s">
        <v>57</v>
      </c>
      <c r="AW160" s="33" t="s">
        <v>57</v>
      </c>
      <c r="AX160" s="33" t="s">
        <v>57</v>
      </c>
      <c r="AY160" s="33" t="s">
        <v>57</v>
      </c>
      <c r="AZ160" s="33" t="s">
        <v>57</v>
      </c>
      <c r="BA160" s="33" t="s">
        <v>57</v>
      </c>
      <c r="BB160" s="33" t="s">
        <v>57</v>
      </c>
      <c r="BC160" s="33" t="s">
        <v>57</v>
      </c>
      <c r="BD160" s="33" t="s">
        <v>57</v>
      </c>
      <c r="BE160" s="33" t="s">
        <v>57</v>
      </c>
      <c r="BF160" s="33" t="s">
        <v>57</v>
      </c>
      <c r="BG160" s="33" t="s">
        <v>57</v>
      </c>
      <c r="BH160" s="33" t="s">
        <v>57</v>
      </c>
      <c r="BI160" s="33" t="s">
        <v>57</v>
      </c>
      <c r="BL160" s="33" t="s">
        <v>57</v>
      </c>
      <c r="BM160" s="33" t="s">
        <v>57</v>
      </c>
      <c r="BN160" s="33" t="s">
        <v>57</v>
      </c>
      <c r="BO160" s="33" t="s">
        <v>57</v>
      </c>
      <c r="BP160" s="33" t="s">
        <v>57</v>
      </c>
      <c r="BQ160" s="33" t="s">
        <v>57</v>
      </c>
      <c r="BR160" s="33" t="s">
        <v>57</v>
      </c>
      <c r="BS160" s="33" t="s">
        <v>57</v>
      </c>
      <c r="BU160" s="33" t="s">
        <v>57</v>
      </c>
      <c r="BV160" s="33" t="s">
        <v>57</v>
      </c>
      <c r="BW160" s="33" t="s">
        <v>57</v>
      </c>
      <c r="BX160" s="33" t="s">
        <v>57</v>
      </c>
      <c r="BY160" s="33" t="s">
        <v>57</v>
      </c>
      <c r="BZ160" s="33" t="s">
        <v>57</v>
      </c>
      <c r="CA160" s="33" t="s">
        <v>57</v>
      </c>
    </row>
    <row r="161" spans="1:79" ht="15">
      <c r="A161" s="33" t="s">
        <v>149</v>
      </c>
      <c r="C161" s="33" t="s">
        <v>57</v>
      </c>
      <c r="D161" s="33" t="s">
        <v>57</v>
      </c>
      <c r="E161" s="33" t="s">
        <v>57</v>
      </c>
      <c r="F161" s="33" t="s">
        <v>57</v>
      </c>
      <c r="G161" s="33" t="s">
        <v>57</v>
      </c>
      <c r="H161" s="33" t="s">
        <v>57</v>
      </c>
      <c r="I161" s="33" t="s">
        <v>57</v>
      </c>
      <c r="J161" s="33" t="s">
        <v>57</v>
      </c>
      <c r="K161" s="33" t="s">
        <v>57</v>
      </c>
      <c r="L161" s="33" t="s">
        <v>57</v>
      </c>
      <c r="M161" s="33" t="s">
        <v>57</v>
      </c>
      <c r="N161" s="33" t="s">
        <v>57</v>
      </c>
      <c r="O161" s="33" t="s">
        <v>57</v>
      </c>
      <c r="P161" s="33" t="s">
        <v>57</v>
      </c>
      <c r="Q161" s="33" t="s">
        <v>57</v>
      </c>
      <c r="R161" s="33" t="s">
        <v>57</v>
      </c>
      <c r="S161" s="33" t="s">
        <v>57</v>
      </c>
      <c r="T161" s="33" t="s">
        <v>57</v>
      </c>
      <c r="U161" s="33" t="s">
        <v>57</v>
      </c>
      <c r="V161" s="33" t="s">
        <v>57</v>
      </c>
      <c r="W161" s="33" t="s">
        <v>57</v>
      </c>
      <c r="X161" s="33" t="s">
        <v>57</v>
      </c>
      <c r="Y161" s="33" t="s">
        <v>57</v>
      </c>
      <c r="Z161" s="33" t="s">
        <v>57</v>
      </c>
      <c r="AA161" s="33" t="s">
        <v>57</v>
      </c>
      <c r="AB161" s="33" t="s">
        <v>57</v>
      </c>
      <c r="AC161" s="33" t="s">
        <v>57</v>
      </c>
      <c r="AD161" s="33" t="s">
        <v>57</v>
      </c>
      <c r="AE161" s="33" t="s">
        <v>57</v>
      </c>
      <c r="AF161" s="33" t="s">
        <v>57</v>
      </c>
      <c r="AG161" s="33" t="s">
        <v>57</v>
      </c>
      <c r="AH161" s="33" t="s">
        <v>57</v>
      </c>
      <c r="AI161" s="33" t="s">
        <v>57</v>
      </c>
      <c r="AJ161" s="33" t="s">
        <v>57</v>
      </c>
      <c r="AK161" s="33" t="s">
        <v>57</v>
      </c>
      <c r="AL161" s="33" t="s">
        <v>57</v>
      </c>
      <c r="AM161" s="33" t="s">
        <v>57</v>
      </c>
      <c r="AN161" s="33" t="s">
        <v>57</v>
      </c>
      <c r="AO161" s="33" t="s">
        <v>57</v>
      </c>
      <c r="AP161" s="33" t="s">
        <v>57</v>
      </c>
      <c r="AQ161" s="33" t="s">
        <v>57</v>
      </c>
      <c r="AR161" s="33" t="s">
        <v>57</v>
      </c>
      <c r="AS161" s="33" t="s">
        <v>57</v>
      </c>
      <c r="AT161" s="33" t="s">
        <v>57</v>
      </c>
      <c r="AU161" s="33" t="s">
        <v>57</v>
      </c>
      <c r="AV161" s="33" t="s">
        <v>57</v>
      </c>
      <c r="AW161" s="33" t="s">
        <v>57</v>
      </c>
      <c r="AX161" s="33" t="s">
        <v>57</v>
      </c>
      <c r="AY161" s="33" t="s">
        <v>57</v>
      </c>
      <c r="AZ161" s="33" t="s">
        <v>57</v>
      </c>
      <c r="BA161" s="33" t="s">
        <v>57</v>
      </c>
      <c r="BB161" s="33" t="s">
        <v>57</v>
      </c>
      <c r="BC161" s="33" t="s">
        <v>57</v>
      </c>
      <c r="BD161" s="33" t="s">
        <v>57</v>
      </c>
      <c r="BE161" s="33" t="s">
        <v>57</v>
      </c>
      <c r="BF161" s="33" t="s">
        <v>57</v>
      </c>
      <c r="BG161" s="33" t="s">
        <v>57</v>
      </c>
      <c r="BH161" s="33" t="s">
        <v>57</v>
      </c>
      <c r="BI161" s="33" t="s">
        <v>57</v>
      </c>
      <c r="BL161" s="33" t="s">
        <v>57</v>
      </c>
      <c r="BM161" s="33" t="s">
        <v>57</v>
      </c>
      <c r="BN161" s="33" t="s">
        <v>57</v>
      </c>
      <c r="BO161" s="33" t="s">
        <v>57</v>
      </c>
      <c r="BP161" s="33" t="s">
        <v>57</v>
      </c>
      <c r="BQ161" s="33" t="s">
        <v>57</v>
      </c>
      <c r="BR161" s="33" t="s">
        <v>57</v>
      </c>
      <c r="BS161" s="33" t="s">
        <v>57</v>
      </c>
      <c r="BU161" s="33" t="s">
        <v>57</v>
      </c>
      <c r="BV161" s="33" t="s">
        <v>57</v>
      </c>
      <c r="BW161" s="33" t="s">
        <v>57</v>
      </c>
      <c r="BX161" s="33" t="s">
        <v>57</v>
      </c>
      <c r="BY161" s="33" t="s">
        <v>57</v>
      </c>
      <c r="BZ161" s="33" t="s">
        <v>57</v>
      </c>
      <c r="CA161" s="33" t="s">
        <v>57</v>
      </c>
    </row>
    <row r="162" ht="15">
      <c r="A162" s="33" t="s">
        <v>150</v>
      </c>
    </row>
    <row r="165" s="41" customFormat="1" ht="15.75">
      <c r="A165" s="41" t="s">
        <v>151</v>
      </c>
    </row>
    <row r="166" spans="1:79" ht="15">
      <c r="A166" s="33" t="s">
        <v>57</v>
      </c>
      <c r="B166" s="33" t="s">
        <v>57</v>
      </c>
      <c r="C166" s="33" t="s">
        <v>0</v>
      </c>
      <c r="AC166" s="33" t="s">
        <v>58</v>
      </c>
      <c r="AE166" s="33" t="s">
        <v>59</v>
      </c>
      <c r="AG166" s="33" t="s">
        <v>60</v>
      </c>
      <c r="AH166" s="33" t="s">
        <v>61</v>
      </c>
      <c r="AJ166" s="33" t="s">
        <v>62</v>
      </c>
      <c r="AL166" s="33" t="s">
        <v>63</v>
      </c>
      <c r="AM166" s="33" t="s">
        <v>64</v>
      </c>
      <c r="AO166" s="33" t="s">
        <v>65</v>
      </c>
      <c r="AP166" s="33" t="s">
        <v>66</v>
      </c>
      <c r="AT166" s="33" t="s">
        <v>67</v>
      </c>
      <c r="AV166" s="33" t="s">
        <v>68</v>
      </c>
      <c r="AX166" s="33" t="s">
        <v>69</v>
      </c>
      <c r="BC166" s="33" t="s">
        <v>1</v>
      </c>
      <c r="BD166" s="33" t="s">
        <v>2</v>
      </c>
      <c r="BE166" s="33" t="s">
        <v>3</v>
      </c>
      <c r="BF166" s="33" t="s">
        <v>70</v>
      </c>
      <c r="BH166" s="33" t="s">
        <v>71</v>
      </c>
      <c r="BJ166" s="33" t="s">
        <v>72</v>
      </c>
      <c r="BK166" s="33" t="s">
        <v>73</v>
      </c>
      <c r="BL166" s="33" t="s">
        <v>74</v>
      </c>
      <c r="BN166" s="33" t="s">
        <v>75</v>
      </c>
      <c r="BP166" s="33" t="s">
        <v>76</v>
      </c>
      <c r="BR166" s="33" t="s">
        <v>77</v>
      </c>
      <c r="BT166" s="33" t="s">
        <v>78</v>
      </c>
      <c r="BU166" s="33" t="s">
        <v>79</v>
      </c>
      <c r="BV166" s="33" t="s">
        <v>152</v>
      </c>
      <c r="BW166" s="33" t="s">
        <v>153</v>
      </c>
      <c r="BX166" s="33" t="s">
        <v>154</v>
      </c>
      <c r="BY166" s="33" t="s">
        <v>155</v>
      </c>
      <c r="BZ166" s="33" t="s">
        <v>156</v>
      </c>
      <c r="CA166" s="33" t="s">
        <v>157</v>
      </c>
    </row>
    <row r="167" spans="3:73" ht="15">
      <c r="C167" s="33" t="s">
        <v>80</v>
      </c>
      <c r="D167" s="33" t="s">
        <v>81</v>
      </c>
      <c r="E167" s="33" t="s">
        <v>82</v>
      </c>
      <c r="F167" s="33" t="s">
        <v>83</v>
      </c>
      <c r="G167" s="33" t="s">
        <v>84</v>
      </c>
      <c r="H167" s="33" t="s">
        <v>85</v>
      </c>
      <c r="I167" s="33" t="s">
        <v>86</v>
      </c>
      <c r="J167" s="33" t="s">
        <v>87</v>
      </c>
      <c r="K167" s="33" t="s">
        <v>88</v>
      </c>
      <c r="L167" s="33" t="s">
        <v>89</v>
      </c>
      <c r="M167" s="33" t="s">
        <v>90</v>
      </c>
      <c r="N167" s="33" t="s">
        <v>91</v>
      </c>
      <c r="O167" s="33" t="s">
        <v>92</v>
      </c>
      <c r="P167" s="33" t="s">
        <v>93</v>
      </c>
      <c r="Q167" s="33" t="s">
        <v>94</v>
      </c>
      <c r="R167" s="33" t="s">
        <v>95</v>
      </c>
      <c r="S167" s="33" t="s">
        <v>96</v>
      </c>
      <c r="T167" s="33" t="s">
        <v>97</v>
      </c>
      <c r="U167" s="33" t="s">
        <v>98</v>
      </c>
      <c r="V167" s="33" t="s">
        <v>99</v>
      </c>
      <c r="W167" s="33" t="s">
        <v>100</v>
      </c>
      <c r="X167" s="33" t="s">
        <v>101</v>
      </c>
      <c r="Y167" s="33" t="s">
        <v>102</v>
      </c>
      <c r="Z167" s="33" t="s">
        <v>103</v>
      </c>
      <c r="AA167" s="33" t="s">
        <v>104</v>
      </c>
      <c r="AB167" s="33" t="s">
        <v>105</v>
      </c>
      <c r="AC167" s="33" t="s">
        <v>106</v>
      </c>
      <c r="AD167" s="33" t="s">
        <v>4</v>
      </c>
      <c r="AE167" s="33" t="s">
        <v>107</v>
      </c>
      <c r="AF167" s="33" t="s">
        <v>108</v>
      </c>
      <c r="AG167" s="33" t="s">
        <v>107</v>
      </c>
      <c r="AH167" s="33" t="s">
        <v>107</v>
      </c>
      <c r="AI167" s="33" t="s">
        <v>108</v>
      </c>
      <c r="AJ167" s="33" t="s">
        <v>107</v>
      </c>
      <c r="AK167" s="33" t="s">
        <v>108</v>
      </c>
      <c r="AL167" s="33" t="s">
        <v>110</v>
      </c>
      <c r="AM167" s="33" t="s">
        <v>107</v>
      </c>
      <c r="AN167" s="33" t="s">
        <v>108</v>
      </c>
      <c r="AO167" s="33" t="s">
        <v>110</v>
      </c>
      <c r="AP167" s="33" t="s">
        <v>111</v>
      </c>
      <c r="AQ167" s="33" t="s">
        <v>112</v>
      </c>
      <c r="AR167" s="33" t="s">
        <v>113</v>
      </c>
      <c r="AS167" s="33" t="s">
        <v>114</v>
      </c>
      <c r="AT167" s="33" t="s">
        <v>115</v>
      </c>
      <c r="AU167" s="33" t="s">
        <v>116</v>
      </c>
      <c r="AV167" s="33" t="s">
        <v>117</v>
      </c>
      <c r="AW167" s="33" t="s">
        <v>118</v>
      </c>
      <c r="AX167" s="33" t="s">
        <v>119</v>
      </c>
      <c r="AY167" s="33" t="s">
        <v>120</v>
      </c>
      <c r="AZ167" s="33" t="s">
        <v>121</v>
      </c>
      <c r="BA167" s="33" t="s">
        <v>122</v>
      </c>
      <c r="BB167" s="33" t="s">
        <v>123</v>
      </c>
      <c r="BC167" s="33" t="s">
        <v>110</v>
      </c>
      <c r="BD167" s="33" t="s">
        <v>110</v>
      </c>
      <c r="BE167" s="33" t="s">
        <v>110</v>
      </c>
      <c r="BF167" s="33" t="s">
        <v>124</v>
      </c>
      <c r="BG167" s="33" t="s">
        <v>125</v>
      </c>
      <c r="BH167" s="33" t="s">
        <v>124</v>
      </c>
      <c r="BI167" s="33" t="s">
        <v>125</v>
      </c>
      <c r="BJ167" s="33" t="s">
        <v>110</v>
      </c>
      <c r="BK167" s="33" t="s">
        <v>110</v>
      </c>
      <c r="BL167" s="33" t="s">
        <v>124</v>
      </c>
      <c r="BM167" s="33" t="s">
        <v>125</v>
      </c>
      <c r="BN167" s="33" t="s">
        <v>124</v>
      </c>
      <c r="BO167" s="33" t="s">
        <v>125</v>
      </c>
      <c r="BP167" s="33" t="s">
        <v>124</v>
      </c>
      <c r="BQ167" s="33" t="s">
        <v>125</v>
      </c>
      <c r="BR167" s="33" t="s">
        <v>124</v>
      </c>
      <c r="BS167" s="33" t="s">
        <v>125</v>
      </c>
      <c r="BT167" s="33" t="s">
        <v>110</v>
      </c>
      <c r="BU167" s="33" t="s">
        <v>125</v>
      </c>
    </row>
    <row r="168" spans="3:79" ht="15">
      <c r="C168" s="33" t="s">
        <v>126</v>
      </c>
      <c r="D168" s="33" t="s">
        <v>126</v>
      </c>
      <c r="E168" s="33" t="s">
        <v>126</v>
      </c>
      <c r="F168" s="33" t="s">
        <v>126</v>
      </c>
      <c r="G168" s="33" t="s">
        <v>126</v>
      </c>
      <c r="H168" s="33" t="s">
        <v>126</v>
      </c>
      <c r="I168" s="33" t="s">
        <v>126</v>
      </c>
      <c r="J168" s="33" t="s">
        <v>126</v>
      </c>
      <c r="K168" s="33" t="s">
        <v>126</v>
      </c>
      <c r="L168" s="33" t="s">
        <v>126</v>
      </c>
      <c r="M168" s="33" t="s">
        <v>126</v>
      </c>
      <c r="N168" s="33" t="s">
        <v>126</v>
      </c>
      <c r="O168" s="33" t="s">
        <v>126</v>
      </c>
      <c r="P168" s="33" t="s">
        <v>126</v>
      </c>
      <c r="Q168" s="33" t="s">
        <v>126</v>
      </c>
      <c r="R168" s="33" t="s">
        <v>126</v>
      </c>
      <c r="S168" s="33" t="s">
        <v>126</v>
      </c>
      <c r="T168" s="33" t="s">
        <v>126</v>
      </c>
      <c r="U168" s="33" t="s">
        <v>126</v>
      </c>
      <c r="V168" s="33" t="s">
        <v>126</v>
      </c>
      <c r="W168" s="33" t="s">
        <v>126</v>
      </c>
      <c r="X168" s="33" t="s">
        <v>126</v>
      </c>
      <c r="Y168" s="33" t="s">
        <v>126</v>
      </c>
      <c r="Z168" s="33" t="s">
        <v>126</v>
      </c>
      <c r="AA168" s="33" t="s">
        <v>126</v>
      </c>
      <c r="AB168" s="33" t="s">
        <v>126</v>
      </c>
      <c r="AC168" s="33" t="s">
        <v>126</v>
      </c>
      <c r="AD168" s="33" t="s">
        <v>126</v>
      </c>
      <c r="AE168" s="33" t="s">
        <v>126</v>
      </c>
      <c r="AF168" s="33" t="s">
        <v>126</v>
      </c>
      <c r="AG168" s="33" t="s">
        <v>126</v>
      </c>
      <c r="AH168" s="33" t="s">
        <v>126</v>
      </c>
      <c r="AI168" s="33" t="s">
        <v>126</v>
      </c>
      <c r="AJ168" s="33" t="s">
        <v>126</v>
      </c>
      <c r="AK168" s="33" t="s">
        <v>126</v>
      </c>
      <c r="AL168" s="33" t="s">
        <v>126</v>
      </c>
      <c r="AM168" s="33" t="s">
        <v>126</v>
      </c>
      <c r="AN168" s="33" t="s">
        <v>126</v>
      </c>
      <c r="AO168" s="33" t="s">
        <v>126</v>
      </c>
      <c r="AP168" s="33" t="s">
        <v>126</v>
      </c>
      <c r="AQ168" s="33" t="s">
        <v>126</v>
      </c>
      <c r="AR168" s="33" t="s">
        <v>126</v>
      </c>
      <c r="AS168" s="33" t="s">
        <v>126</v>
      </c>
      <c r="AT168" s="33" t="s">
        <v>126</v>
      </c>
      <c r="AU168" s="33" t="s">
        <v>126</v>
      </c>
      <c r="AV168" s="33" t="s">
        <v>126</v>
      </c>
      <c r="AW168" s="33" t="s">
        <v>126</v>
      </c>
      <c r="AX168" s="33" t="s">
        <v>126</v>
      </c>
      <c r="AY168" s="33" t="s">
        <v>126</v>
      </c>
      <c r="AZ168" s="33" t="s">
        <v>126</v>
      </c>
      <c r="BA168" s="33" t="s">
        <v>126</v>
      </c>
      <c r="BB168" s="33" t="s">
        <v>126</v>
      </c>
      <c r="BC168" s="33" t="s">
        <v>126</v>
      </c>
      <c r="BD168" s="33" t="s">
        <v>126</v>
      </c>
      <c r="BE168" s="33" t="s">
        <v>126</v>
      </c>
      <c r="BF168" s="33" t="s">
        <v>126</v>
      </c>
      <c r="BG168" s="33" t="s">
        <v>126</v>
      </c>
      <c r="BH168" s="33" t="s">
        <v>126</v>
      </c>
      <c r="BI168" s="33" t="s">
        <v>126</v>
      </c>
      <c r="BJ168" s="33" t="s">
        <v>126</v>
      </c>
      <c r="BK168" s="33" t="s">
        <v>126</v>
      </c>
      <c r="BL168" s="33" t="s">
        <v>126</v>
      </c>
      <c r="BM168" s="33" t="s">
        <v>126</v>
      </c>
      <c r="BN168" s="33" t="s">
        <v>126</v>
      </c>
      <c r="BO168" s="33" t="s">
        <v>126</v>
      </c>
      <c r="BP168" s="33" t="s">
        <v>126</v>
      </c>
      <c r="BQ168" s="33" t="s">
        <v>126</v>
      </c>
      <c r="BR168" s="33" t="s">
        <v>126</v>
      </c>
      <c r="BS168" s="33" t="s">
        <v>126</v>
      </c>
      <c r="BT168" s="33" t="s">
        <v>126</v>
      </c>
      <c r="BU168" s="33" t="s">
        <v>126</v>
      </c>
      <c r="BV168" s="33" t="s">
        <v>126</v>
      </c>
      <c r="BW168" s="33" t="s">
        <v>126</v>
      </c>
      <c r="BX168" s="33" t="s">
        <v>126</v>
      </c>
      <c r="BY168" s="33" t="s">
        <v>126</v>
      </c>
      <c r="BZ168" s="33" t="s">
        <v>126</v>
      </c>
      <c r="CA168" s="33" t="s">
        <v>126</v>
      </c>
    </row>
    <row r="169" spans="1:79" ht="15">
      <c r="A169" s="33" t="s">
        <v>127</v>
      </c>
      <c r="B169" s="33" t="s">
        <v>127</v>
      </c>
      <c r="C169" s="33">
        <v>261.94894974925205</v>
      </c>
      <c r="D169" s="33">
        <v>370.1237389432575</v>
      </c>
      <c r="E169" s="33">
        <v>272.8657275833334</v>
      </c>
      <c r="F169" s="33">
        <v>520.179882411147</v>
      </c>
      <c r="G169" s="33">
        <v>934.1654188689124</v>
      </c>
      <c r="H169" s="33">
        <v>365.552317714522</v>
      </c>
      <c r="I169" s="33">
        <v>273.25359398783627</v>
      </c>
      <c r="J169" s="33">
        <v>184.1811291206979</v>
      </c>
      <c r="K169" s="33">
        <v>351.2207584380382</v>
      </c>
      <c r="L169" s="33">
        <v>369.0577811395385</v>
      </c>
      <c r="M169" s="33">
        <v>225.953797775128</v>
      </c>
      <c r="N169" s="33">
        <v>333.88790088201307</v>
      </c>
      <c r="O169" s="33">
        <v>418.9930541060004</v>
      </c>
      <c r="P169" s="33">
        <v>211.2143355605401</v>
      </c>
      <c r="Q169" s="33">
        <v>300.994209948399</v>
      </c>
      <c r="R169" s="33">
        <v>454.6096280930175</v>
      </c>
      <c r="S169" s="33">
        <v>436.79382516970344</v>
      </c>
      <c r="T169" s="33">
        <v>274.6299862033658</v>
      </c>
      <c r="U169" s="33">
        <v>189.0658138203092</v>
      </c>
      <c r="V169" s="33">
        <v>376.8521509890369</v>
      </c>
      <c r="W169" s="33">
        <v>235.2329517749839</v>
      </c>
      <c r="X169" s="33">
        <v>362.1015129991142</v>
      </c>
      <c r="Y169" s="33">
        <v>365.96816566880506</v>
      </c>
      <c r="Z169" s="33">
        <v>198.77081056337803</v>
      </c>
      <c r="AA169" s="33">
        <v>309.851743874365</v>
      </c>
      <c r="AB169" s="33">
        <v>556.8451032247482</v>
      </c>
      <c r="AC169" s="33">
        <v>5643.352026021462</v>
      </c>
      <c r="AD169" s="33">
        <v>3510.9622625879915</v>
      </c>
      <c r="AE169" s="33">
        <v>9012.734258226546</v>
      </c>
      <c r="AF169" s="33">
        <v>141.5800303829215</v>
      </c>
      <c r="AG169" s="33">
        <v>9154.314288609468</v>
      </c>
      <c r="AH169" s="33">
        <v>9104.461898532267</v>
      </c>
      <c r="AI169" s="33">
        <v>49.85239007720202</v>
      </c>
      <c r="AJ169" s="33">
        <v>9120.57533490664</v>
      </c>
      <c r="AK169" s="33">
        <v>33.73895370282901</v>
      </c>
      <c r="AL169" s="33" t="s">
        <v>57</v>
      </c>
      <c r="AM169" s="33">
        <v>6350.632539192876</v>
      </c>
      <c r="AN169" s="33">
        <v>16.153919502535338</v>
      </c>
      <c r="AO169" s="33">
        <v>1982.3724713061504</v>
      </c>
      <c r="AP169" s="33">
        <v>477.59752141423644</v>
      </c>
      <c r="AQ169" s="33">
        <v>6053.429567303762</v>
      </c>
      <c r="AR169" s="33">
        <v>2269.184978404737</v>
      </c>
      <c r="AS169" s="33">
        <v>354.102221486699</v>
      </c>
      <c r="AT169" s="33">
        <v>241.81829265164447</v>
      </c>
      <c r="AU169" s="33">
        <v>8908.784528025808</v>
      </c>
      <c r="AV169" s="33">
        <v>5801.679575731546</v>
      </c>
      <c r="AW169" s="33">
        <v>3352.6347128778966</v>
      </c>
      <c r="AX169" s="33">
        <v>2208.082864967566</v>
      </c>
      <c r="AY169" s="33">
        <v>1883.9280453780138</v>
      </c>
      <c r="AZ169" s="33">
        <v>1792.6801685031987</v>
      </c>
      <c r="BA169" s="33">
        <v>1716.726899631292</v>
      </c>
      <c r="BB169" s="33">
        <v>1552.8963101293693</v>
      </c>
      <c r="BF169" s="33">
        <v>32.00734584625762</v>
      </c>
      <c r="BG169" s="33">
        <v>9122.30694276321</v>
      </c>
      <c r="BH169" s="33">
        <v>5687.759125272698</v>
      </c>
      <c r="BI169" s="33">
        <v>430.5677480521907</v>
      </c>
      <c r="BL169" s="33">
        <v>8358.33138726114</v>
      </c>
      <c r="BM169" s="33">
        <v>795.9829013483236</v>
      </c>
      <c r="BN169" s="33">
        <v>8536.366138208045</v>
      </c>
      <c r="BO169" s="33">
        <v>534.9700785560935</v>
      </c>
      <c r="BP169" s="33">
        <v>9138.925510304805</v>
      </c>
      <c r="BQ169" s="33">
        <v>6.349076381229841</v>
      </c>
      <c r="BR169" s="33">
        <v>8558.14682030823</v>
      </c>
      <c r="BS169" s="33">
        <v>596.1674683012446</v>
      </c>
      <c r="BU169" s="33">
        <v>3.8276403098046097</v>
      </c>
      <c r="BV169" s="33">
        <v>961.4296559674398</v>
      </c>
      <c r="BW169" s="33" t="s">
        <v>57</v>
      </c>
      <c r="BX169" s="33" t="s">
        <v>57</v>
      </c>
      <c r="BY169" s="33" t="s">
        <v>57</v>
      </c>
      <c r="BZ169" s="33" t="s">
        <v>57</v>
      </c>
      <c r="CA169" s="33" t="s">
        <v>57</v>
      </c>
    </row>
    <row r="170" spans="1:79" ht="15">
      <c r="A170" s="33" t="s">
        <v>0</v>
      </c>
      <c r="B170" s="33" t="s">
        <v>80</v>
      </c>
      <c r="C170" s="33">
        <v>261.94894974925205</v>
      </c>
      <c r="D170" s="33" t="s">
        <v>57</v>
      </c>
      <c r="E170" s="33" t="s">
        <v>57</v>
      </c>
      <c r="F170" s="33" t="s">
        <v>57</v>
      </c>
      <c r="G170" s="33" t="s">
        <v>57</v>
      </c>
      <c r="H170" s="33" t="s">
        <v>57</v>
      </c>
      <c r="I170" s="33" t="s">
        <v>57</v>
      </c>
      <c r="J170" s="33" t="s">
        <v>57</v>
      </c>
      <c r="K170" s="33" t="s">
        <v>57</v>
      </c>
      <c r="L170" s="33" t="s">
        <v>57</v>
      </c>
      <c r="M170" s="33" t="s">
        <v>57</v>
      </c>
      <c r="N170" s="33" t="s">
        <v>57</v>
      </c>
      <c r="O170" s="33" t="s">
        <v>57</v>
      </c>
      <c r="P170" s="33" t="s">
        <v>57</v>
      </c>
      <c r="Q170" s="33" t="s">
        <v>57</v>
      </c>
      <c r="R170" s="33" t="s">
        <v>57</v>
      </c>
      <c r="S170" s="33" t="s">
        <v>57</v>
      </c>
      <c r="T170" s="33" t="s">
        <v>57</v>
      </c>
      <c r="U170" s="33" t="s">
        <v>57</v>
      </c>
      <c r="V170" s="33" t="s">
        <v>57</v>
      </c>
      <c r="W170" s="33" t="s">
        <v>57</v>
      </c>
      <c r="X170" s="33" t="s">
        <v>57</v>
      </c>
      <c r="Y170" s="33" t="s">
        <v>57</v>
      </c>
      <c r="Z170" s="33" t="s">
        <v>57</v>
      </c>
      <c r="AA170" s="33" t="s">
        <v>57</v>
      </c>
      <c r="AB170" s="33" t="s">
        <v>57</v>
      </c>
      <c r="AC170" s="33">
        <v>157.28760519690846</v>
      </c>
      <c r="AD170" s="33">
        <v>104.66134455234341</v>
      </c>
      <c r="AE170" s="33">
        <v>260.81973126349163</v>
      </c>
      <c r="AF170" s="33">
        <v>1.1292184857604526</v>
      </c>
      <c r="AG170" s="33">
        <v>261.94894974925205</v>
      </c>
      <c r="AH170" s="33">
        <v>261.94894974925205</v>
      </c>
      <c r="AI170" s="33" t="s">
        <v>57</v>
      </c>
      <c r="AJ170" s="33">
        <v>261.68901859152777</v>
      </c>
      <c r="AK170" s="33">
        <v>0.2599311577242798</v>
      </c>
      <c r="AL170" s="33" t="s">
        <v>57</v>
      </c>
      <c r="AM170" s="33">
        <v>136.84264382690546</v>
      </c>
      <c r="AN170" s="33">
        <v>3.5162550501942076</v>
      </c>
      <c r="AO170" s="33">
        <v>93.63116459136769</v>
      </c>
      <c r="AP170" s="33">
        <v>16.562071262896275</v>
      </c>
      <c r="AQ170" s="33">
        <v>143.42327199466936</v>
      </c>
      <c r="AR170" s="33">
        <v>85.07596408436234</v>
      </c>
      <c r="AS170" s="33">
        <v>16.887642407324236</v>
      </c>
      <c r="AT170" s="33">
        <v>1.2073180707350246</v>
      </c>
      <c r="AU170" s="33">
        <v>260.7416316785171</v>
      </c>
      <c r="AV170" s="33">
        <v>145.444641791292</v>
      </c>
      <c r="AW170" s="33">
        <v>116.50430795796022</v>
      </c>
      <c r="AX170" s="33">
        <v>43.254805800295294</v>
      </c>
      <c r="AY170" s="33">
        <v>60.22223235842362</v>
      </c>
      <c r="AZ170" s="33">
        <v>42.52178646553875</v>
      </c>
      <c r="BA170" s="33">
        <v>47.70425033252535</v>
      </c>
      <c r="BB170" s="33">
        <v>68.2458747924691</v>
      </c>
      <c r="BF170" s="33" t="s">
        <v>57</v>
      </c>
      <c r="BG170" s="33">
        <v>261.94894974925205</v>
      </c>
      <c r="BH170" s="33">
        <v>114.8588635824692</v>
      </c>
      <c r="BI170" s="33">
        <v>23.91577375294062</v>
      </c>
      <c r="BL170" s="33">
        <v>231.1840528337074</v>
      </c>
      <c r="BM170" s="33">
        <v>30.764896915545194</v>
      </c>
      <c r="BN170" s="33">
        <v>243.54484168339764</v>
      </c>
      <c r="BO170" s="33">
        <v>13.634860831673272</v>
      </c>
      <c r="BP170" s="33">
        <v>260.72929337753294</v>
      </c>
      <c r="BQ170" s="33">
        <v>1.2196563717191933</v>
      </c>
      <c r="BR170" s="33">
        <v>233.70119546340516</v>
      </c>
      <c r="BS170" s="33">
        <v>28.247754285847208</v>
      </c>
      <c r="BU170" s="33">
        <v>1.9596410192555171</v>
      </c>
      <c r="BV170" s="33">
        <v>47.731279277457574</v>
      </c>
      <c r="BW170" s="33" t="s">
        <v>57</v>
      </c>
      <c r="BX170" s="33" t="s">
        <v>57</v>
      </c>
      <c r="BY170" s="33" t="s">
        <v>57</v>
      </c>
      <c r="BZ170" s="33" t="s">
        <v>57</v>
      </c>
      <c r="CA170" s="33" t="s">
        <v>57</v>
      </c>
    </row>
    <row r="171" spans="2:79" ht="15">
      <c r="B171" s="33" t="s">
        <v>81</v>
      </c>
      <c r="C171" s="33" t="s">
        <v>57</v>
      </c>
      <c r="D171" s="33">
        <v>370.1237389432575</v>
      </c>
      <c r="E171" s="33" t="s">
        <v>57</v>
      </c>
      <c r="F171" s="33" t="s">
        <v>57</v>
      </c>
      <c r="G171" s="33" t="s">
        <v>57</v>
      </c>
      <c r="H171" s="33" t="s">
        <v>57</v>
      </c>
      <c r="I171" s="33" t="s">
        <v>57</v>
      </c>
      <c r="J171" s="33" t="s">
        <v>57</v>
      </c>
      <c r="K171" s="33" t="s">
        <v>57</v>
      </c>
      <c r="L171" s="33" t="s">
        <v>57</v>
      </c>
      <c r="M171" s="33" t="s">
        <v>57</v>
      </c>
      <c r="N171" s="33" t="s">
        <v>57</v>
      </c>
      <c r="O171" s="33" t="s">
        <v>57</v>
      </c>
      <c r="P171" s="33" t="s">
        <v>57</v>
      </c>
      <c r="Q171" s="33" t="s">
        <v>57</v>
      </c>
      <c r="R171" s="33" t="s">
        <v>57</v>
      </c>
      <c r="S171" s="33" t="s">
        <v>57</v>
      </c>
      <c r="T171" s="33" t="s">
        <v>57</v>
      </c>
      <c r="U171" s="33" t="s">
        <v>57</v>
      </c>
      <c r="V171" s="33" t="s">
        <v>57</v>
      </c>
      <c r="W171" s="33" t="s">
        <v>57</v>
      </c>
      <c r="X171" s="33" t="s">
        <v>57</v>
      </c>
      <c r="Y171" s="33" t="s">
        <v>57</v>
      </c>
      <c r="Z171" s="33" t="s">
        <v>57</v>
      </c>
      <c r="AA171" s="33" t="s">
        <v>57</v>
      </c>
      <c r="AB171" s="33" t="s">
        <v>57</v>
      </c>
      <c r="AC171" s="33">
        <v>213.91064299895797</v>
      </c>
      <c r="AD171" s="33">
        <v>156.21309594429974</v>
      </c>
      <c r="AE171" s="33">
        <v>357.64708508954357</v>
      </c>
      <c r="AF171" s="33">
        <v>12.47665385371391</v>
      </c>
      <c r="AG171" s="33">
        <v>370.1237389432575</v>
      </c>
      <c r="AH171" s="33">
        <v>370.1237389432575</v>
      </c>
      <c r="AI171" s="33" t="s">
        <v>57</v>
      </c>
      <c r="AJ171" s="33">
        <v>370.1237389432575</v>
      </c>
      <c r="AK171" s="33" t="s">
        <v>57</v>
      </c>
      <c r="AL171" s="33" t="s">
        <v>57</v>
      </c>
      <c r="AM171" s="33">
        <v>275.42989498944377</v>
      </c>
      <c r="AN171" s="33" t="s">
        <v>57</v>
      </c>
      <c r="AO171" s="33">
        <v>64.83540629794408</v>
      </c>
      <c r="AP171" s="33">
        <v>10.941577424869811</v>
      </c>
      <c r="AQ171" s="33">
        <v>216.29328002514833</v>
      </c>
      <c r="AR171" s="33">
        <v>129.5789871403754</v>
      </c>
      <c r="AS171" s="33">
        <v>13.309894352864397</v>
      </c>
      <c r="AT171" s="33">
        <v>18.235765331757403</v>
      </c>
      <c r="AU171" s="33">
        <v>351.88797361150006</v>
      </c>
      <c r="AV171" s="33">
        <v>175.50251373597058</v>
      </c>
      <c r="AW171" s="33">
        <v>194.6212252072872</v>
      </c>
      <c r="AX171" s="33">
        <v>211.5383257575073</v>
      </c>
      <c r="AY171" s="33">
        <v>105.70927142841107</v>
      </c>
      <c r="AZ171" s="33">
        <v>50.4235730934344</v>
      </c>
      <c r="BA171" s="33">
        <v>1.14082578542991</v>
      </c>
      <c r="BB171" s="33">
        <v>1.3117428784751388</v>
      </c>
      <c r="BF171" s="33" t="s">
        <v>57</v>
      </c>
      <c r="BG171" s="33">
        <v>370.1237389432575</v>
      </c>
      <c r="BH171" s="33">
        <v>252.5744480472082</v>
      </c>
      <c r="BI171" s="33">
        <v>3.543304232181018</v>
      </c>
      <c r="BL171" s="33">
        <v>346.20736244428366</v>
      </c>
      <c r="BM171" s="33">
        <v>23.916376498973953</v>
      </c>
      <c r="BN171" s="33">
        <v>360.7651648823258</v>
      </c>
      <c r="BO171" s="33">
        <v>5.538551277088465</v>
      </c>
      <c r="BP171" s="33">
        <v>370.1237389432575</v>
      </c>
      <c r="BQ171" s="33" t="s">
        <v>57</v>
      </c>
      <c r="BR171" s="33">
        <v>335.40781691555605</v>
      </c>
      <c r="BS171" s="33">
        <v>34.71592202770152</v>
      </c>
      <c r="BU171" s="33" t="s">
        <v>57</v>
      </c>
      <c r="BV171" s="33">
        <v>32.09306739386538</v>
      </c>
      <c r="BW171" s="33" t="s">
        <v>57</v>
      </c>
      <c r="BX171" s="33" t="s">
        <v>57</v>
      </c>
      <c r="BY171" s="33" t="s">
        <v>57</v>
      </c>
      <c r="BZ171" s="33" t="s">
        <v>57</v>
      </c>
      <c r="CA171" s="33" t="s">
        <v>57</v>
      </c>
    </row>
    <row r="172" spans="2:79" ht="15">
      <c r="B172" s="33" t="s">
        <v>82</v>
      </c>
      <c r="C172" s="33" t="s">
        <v>57</v>
      </c>
      <c r="D172" s="33" t="s">
        <v>57</v>
      </c>
      <c r="E172" s="33">
        <v>272.8657275833334</v>
      </c>
      <c r="F172" s="33" t="s">
        <v>57</v>
      </c>
      <c r="G172" s="33" t="s">
        <v>57</v>
      </c>
      <c r="H172" s="33" t="s">
        <v>57</v>
      </c>
      <c r="I172" s="33" t="s">
        <v>57</v>
      </c>
      <c r="J172" s="33" t="s">
        <v>57</v>
      </c>
      <c r="K172" s="33" t="s">
        <v>57</v>
      </c>
      <c r="L172" s="33" t="s">
        <v>57</v>
      </c>
      <c r="M172" s="33" t="s">
        <v>57</v>
      </c>
      <c r="N172" s="33" t="s">
        <v>57</v>
      </c>
      <c r="O172" s="33" t="s">
        <v>57</v>
      </c>
      <c r="P172" s="33" t="s">
        <v>57</v>
      </c>
      <c r="Q172" s="33" t="s">
        <v>57</v>
      </c>
      <c r="R172" s="33" t="s">
        <v>57</v>
      </c>
      <c r="S172" s="33" t="s">
        <v>57</v>
      </c>
      <c r="T172" s="33" t="s">
        <v>57</v>
      </c>
      <c r="U172" s="33" t="s">
        <v>57</v>
      </c>
      <c r="V172" s="33" t="s">
        <v>57</v>
      </c>
      <c r="W172" s="33" t="s">
        <v>57</v>
      </c>
      <c r="X172" s="33" t="s">
        <v>57</v>
      </c>
      <c r="Y172" s="33" t="s">
        <v>57</v>
      </c>
      <c r="Z172" s="33" t="s">
        <v>57</v>
      </c>
      <c r="AA172" s="33" t="s">
        <v>57</v>
      </c>
      <c r="AB172" s="33" t="s">
        <v>57</v>
      </c>
      <c r="AC172" s="33">
        <v>94.13129460572758</v>
      </c>
      <c r="AD172" s="33">
        <v>178.73443297760588</v>
      </c>
      <c r="AE172" s="33">
        <v>270.85592581366586</v>
      </c>
      <c r="AF172" s="33">
        <v>2.0098017696675816</v>
      </c>
      <c r="AG172" s="33">
        <v>272.8657275833334</v>
      </c>
      <c r="AH172" s="33">
        <v>272.8657275833334</v>
      </c>
      <c r="AI172" s="33" t="s">
        <v>57</v>
      </c>
      <c r="AJ172" s="33">
        <v>272.8657275833334</v>
      </c>
      <c r="AK172" s="33" t="s">
        <v>57</v>
      </c>
      <c r="AL172" s="33" t="s">
        <v>57</v>
      </c>
      <c r="AM172" s="33">
        <v>185.8004375268799</v>
      </c>
      <c r="AN172" s="33" t="s">
        <v>57</v>
      </c>
      <c r="AO172" s="33">
        <v>64.10141550098581</v>
      </c>
      <c r="AP172" s="33">
        <v>11.538984160116389</v>
      </c>
      <c r="AQ172" s="33">
        <v>131.34615513228906</v>
      </c>
      <c r="AR172" s="33">
        <v>110.47555398730235</v>
      </c>
      <c r="AS172" s="33">
        <v>19.5050343036255</v>
      </c>
      <c r="AT172" s="33">
        <v>21.705290074912792</v>
      </c>
      <c r="AU172" s="33">
        <v>250.3171159308071</v>
      </c>
      <c r="AV172" s="33">
        <v>175.9299294138492</v>
      </c>
      <c r="AW172" s="33">
        <v>96.93579816948423</v>
      </c>
      <c r="AX172" s="33">
        <v>148.95540400093768</v>
      </c>
      <c r="AY172" s="33">
        <v>35.892715049690715</v>
      </c>
      <c r="AZ172" s="33">
        <v>88.01760853270494</v>
      </c>
      <c r="BA172" s="33" t="s">
        <v>57</v>
      </c>
      <c r="BB172" s="33" t="s">
        <v>57</v>
      </c>
      <c r="BF172" s="33" t="s">
        <v>57</v>
      </c>
      <c r="BG172" s="33">
        <v>272.8657275833334</v>
      </c>
      <c r="BH172" s="33">
        <v>176.32417899012083</v>
      </c>
      <c r="BI172" s="33">
        <v>31.740710996928968</v>
      </c>
      <c r="BL172" s="33">
        <v>251.21301043422628</v>
      </c>
      <c r="BM172" s="33">
        <v>21.652717149107385</v>
      </c>
      <c r="BN172" s="33">
        <v>243.03769657935777</v>
      </c>
      <c r="BO172" s="33">
        <v>29.828031003975873</v>
      </c>
      <c r="BP172" s="33">
        <v>271.9398474369059</v>
      </c>
      <c r="BQ172" s="33">
        <v>0.9258801464275719</v>
      </c>
      <c r="BR172" s="33">
        <v>242.99030591703252</v>
      </c>
      <c r="BS172" s="33">
        <v>29.875421666301165</v>
      </c>
      <c r="BU172" s="33" t="s">
        <v>57</v>
      </c>
      <c r="BV172" s="33">
        <v>31.353440810746186</v>
      </c>
      <c r="BW172" s="33" t="s">
        <v>57</v>
      </c>
      <c r="BX172" s="33" t="s">
        <v>57</v>
      </c>
      <c r="BY172" s="33" t="s">
        <v>57</v>
      </c>
      <c r="BZ172" s="33" t="s">
        <v>57</v>
      </c>
      <c r="CA172" s="33" t="s">
        <v>57</v>
      </c>
    </row>
    <row r="173" spans="2:79" ht="15">
      <c r="B173" s="33" t="s">
        <v>83</v>
      </c>
      <c r="C173" s="33" t="s">
        <v>57</v>
      </c>
      <c r="D173" s="33" t="s">
        <v>57</v>
      </c>
      <c r="E173" s="33" t="s">
        <v>57</v>
      </c>
      <c r="F173" s="33">
        <v>520.179882411147</v>
      </c>
      <c r="G173" s="33" t="s">
        <v>57</v>
      </c>
      <c r="H173" s="33" t="s">
        <v>57</v>
      </c>
      <c r="I173" s="33" t="s">
        <v>57</v>
      </c>
      <c r="J173" s="33" t="s">
        <v>57</v>
      </c>
      <c r="K173" s="33" t="s">
        <v>57</v>
      </c>
      <c r="L173" s="33" t="s">
        <v>57</v>
      </c>
      <c r="M173" s="33" t="s">
        <v>57</v>
      </c>
      <c r="N173" s="33" t="s">
        <v>57</v>
      </c>
      <c r="O173" s="33" t="s">
        <v>57</v>
      </c>
      <c r="P173" s="33" t="s">
        <v>57</v>
      </c>
      <c r="Q173" s="33" t="s">
        <v>57</v>
      </c>
      <c r="R173" s="33" t="s">
        <v>57</v>
      </c>
      <c r="S173" s="33" t="s">
        <v>57</v>
      </c>
      <c r="T173" s="33" t="s">
        <v>57</v>
      </c>
      <c r="U173" s="33" t="s">
        <v>57</v>
      </c>
      <c r="V173" s="33" t="s">
        <v>57</v>
      </c>
      <c r="W173" s="33" t="s">
        <v>57</v>
      </c>
      <c r="X173" s="33" t="s">
        <v>57</v>
      </c>
      <c r="Y173" s="33" t="s">
        <v>57</v>
      </c>
      <c r="Z173" s="33" t="s">
        <v>57</v>
      </c>
      <c r="AA173" s="33" t="s">
        <v>57</v>
      </c>
      <c r="AB173" s="33" t="s">
        <v>57</v>
      </c>
      <c r="AC173" s="33">
        <v>414.7487654174479</v>
      </c>
      <c r="AD173" s="33">
        <v>105.43111699369902</v>
      </c>
      <c r="AE173" s="33">
        <v>519.5647668871009</v>
      </c>
      <c r="AF173" s="33">
        <v>0.6151155240461539</v>
      </c>
      <c r="AG173" s="33">
        <v>520.179882411147</v>
      </c>
      <c r="AH173" s="33">
        <v>520.179882411147</v>
      </c>
      <c r="AI173" s="33" t="s">
        <v>57</v>
      </c>
      <c r="AJ173" s="33">
        <v>520.179882411147</v>
      </c>
      <c r="AK173" s="33" t="s">
        <v>57</v>
      </c>
      <c r="AL173" s="33" t="s">
        <v>57</v>
      </c>
      <c r="AM173" s="33">
        <v>302.3417123537794</v>
      </c>
      <c r="AN173" s="33" t="s">
        <v>57</v>
      </c>
      <c r="AO173" s="33">
        <v>176.58190001808336</v>
      </c>
      <c r="AP173" s="33">
        <v>66.43352380178155</v>
      </c>
      <c r="AQ173" s="33">
        <v>326.2078765388534</v>
      </c>
      <c r="AR173" s="33">
        <v>111.41746658009545</v>
      </c>
      <c r="AS173" s="33">
        <v>16.121015490416227</v>
      </c>
      <c r="AT173" s="33">
        <v>7.190588147193127</v>
      </c>
      <c r="AU173" s="33">
        <v>510.86608463023435</v>
      </c>
      <c r="AV173" s="33">
        <v>324.92635314217466</v>
      </c>
      <c r="AW173" s="33">
        <v>195.25352926897202</v>
      </c>
      <c r="AX173" s="33">
        <v>23.294660855493387</v>
      </c>
      <c r="AY173" s="33">
        <v>107.20815514826276</v>
      </c>
      <c r="AZ173" s="33">
        <v>78.08251059957911</v>
      </c>
      <c r="BA173" s="33">
        <v>124.1807416635315</v>
      </c>
      <c r="BB173" s="33">
        <v>187.41381414428002</v>
      </c>
      <c r="BF173" s="33">
        <v>14.737394079170558</v>
      </c>
      <c r="BG173" s="33">
        <v>505.44248833197634</v>
      </c>
      <c r="BH173" s="33">
        <v>271.0719650040618</v>
      </c>
      <c r="BI173" s="33">
        <v>9.52206772989585</v>
      </c>
      <c r="BL173" s="33">
        <v>457.44223683904863</v>
      </c>
      <c r="BM173" s="33">
        <v>62.737645572097826</v>
      </c>
      <c r="BN173" s="33">
        <v>477.4905776496158</v>
      </c>
      <c r="BO173" s="33">
        <v>30.22060092486818</v>
      </c>
      <c r="BP173" s="33">
        <v>511.1401804877141</v>
      </c>
      <c r="BQ173" s="33" t="s">
        <v>57</v>
      </c>
      <c r="BR173" s="33">
        <v>505.0938082966155</v>
      </c>
      <c r="BS173" s="33">
        <v>15.086074114531332</v>
      </c>
      <c r="BU173" s="33" t="s">
        <v>57</v>
      </c>
      <c r="BV173" s="33">
        <v>87.30436893490395</v>
      </c>
      <c r="BW173" s="33" t="s">
        <v>57</v>
      </c>
      <c r="BX173" s="33" t="s">
        <v>57</v>
      </c>
      <c r="BY173" s="33" t="s">
        <v>57</v>
      </c>
      <c r="BZ173" s="33" t="s">
        <v>57</v>
      </c>
      <c r="CA173" s="33" t="s">
        <v>57</v>
      </c>
    </row>
    <row r="174" spans="2:79" ht="15">
      <c r="B174" s="33" t="s">
        <v>84</v>
      </c>
      <c r="C174" s="33" t="s">
        <v>57</v>
      </c>
      <c r="D174" s="33" t="s">
        <v>57</v>
      </c>
      <c r="E174" s="33" t="s">
        <v>57</v>
      </c>
      <c r="F174" s="33" t="s">
        <v>57</v>
      </c>
      <c r="G174" s="33">
        <v>934.1654188689124</v>
      </c>
      <c r="H174" s="33" t="s">
        <v>57</v>
      </c>
      <c r="I174" s="33" t="s">
        <v>57</v>
      </c>
      <c r="J174" s="33" t="s">
        <v>57</v>
      </c>
      <c r="K174" s="33" t="s">
        <v>57</v>
      </c>
      <c r="L174" s="33" t="s">
        <v>57</v>
      </c>
      <c r="M174" s="33" t="s">
        <v>57</v>
      </c>
      <c r="N174" s="33" t="s">
        <v>57</v>
      </c>
      <c r="O174" s="33" t="s">
        <v>57</v>
      </c>
      <c r="P174" s="33" t="s">
        <v>57</v>
      </c>
      <c r="Q174" s="33" t="s">
        <v>57</v>
      </c>
      <c r="R174" s="33" t="s">
        <v>57</v>
      </c>
      <c r="S174" s="33" t="s">
        <v>57</v>
      </c>
      <c r="T174" s="33" t="s">
        <v>57</v>
      </c>
      <c r="U174" s="33" t="s">
        <v>57</v>
      </c>
      <c r="V174" s="33" t="s">
        <v>57</v>
      </c>
      <c r="W174" s="33" t="s">
        <v>57</v>
      </c>
      <c r="X174" s="33" t="s">
        <v>57</v>
      </c>
      <c r="Y174" s="33" t="s">
        <v>57</v>
      </c>
      <c r="Z174" s="33" t="s">
        <v>57</v>
      </c>
      <c r="AA174" s="33" t="s">
        <v>57</v>
      </c>
      <c r="AB174" s="33" t="s">
        <v>57</v>
      </c>
      <c r="AC174" s="33">
        <v>835.9371614556296</v>
      </c>
      <c r="AD174" s="33">
        <v>98.22825741328231</v>
      </c>
      <c r="AE174" s="33">
        <v>930.0503917256644</v>
      </c>
      <c r="AF174" s="33">
        <v>4.115027143247931</v>
      </c>
      <c r="AG174" s="33">
        <v>934.1654188689124</v>
      </c>
      <c r="AH174" s="33">
        <v>933.1208159204398</v>
      </c>
      <c r="AI174" s="33">
        <v>1.0446029484725396</v>
      </c>
      <c r="AJ174" s="33">
        <v>934.1654188689124</v>
      </c>
      <c r="AK174" s="33" t="s">
        <v>57</v>
      </c>
      <c r="AL174" s="33" t="s">
        <v>57</v>
      </c>
      <c r="AM174" s="33">
        <v>695.7703019792044</v>
      </c>
      <c r="AN174" s="33" t="s">
        <v>57</v>
      </c>
      <c r="AO174" s="33">
        <v>149.02753873958474</v>
      </c>
      <c r="AP174" s="33">
        <v>69.17408594743844</v>
      </c>
      <c r="AQ174" s="33">
        <v>639.6974394693945</v>
      </c>
      <c r="AR174" s="33">
        <v>203.91638975245837</v>
      </c>
      <c r="AS174" s="33">
        <v>21.377503699618845</v>
      </c>
      <c r="AT174" s="33" t="s">
        <v>57</v>
      </c>
      <c r="AU174" s="33">
        <v>934.1654188689124</v>
      </c>
      <c r="AV174" s="33">
        <v>574.7594470566966</v>
      </c>
      <c r="AW174" s="33">
        <v>359.40597181221324</v>
      </c>
      <c r="AX174" s="33">
        <v>4.234283802201558</v>
      </c>
      <c r="AY174" s="33">
        <v>192.6741599148948</v>
      </c>
      <c r="AZ174" s="33">
        <v>157.31472440532426</v>
      </c>
      <c r="BA174" s="33">
        <v>338.43630731730514</v>
      </c>
      <c r="BB174" s="33">
        <v>241.50594342918512</v>
      </c>
      <c r="BF174" s="33">
        <v>0.866012915082397</v>
      </c>
      <c r="BG174" s="33">
        <v>933.29940595383</v>
      </c>
      <c r="BH174" s="33">
        <v>615.2266279972886</v>
      </c>
      <c r="BI174" s="33">
        <v>19.027415427915255</v>
      </c>
      <c r="BL174" s="33">
        <v>826.9645019525101</v>
      </c>
      <c r="BM174" s="33">
        <v>107.20091691640138</v>
      </c>
      <c r="BN174" s="33">
        <v>880.1767155179618</v>
      </c>
      <c r="BO174" s="33">
        <v>47.132939681086036</v>
      </c>
      <c r="BP174" s="33">
        <v>934.1654188689124</v>
      </c>
      <c r="BQ174" s="33" t="s">
        <v>57</v>
      </c>
      <c r="BR174" s="33">
        <v>894.1681867043205</v>
      </c>
      <c r="BS174" s="33">
        <v>39.99723216459169</v>
      </c>
      <c r="BU174" s="33" t="s">
        <v>57</v>
      </c>
      <c r="BV174" s="33">
        <v>77.54618416416919</v>
      </c>
      <c r="BW174" s="33" t="s">
        <v>57</v>
      </c>
      <c r="BX174" s="33" t="s">
        <v>57</v>
      </c>
      <c r="BY174" s="33" t="s">
        <v>57</v>
      </c>
      <c r="BZ174" s="33" t="s">
        <v>57</v>
      </c>
      <c r="CA174" s="33" t="s">
        <v>57</v>
      </c>
    </row>
    <row r="175" spans="2:79" ht="15">
      <c r="B175" s="33" t="s">
        <v>85</v>
      </c>
      <c r="C175" s="33" t="s">
        <v>57</v>
      </c>
      <c r="D175" s="33" t="s">
        <v>57</v>
      </c>
      <c r="E175" s="33" t="s">
        <v>57</v>
      </c>
      <c r="F175" s="33" t="s">
        <v>57</v>
      </c>
      <c r="G175" s="33" t="s">
        <v>57</v>
      </c>
      <c r="H175" s="33">
        <v>365.552317714522</v>
      </c>
      <c r="I175" s="33" t="s">
        <v>57</v>
      </c>
      <c r="J175" s="33" t="s">
        <v>57</v>
      </c>
      <c r="K175" s="33" t="s">
        <v>57</v>
      </c>
      <c r="L175" s="33" t="s">
        <v>57</v>
      </c>
      <c r="M175" s="33" t="s">
        <v>57</v>
      </c>
      <c r="N175" s="33" t="s">
        <v>57</v>
      </c>
      <c r="O175" s="33" t="s">
        <v>57</v>
      </c>
      <c r="P175" s="33" t="s">
        <v>57</v>
      </c>
      <c r="Q175" s="33" t="s">
        <v>57</v>
      </c>
      <c r="R175" s="33" t="s">
        <v>57</v>
      </c>
      <c r="S175" s="33" t="s">
        <v>57</v>
      </c>
      <c r="T175" s="33" t="s">
        <v>57</v>
      </c>
      <c r="U175" s="33" t="s">
        <v>57</v>
      </c>
      <c r="V175" s="33" t="s">
        <v>57</v>
      </c>
      <c r="W175" s="33" t="s">
        <v>57</v>
      </c>
      <c r="X175" s="33" t="s">
        <v>57</v>
      </c>
      <c r="Y175" s="33" t="s">
        <v>57</v>
      </c>
      <c r="Z175" s="33" t="s">
        <v>57</v>
      </c>
      <c r="AA175" s="33" t="s">
        <v>57</v>
      </c>
      <c r="AB175" s="33" t="s">
        <v>57</v>
      </c>
      <c r="AC175" s="33">
        <v>175.49893547558187</v>
      </c>
      <c r="AD175" s="33">
        <v>190.05338223894017</v>
      </c>
      <c r="AE175" s="33">
        <v>362.0885862797959</v>
      </c>
      <c r="AF175" s="33">
        <v>3.4637314347260877</v>
      </c>
      <c r="AG175" s="33">
        <v>365.552317714522</v>
      </c>
      <c r="AH175" s="33">
        <v>365.552317714522</v>
      </c>
      <c r="AI175" s="33" t="s">
        <v>57</v>
      </c>
      <c r="AJ175" s="33">
        <v>365.552317714522</v>
      </c>
      <c r="AK175" s="33" t="s">
        <v>57</v>
      </c>
      <c r="AL175" s="33" t="s">
        <v>57</v>
      </c>
      <c r="AM175" s="33">
        <v>281.24268195711636</v>
      </c>
      <c r="AN175" s="33" t="s">
        <v>57</v>
      </c>
      <c r="AO175" s="33">
        <v>56.682177886838474</v>
      </c>
      <c r="AP175" s="33">
        <v>6.590833513809562</v>
      </c>
      <c r="AQ175" s="33">
        <v>267.6865229913712</v>
      </c>
      <c r="AR175" s="33">
        <v>89.23558099561743</v>
      </c>
      <c r="AS175" s="33">
        <v>2.039380213723934</v>
      </c>
      <c r="AT175" s="33">
        <v>6.1864127812443686</v>
      </c>
      <c r="AU175" s="33">
        <v>358.6209682125969</v>
      </c>
      <c r="AV175" s="33">
        <v>238.03116874859938</v>
      </c>
      <c r="AW175" s="33">
        <v>127.5211489659227</v>
      </c>
      <c r="AX175" s="33">
        <v>190.05338223894017</v>
      </c>
      <c r="AY175" s="33">
        <v>1.523992460323559</v>
      </c>
      <c r="AZ175" s="33">
        <v>109.25941946539925</v>
      </c>
      <c r="BA175" s="33">
        <v>61.340434509370695</v>
      </c>
      <c r="BB175" s="33">
        <v>3.375089040488517</v>
      </c>
      <c r="BF175" s="33" t="s">
        <v>57</v>
      </c>
      <c r="BG175" s="33">
        <v>365.552317714522</v>
      </c>
      <c r="BH175" s="33">
        <v>287.02657488093917</v>
      </c>
      <c r="BI175" s="33">
        <v>5.64672127252669</v>
      </c>
      <c r="BL175" s="33">
        <v>345.44140683716404</v>
      </c>
      <c r="BM175" s="33">
        <v>20.110910877357995</v>
      </c>
      <c r="BN175" s="33">
        <v>357.93114541354316</v>
      </c>
      <c r="BO175" s="33">
        <v>2.2816712630494114</v>
      </c>
      <c r="BP175" s="33">
        <v>365.552317714522</v>
      </c>
      <c r="BQ175" s="33" t="s">
        <v>57</v>
      </c>
      <c r="BR175" s="33">
        <v>358.14579274765305</v>
      </c>
      <c r="BS175" s="33">
        <v>7.4065249668689574</v>
      </c>
      <c r="BU175" s="33">
        <v>0.6256662379400748</v>
      </c>
      <c r="BV175" s="33">
        <v>27.08784880026923</v>
      </c>
      <c r="BW175" s="33" t="s">
        <v>57</v>
      </c>
      <c r="BX175" s="33" t="s">
        <v>57</v>
      </c>
      <c r="BY175" s="33" t="s">
        <v>57</v>
      </c>
      <c r="BZ175" s="33" t="s">
        <v>57</v>
      </c>
      <c r="CA175" s="33" t="s">
        <v>57</v>
      </c>
    </row>
    <row r="176" spans="2:79" ht="15">
      <c r="B176" s="33" t="s">
        <v>86</v>
      </c>
      <c r="C176" s="33" t="s">
        <v>57</v>
      </c>
      <c r="D176" s="33" t="s">
        <v>57</v>
      </c>
      <c r="E176" s="33" t="s">
        <v>57</v>
      </c>
      <c r="F176" s="33" t="s">
        <v>57</v>
      </c>
      <c r="G176" s="33" t="s">
        <v>57</v>
      </c>
      <c r="H176" s="33" t="s">
        <v>57</v>
      </c>
      <c r="I176" s="33">
        <v>273.25359398783627</v>
      </c>
      <c r="J176" s="33" t="s">
        <v>57</v>
      </c>
      <c r="K176" s="33" t="s">
        <v>57</v>
      </c>
      <c r="L176" s="33" t="s">
        <v>57</v>
      </c>
      <c r="M176" s="33" t="s">
        <v>57</v>
      </c>
      <c r="N176" s="33" t="s">
        <v>57</v>
      </c>
      <c r="O176" s="33" t="s">
        <v>57</v>
      </c>
      <c r="P176" s="33" t="s">
        <v>57</v>
      </c>
      <c r="Q176" s="33" t="s">
        <v>57</v>
      </c>
      <c r="R176" s="33" t="s">
        <v>57</v>
      </c>
      <c r="S176" s="33" t="s">
        <v>57</v>
      </c>
      <c r="T176" s="33" t="s">
        <v>57</v>
      </c>
      <c r="U176" s="33" t="s">
        <v>57</v>
      </c>
      <c r="V176" s="33" t="s">
        <v>57</v>
      </c>
      <c r="W176" s="33" t="s">
        <v>57</v>
      </c>
      <c r="X176" s="33" t="s">
        <v>57</v>
      </c>
      <c r="Y176" s="33" t="s">
        <v>57</v>
      </c>
      <c r="Z176" s="33" t="s">
        <v>57</v>
      </c>
      <c r="AA176" s="33" t="s">
        <v>57</v>
      </c>
      <c r="AB176" s="33" t="s">
        <v>57</v>
      </c>
      <c r="AC176" s="33">
        <v>90.20090769602405</v>
      </c>
      <c r="AD176" s="33">
        <v>183.05268629181217</v>
      </c>
      <c r="AE176" s="33">
        <v>273.25359398783627</v>
      </c>
      <c r="AF176" s="33" t="s">
        <v>57</v>
      </c>
      <c r="AG176" s="33">
        <v>273.25359398783627</v>
      </c>
      <c r="AH176" s="33">
        <v>273.25359398783627</v>
      </c>
      <c r="AI176" s="33" t="s">
        <v>57</v>
      </c>
      <c r="AJ176" s="33">
        <v>272.1207113435806</v>
      </c>
      <c r="AK176" s="33">
        <v>1.1328826442557098</v>
      </c>
      <c r="AL176" s="33" t="s">
        <v>57</v>
      </c>
      <c r="AM176" s="33">
        <v>198.0160275185448</v>
      </c>
      <c r="AN176" s="33">
        <v>0.2554693670892587</v>
      </c>
      <c r="AO176" s="33">
        <v>63.00335923195996</v>
      </c>
      <c r="AP176" s="33">
        <v>0.6886167797879718</v>
      </c>
      <c r="AQ176" s="33">
        <v>130.3874973994863</v>
      </c>
      <c r="AR176" s="33">
        <v>113.70557029717932</v>
      </c>
      <c r="AS176" s="33">
        <v>28.471909511382588</v>
      </c>
      <c r="AT176" s="33">
        <v>15.151159693306239</v>
      </c>
      <c r="AU176" s="33">
        <v>258.10243429453</v>
      </c>
      <c r="AV176" s="33">
        <v>152.58461583309332</v>
      </c>
      <c r="AW176" s="33">
        <v>120.66897815474286</v>
      </c>
      <c r="AX176" s="33">
        <v>47.367930705942506</v>
      </c>
      <c r="AY176" s="33">
        <v>135.57158710817507</v>
      </c>
      <c r="AZ176" s="33">
        <v>9.112799439380858</v>
      </c>
      <c r="BA176" s="33">
        <v>55.531687877656054</v>
      </c>
      <c r="BB176" s="33">
        <v>25.6695888566817</v>
      </c>
      <c r="BF176" s="33" t="s">
        <v>57</v>
      </c>
      <c r="BG176" s="33">
        <v>273.25359398783627</v>
      </c>
      <c r="BH176" s="33">
        <v>132.2050283839909</v>
      </c>
      <c r="BI176" s="33">
        <v>58.33175582353838</v>
      </c>
      <c r="BL176" s="33">
        <v>270.99654618478553</v>
      </c>
      <c r="BM176" s="33">
        <v>2.2570478030507246</v>
      </c>
      <c r="BN176" s="33">
        <v>266.17796569032623</v>
      </c>
      <c r="BO176" s="33">
        <v>6.535499389922066</v>
      </c>
      <c r="BP176" s="33">
        <v>273.25359398783627</v>
      </c>
      <c r="BQ176" s="33" t="s">
        <v>57</v>
      </c>
      <c r="BR176" s="33">
        <v>250.5010211491977</v>
      </c>
      <c r="BS176" s="33">
        <v>22.752572838638567</v>
      </c>
      <c r="BU176" s="33" t="s">
        <v>57</v>
      </c>
      <c r="BV176" s="33">
        <v>29.584831193619234</v>
      </c>
      <c r="BW176" s="33" t="s">
        <v>57</v>
      </c>
      <c r="BX176" s="33" t="s">
        <v>57</v>
      </c>
      <c r="BY176" s="33" t="s">
        <v>57</v>
      </c>
      <c r="BZ176" s="33" t="s">
        <v>57</v>
      </c>
      <c r="CA176" s="33" t="s">
        <v>57</v>
      </c>
    </row>
    <row r="177" spans="2:79" ht="15">
      <c r="B177" s="33" t="s">
        <v>87</v>
      </c>
      <c r="C177" s="33" t="s">
        <v>57</v>
      </c>
      <c r="D177" s="33" t="s">
        <v>57</v>
      </c>
      <c r="E177" s="33" t="s">
        <v>57</v>
      </c>
      <c r="F177" s="33" t="s">
        <v>57</v>
      </c>
      <c r="G177" s="33" t="s">
        <v>57</v>
      </c>
      <c r="H177" s="33" t="s">
        <v>57</v>
      </c>
      <c r="I177" s="33" t="s">
        <v>57</v>
      </c>
      <c r="J177" s="33">
        <v>184.1811291206979</v>
      </c>
      <c r="K177" s="33" t="s">
        <v>57</v>
      </c>
      <c r="L177" s="33" t="s">
        <v>57</v>
      </c>
      <c r="M177" s="33" t="s">
        <v>57</v>
      </c>
      <c r="N177" s="33" t="s">
        <v>57</v>
      </c>
      <c r="O177" s="33" t="s">
        <v>57</v>
      </c>
      <c r="P177" s="33" t="s">
        <v>57</v>
      </c>
      <c r="Q177" s="33" t="s">
        <v>57</v>
      </c>
      <c r="R177" s="33" t="s">
        <v>57</v>
      </c>
      <c r="S177" s="33" t="s">
        <v>57</v>
      </c>
      <c r="T177" s="33" t="s">
        <v>57</v>
      </c>
      <c r="U177" s="33" t="s">
        <v>57</v>
      </c>
      <c r="V177" s="33" t="s">
        <v>57</v>
      </c>
      <c r="W177" s="33" t="s">
        <v>57</v>
      </c>
      <c r="X177" s="33" t="s">
        <v>57</v>
      </c>
      <c r="Y177" s="33" t="s">
        <v>57</v>
      </c>
      <c r="Z177" s="33" t="s">
        <v>57</v>
      </c>
      <c r="AA177" s="33" t="s">
        <v>57</v>
      </c>
      <c r="AB177" s="33" t="s">
        <v>57</v>
      </c>
      <c r="AC177" s="33">
        <v>131.22231112337442</v>
      </c>
      <c r="AD177" s="33">
        <v>52.95881799732378</v>
      </c>
      <c r="AE177" s="33">
        <v>184.1811291206979</v>
      </c>
      <c r="AF177" s="33" t="s">
        <v>57</v>
      </c>
      <c r="AG177" s="33">
        <v>184.1811291206979</v>
      </c>
      <c r="AH177" s="33">
        <v>184.1811291206979</v>
      </c>
      <c r="AI177" s="33" t="s">
        <v>57</v>
      </c>
      <c r="AJ177" s="33">
        <v>184.1811291206979</v>
      </c>
      <c r="AK177" s="33" t="s">
        <v>57</v>
      </c>
      <c r="AL177" s="33" t="s">
        <v>57</v>
      </c>
      <c r="AM177" s="33">
        <v>117.99530831514394</v>
      </c>
      <c r="AN177" s="33" t="s">
        <v>57</v>
      </c>
      <c r="AO177" s="33">
        <v>57.39496938284928</v>
      </c>
      <c r="AP177" s="33">
        <v>17.034681375474353</v>
      </c>
      <c r="AQ177" s="33">
        <v>121.16024000466635</v>
      </c>
      <c r="AR177" s="33">
        <v>25.045828852702677</v>
      </c>
      <c r="AS177" s="33">
        <v>20.940378887854965</v>
      </c>
      <c r="AT177" s="33">
        <v>0.9713063924489471</v>
      </c>
      <c r="AU177" s="33">
        <v>183.20982272824898</v>
      </c>
      <c r="AV177" s="33">
        <v>91.44691148688423</v>
      </c>
      <c r="AW177" s="33">
        <v>92.73421763381398</v>
      </c>
      <c r="AX177" s="33">
        <v>30.194547965726667</v>
      </c>
      <c r="AY177" s="33">
        <v>34.80451636902502</v>
      </c>
      <c r="AZ177" s="33">
        <v>28.70550514737282</v>
      </c>
      <c r="BA177" s="33">
        <v>21.551731380087233</v>
      </c>
      <c r="BB177" s="33">
        <v>68.9248282584866</v>
      </c>
      <c r="BF177" s="33" t="s">
        <v>57</v>
      </c>
      <c r="BG177" s="33">
        <v>184.1811291206979</v>
      </c>
      <c r="BH177" s="33">
        <v>112.27584595733089</v>
      </c>
      <c r="BI177" s="33">
        <v>9.314779761280503</v>
      </c>
      <c r="BL177" s="33">
        <v>163.54975225276587</v>
      </c>
      <c r="BM177" s="33">
        <v>20.63137686793212</v>
      </c>
      <c r="BN177" s="33">
        <v>164.02345635074</v>
      </c>
      <c r="BO177" s="33">
        <v>20.157672769957983</v>
      </c>
      <c r="BP177" s="33">
        <v>182.91717578540877</v>
      </c>
      <c r="BQ177" s="33">
        <v>1.263953335289135</v>
      </c>
      <c r="BR177" s="33">
        <v>161.5135319144998</v>
      </c>
      <c r="BS177" s="33">
        <v>22.66759720619819</v>
      </c>
      <c r="BU177" s="33" t="s">
        <v>57</v>
      </c>
      <c r="BV177" s="33">
        <v>33.82469432196924</v>
      </c>
      <c r="BW177" s="33" t="s">
        <v>57</v>
      </c>
      <c r="BX177" s="33" t="s">
        <v>57</v>
      </c>
      <c r="BY177" s="33" t="s">
        <v>57</v>
      </c>
      <c r="BZ177" s="33" t="s">
        <v>57</v>
      </c>
      <c r="CA177" s="33" t="s">
        <v>57</v>
      </c>
    </row>
    <row r="178" spans="2:79" ht="15">
      <c r="B178" s="33" t="s">
        <v>88</v>
      </c>
      <c r="C178" s="33" t="s">
        <v>57</v>
      </c>
      <c r="D178" s="33" t="s">
        <v>57</v>
      </c>
      <c r="E178" s="33" t="s">
        <v>57</v>
      </c>
      <c r="F178" s="33" t="s">
        <v>57</v>
      </c>
      <c r="G178" s="33" t="s">
        <v>57</v>
      </c>
      <c r="H178" s="33" t="s">
        <v>57</v>
      </c>
      <c r="I178" s="33" t="s">
        <v>57</v>
      </c>
      <c r="J178" s="33" t="s">
        <v>57</v>
      </c>
      <c r="K178" s="33">
        <v>351.2207584380382</v>
      </c>
      <c r="L178" s="33" t="s">
        <v>57</v>
      </c>
      <c r="M178" s="33" t="s">
        <v>57</v>
      </c>
      <c r="N178" s="33" t="s">
        <v>57</v>
      </c>
      <c r="O178" s="33" t="s">
        <v>57</v>
      </c>
      <c r="P178" s="33" t="s">
        <v>57</v>
      </c>
      <c r="Q178" s="33" t="s">
        <v>57</v>
      </c>
      <c r="R178" s="33" t="s">
        <v>57</v>
      </c>
      <c r="S178" s="33" t="s">
        <v>57</v>
      </c>
      <c r="T178" s="33" t="s">
        <v>57</v>
      </c>
      <c r="U178" s="33" t="s">
        <v>57</v>
      </c>
      <c r="V178" s="33" t="s">
        <v>57</v>
      </c>
      <c r="W178" s="33" t="s">
        <v>57</v>
      </c>
      <c r="X178" s="33" t="s">
        <v>57</v>
      </c>
      <c r="Y178" s="33" t="s">
        <v>57</v>
      </c>
      <c r="Z178" s="33" t="s">
        <v>57</v>
      </c>
      <c r="AA178" s="33" t="s">
        <v>57</v>
      </c>
      <c r="AB178" s="33" t="s">
        <v>57</v>
      </c>
      <c r="AC178" s="33">
        <v>119.04639711371422</v>
      </c>
      <c r="AD178" s="33">
        <v>232.17436132432348</v>
      </c>
      <c r="AE178" s="33">
        <v>348.4811260289248</v>
      </c>
      <c r="AF178" s="33">
        <v>2.7396324091133186</v>
      </c>
      <c r="AG178" s="33">
        <v>351.2207584380382</v>
      </c>
      <c r="AH178" s="33">
        <v>351.2207584380382</v>
      </c>
      <c r="AI178" s="33" t="s">
        <v>57</v>
      </c>
      <c r="AJ178" s="33">
        <v>351.2207584380382</v>
      </c>
      <c r="AK178" s="33" t="s">
        <v>57</v>
      </c>
      <c r="AL178" s="33" t="s">
        <v>57</v>
      </c>
      <c r="AM178" s="33">
        <v>270.7181370342089</v>
      </c>
      <c r="AN178" s="33" t="s">
        <v>57</v>
      </c>
      <c r="AO178" s="33">
        <v>38.73987542276657</v>
      </c>
      <c r="AP178" s="33">
        <v>4.414525608835821</v>
      </c>
      <c r="AQ178" s="33">
        <v>198.67431858112752</v>
      </c>
      <c r="AR178" s="33">
        <v>116.03915706399678</v>
      </c>
      <c r="AS178" s="33">
        <v>32.09275718407739</v>
      </c>
      <c r="AT178" s="33">
        <v>18.875652217170472</v>
      </c>
      <c r="AU178" s="33">
        <v>332.3451062208674</v>
      </c>
      <c r="AV178" s="33">
        <v>191.2852377178608</v>
      </c>
      <c r="AW178" s="33">
        <v>159.93552072017687</v>
      </c>
      <c r="AX178" s="33">
        <v>123.40922533782773</v>
      </c>
      <c r="AY178" s="33">
        <v>109.35044762730917</v>
      </c>
      <c r="AZ178" s="33">
        <v>56.234780851750045</v>
      </c>
      <c r="BA178" s="33">
        <v>17.437447835229765</v>
      </c>
      <c r="BB178" s="33">
        <v>44.78885678592073</v>
      </c>
      <c r="BF178" s="33" t="s">
        <v>57</v>
      </c>
      <c r="BG178" s="33">
        <v>351.2207584380382</v>
      </c>
      <c r="BH178" s="33">
        <v>218.4621296801144</v>
      </c>
      <c r="BI178" s="33">
        <v>0.5971802734392888</v>
      </c>
      <c r="BL178" s="33">
        <v>322.5033451654511</v>
      </c>
      <c r="BM178" s="33">
        <v>28.717413272586803</v>
      </c>
      <c r="BN178" s="33">
        <v>331.3986179215613</v>
      </c>
      <c r="BO178" s="33">
        <v>19.822140516476754</v>
      </c>
      <c r="BP178" s="33">
        <v>351.2207584380382</v>
      </c>
      <c r="BQ178" s="33" t="s">
        <v>57</v>
      </c>
      <c r="BR178" s="33">
        <v>318.75248304703865</v>
      </c>
      <c r="BS178" s="33">
        <v>32.46827539099919</v>
      </c>
      <c r="BU178" s="33" t="s">
        <v>57</v>
      </c>
      <c r="BV178" s="33">
        <v>19.787887776669237</v>
      </c>
      <c r="BW178" s="33" t="s">
        <v>57</v>
      </c>
      <c r="BX178" s="33" t="s">
        <v>57</v>
      </c>
      <c r="BY178" s="33" t="s">
        <v>57</v>
      </c>
      <c r="BZ178" s="33" t="s">
        <v>57</v>
      </c>
      <c r="CA178" s="33" t="s">
        <v>57</v>
      </c>
    </row>
    <row r="179" spans="2:79" ht="15">
      <c r="B179" s="33" t="s">
        <v>89</v>
      </c>
      <c r="C179" s="33" t="s">
        <v>57</v>
      </c>
      <c r="D179" s="33" t="s">
        <v>57</v>
      </c>
      <c r="E179" s="33" t="s">
        <v>57</v>
      </c>
      <c r="F179" s="33" t="s">
        <v>57</v>
      </c>
      <c r="G179" s="33" t="s">
        <v>57</v>
      </c>
      <c r="H179" s="33" t="s">
        <v>57</v>
      </c>
      <c r="I179" s="33" t="s">
        <v>57</v>
      </c>
      <c r="J179" s="33" t="s">
        <v>57</v>
      </c>
      <c r="K179" s="33" t="s">
        <v>57</v>
      </c>
      <c r="L179" s="33">
        <v>369.0577811395385</v>
      </c>
      <c r="M179" s="33" t="s">
        <v>57</v>
      </c>
      <c r="N179" s="33" t="s">
        <v>57</v>
      </c>
      <c r="O179" s="33" t="s">
        <v>57</v>
      </c>
      <c r="P179" s="33" t="s">
        <v>57</v>
      </c>
      <c r="Q179" s="33" t="s">
        <v>57</v>
      </c>
      <c r="R179" s="33" t="s">
        <v>57</v>
      </c>
      <c r="S179" s="33" t="s">
        <v>57</v>
      </c>
      <c r="T179" s="33" t="s">
        <v>57</v>
      </c>
      <c r="U179" s="33" t="s">
        <v>57</v>
      </c>
      <c r="V179" s="33" t="s">
        <v>57</v>
      </c>
      <c r="W179" s="33" t="s">
        <v>57</v>
      </c>
      <c r="X179" s="33" t="s">
        <v>57</v>
      </c>
      <c r="Y179" s="33" t="s">
        <v>57</v>
      </c>
      <c r="Z179" s="33" t="s">
        <v>57</v>
      </c>
      <c r="AA179" s="33" t="s">
        <v>57</v>
      </c>
      <c r="AB179" s="33" t="s">
        <v>57</v>
      </c>
      <c r="AC179" s="33">
        <v>151.35442875499038</v>
      </c>
      <c r="AD179" s="33">
        <v>217.70335238454837</v>
      </c>
      <c r="AE179" s="33">
        <v>354.55102033953926</v>
      </c>
      <c r="AF179" s="33">
        <v>14.506760799999284</v>
      </c>
      <c r="AG179" s="33">
        <v>369.0577811395385</v>
      </c>
      <c r="AH179" s="33">
        <v>369.0577811395385</v>
      </c>
      <c r="AI179" s="33" t="s">
        <v>57</v>
      </c>
      <c r="AJ179" s="33">
        <v>369.0577811395385</v>
      </c>
      <c r="AK179" s="33" t="s">
        <v>57</v>
      </c>
      <c r="AL179" s="33" t="s">
        <v>57</v>
      </c>
      <c r="AM179" s="33">
        <v>257.1506873880097</v>
      </c>
      <c r="AN179" s="33" t="s">
        <v>57</v>
      </c>
      <c r="AO179" s="33">
        <v>68.31177002075646</v>
      </c>
      <c r="AP179" s="33">
        <v>27.536047427623036</v>
      </c>
      <c r="AQ179" s="33">
        <v>268.32951552519245</v>
      </c>
      <c r="AR179" s="33">
        <v>72.06177235021373</v>
      </c>
      <c r="AS179" s="33">
        <v>1.1304458365094718</v>
      </c>
      <c r="AT179" s="33" t="s">
        <v>57</v>
      </c>
      <c r="AU179" s="33">
        <v>369.0577811395385</v>
      </c>
      <c r="AV179" s="33">
        <v>233.6197436630652</v>
      </c>
      <c r="AW179" s="33">
        <v>135.4380374764735</v>
      </c>
      <c r="AX179" s="33">
        <v>107.43292783352996</v>
      </c>
      <c r="AY179" s="33">
        <v>110.27042455101838</v>
      </c>
      <c r="AZ179" s="33">
        <v>29.217610828307507</v>
      </c>
      <c r="BA179" s="33">
        <v>44.82236063804837</v>
      </c>
      <c r="BB179" s="33">
        <v>77.31445728863454</v>
      </c>
      <c r="BF179" s="33" t="s">
        <v>57</v>
      </c>
      <c r="BG179" s="33">
        <v>369.0577811395385</v>
      </c>
      <c r="BH179" s="33">
        <v>218.11018706655955</v>
      </c>
      <c r="BI179" s="33">
        <v>17.04975936477305</v>
      </c>
      <c r="BL179" s="33">
        <v>329.0944663782297</v>
      </c>
      <c r="BM179" s="33">
        <v>39.96331476130888</v>
      </c>
      <c r="BN179" s="33">
        <v>341.3139605341628</v>
      </c>
      <c r="BO179" s="33">
        <v>26.817482915410366</v>
      </c>
      <c r="BP179" s="33">
        <v>369.0577811395385</v>
      </c>
      <c r="BQ179" s="33" t="s">
        <v>57</v>
      </c>
      <c r="BR179" s="33">
        <v>352.80726989650435</v>
      </c>
      <c r="BS179" s="33">
        <v>16.250511243034207</v>
      </c>
      <c r="BU179" s="33" t="s">
        <v>57</v>
      </c>
      <c r="BV179" s="33">
        <v>36.60152959699613</v>
      </c>
      <c r="BW179" s="33" t="s">
        <v>57</v>
      </c>
      <c r="BX179" s="33" t="s">
        <v>57</v>
      </c>
      <c r="BY179" s="33" t="s">
        <v>57</v>
      </c>
      <c r="BZ179" s="33" t="s">
        <v>57</v>
      </c>
      <c r="CA179" s="33" t="s">
        <v>57</v>
      </c>
    </row>
    <row r="180" spans="2:79" ht="15">
      <c r="B180" s="33" t="s">
        <v>90</v>
      </c>
      <c r="C180" s="33" t="s">
        <v>57</v>
      </c>
      <c r="D180" s="33" t="s">
        <v>57</v>
      </c>
      <c r="E180" s="33" t="s">
        <v>57</v>
      </c>
      <c r="F180" s="33" t="s">
        <v>57</v>
      </c>
      <c r="G180" s="33" t="s">
        <v>57</v>
      </c>
      <c r="H180" s="33" t="s">
        <v>57</v>
      </c>
      <c r="I180" s="33" t="s">
        <v>57</v>
      </c>
      <c r="J180" s="33" t="s">
        <v>57</v>
      </c>
      <c r="K180" s="33" t="s">
        <v>57</v>
      </c>
      <c r="L180" s="33" t="s">
        <v>57</v>
      </c>
      <c r="M180" s="33">
        <v>225.953797775128</v>
      </c>
      <c r="N180" s="33" t="s">
        <v>57</v>
      </c>
      <c r="O180" s="33" t="s">
        <v>57</v>
      </c>
      <c r="P180" s="33" t="s">
        <v>57</v>
      </c>
      <c r="Q180" s="33" t="s">
        <v>57</v>
      </c>
      <c r="R180" s="33" t="s">
        <v>57</v>
      </c>
      <c r="S180" s="33" t="s">
        <v>57</v>
      </c>
      <c r="T180" s="33" t="s">
        <v>57</v>
      </c>
      <c r="U180" s="33" t="s">
        <v>57</v>
      </c>
      <c r="V180" s="33" t="s">
        <v>57</v>
      </c>
      <c r="W180" s="33" t="s">
        <v>57</v>
      </c>
      <c r="X180" s="33" t="s">
        <v>57</v>
      </c>
      <c r="Y180" s="33" t="s">
        <v>57</v>
      </c>
      <c r="Z180" s="33" t="s">
        <v>57</v>
      </c>
      <c r="AA180" s="33" t="s">
        <v>57</v>
      </c>
      <c r="AB180" s="33" t="s">
        <v>57</v>
      </c>
      <c r="AC180" s="33">
        <v>142.65337025488913</v>
      </c>
      <c r="AD180" s="33">
        <v>83.30042752023883</v>
      </c>
      <c r="AE180" s="33">
        <v>217.9779308347376</v>
      </c>
      <c r="AF180" s="33">
        <v>7.975866940390417</v>
      </c>
      <c r="AG180" s="33">
        <v>225.953797775128</v>
      </c>
      <c r="AH180" s="33">
        <v>221.17881443539667</v>
      </c>
      <c r="AI180" s="33">
        <v>4.774983339731343</v>
      </c>
      <c r="AJ180" s="33">
        <v>225.953797775128</v>
      </c>
      <c r="AK180" s="33" t="s">
        <v>57</v>
      </c>
      <c r="AL180" s="33" t="s">
        <v>57</v>
      </c>
      <c r="AM180" s="33">
        <v>146.28574682846232</v>
      </c>
      <c r="AN180" s="33" t="s">
        <v>57</v>
      </c>
      <c r="AO180" s="33">
        <v>41.41779279286734</v>
      </c>
      <c r="AP180" s="33">
        <v>13.246495935298693</v>
      </c>
      <c r="AQ180" s="33">
        <v>179.4461054509844</v>
      </c>
      <c r="AR180" s="33">
        <v>30.371538159607596</v>
      </c>
      <c r="AS180" s="33">
        <v>2.8896582292372446</v>
      </c>
      <c r="AT180" s="33" t="s">
        <v>57</v>
      </c>
      <c r="AU180" s="33">
        <v>225.953797775128</v>
      </c>
      <c r="AV180" s="33">
        <v>114.7213647566659</v>
      </c>
      <c r="AW180" s="33">
        <v>111.23243301846202</v>
      </c>
      <c r="AX180" s="33">
        <v>19.113156909686914</v>
      </c>
      <c r="AY180" s="33">
        <v>87.84311560562952</v>
      </c>
      <c r="AZ180" s="33">
        <v>112.04847530671357</v>
      </c>
      <c r="BA180" s="33">
        <v>6.949049953097933</v>
      </c>
      <c r="BB180" s="33" t="s">
        <v>57</v>
      </c>
      <c r="BF180" s="33" t="s">
        <v>57</v>
      </c>
      <c r="BG180" s="33">
        <v>225.953797775128</v>
      </c>
      <c r="BH180" s="33">
        <v>149.41618906702854</v>
      </c>
      <c r="BI180" s="33">
        <v>11.823647112436602</v>
      </c>
      <c r="BL180" s="33">
        <v>201.19605260881818</v>
      </c>
      <c r="BM180" s="33">
        <v>24.757745166309867</v>
      </c>
      <c r="BN180" s="33">
        <v>193.8119963575108</v>
      </c>
      <c r="BO180" s="33">
        <v>11.404046816582174</v>
      </c>
      <c r="BP180" s="33">
        <v>225.953797775128</v>
      </c>
      <c r="BQ180" s="33" t="s">
        <v>57</v>
      </c>
      <c r="BR180" s="33">
        <v>209.1049516672796</v>
      </c>
      <c r="BS180" s="33">
        <v>16.848846107848367</v>
      </c>
      <c r="BU180" s="33" t="s">
        <v>57</v>
      </c>
      <c r="BV180" s="33">
        <v>17.797743213369234</v>
      </c>
      <c r="BW180" s="33" t="s">
        <v>57</v>
      </c>
      <c r="BX180" s="33" t="s">
        <v>57</v>
      </c>
      <c r="BY180" s="33" t="s">
        <v>57</v>
      </c>
      <c r="BZ180" s="33" t="s">
        <v>57</v>
      </c>
      <c r="CA180" s="33" t="s">
        <v>57</v>
      </c>
    </row>
    <row r="181" spans="2:79" ht="15">
      <c r="B181" s="33" t="s">
        <v>91</v>
      </c>
      <c r="C181" s="33" t="s">
        <v>57</v>
      </c>
      <c r="D181" s="33" t="s">
        <v>57</v>
      </c>
      <c r="E181" s="33" t="s">
        <v>57</v>
      </c>
      <c r="F181" s="33" t="s">
        <v>57</v>
      </c>
      <c r="G181" s="33" t="s">
        <v>57</v>
      </c>
      <c r="H181" s="33" t="s">
        <v>57</v>
      </c>
      <c r="I181" s="33" t="s">
        <v>57</v>
      </c>
      <c r="J181" s="33" t="s">
        <v>57</v>
      </c>
      <c r="K181" s="33" t="s">
        <v>57</v>
      </c>
      <c r="L181" s="33" t="s">
        <v>57</v>
      </c>
      <c r="M181" s="33" t="s">
        <v>57</v>
      </c>
      <c r="N181" s="33">
        <v>333.88790088201307</v>
      </c>
      <c r="O181" s="33" t="s">
        <v>57</v>
      </c>
      <c r="P181" s="33" t="s">
        <v>57</v>
      </c>
      <c r="Q181" s="33" t="s">
        <v>57</v>
      </c>
      <c r="R181" s="33" t="s">
        <v>57</v>
      </c>
      <c r="S181" s="33" t="s">
        <v>57</v>
      </c>
      <c r="T181" s="33" t="s">
        <v>57</v>
      </c>
      <c r="U181" s="33" t="s">
        <v>57</v>
      </c>
      <c r="V181" s="33" t="s">
        <v>57</v>
      </c>
      <c r="W181" s="33" t="s">
        <v>57</v>
      </c>
      <c r="X181" s="33" t="s">
        <v>57</v>
      </c>
      <c r="Y181" s="33" t="s">
        <v>57</v>
      </c>
      <c r="Z181" s="33" t="s">
        <v>57</v>
      </c>
      <c r="AA181" s="33" t="s">
        <v>57</v>
      </c>
      <c r="AB181" s="33" t="s">
        <v>57</v>
      </c>
      <c r="AC181" s="33">
        <v>264.08242761054237</v>
      </c>
      <c r="AD181" s="33">
        <v>69.80547327147077</v>
      </c>
      <c r="AE181" s="33">
        <v>333.214437307799</v>
      </c>
      <c r="AF181" s="33">
        <v>0.6734635742141021</v>
      </c>
      <c r="AG181" s="33">
        <v>333.88790088201307</v>
      </c>
      <c r="AH181" s="33">
        <v>333.1455869066477</v>
      </c>
      <c r="AI181" s="33">
        <v>0.7423139753653847</v>
      </c>
      <c r="AJ181" s="33">
        <v>333.88790088201307</v>
      </c>
      <c r="AK181" s="33" t="s">
        <v>57</v>
      </c>
      <c r="AL181" s="33" t="s">
        <v>57</v>
      </c>
      <c r="AM181" s="33">
        <v>218.93641186096988</v>
      </c>
      <c r="AN181" s="33">
        <v>5.130267141158432</v>
      </c>
      <c r="AO181" s="33">
        <v>85.4150912000903</v>
      </c>
      <c r="AP181" s="33">
        <v>43.09049995788986</v>
      </c>
      <c r="AQ181" s="33">
        <v>245.1885139899819</v>
      </c>
      <c r="AR181" s="33">
        <v>43.14826792734159</v>
      </c>
      <c r="AS181" s="33">
        <v>2.460619006799977</v>
      </c>
      <c r="AT181" s="33">
        <v>1.046072037170628</v>
      </c>
      <c r="AU181" s="33">
        <v>332.84182884484244</v>
      </c>
      <c r="AV181" s="33">
        <v>186.66959325391335</v>
      </c>
      <c r="AW181" s="33">
        <v>147.21830762809992</v>
      </c>
      <c r="AX181" s="33">
        <v>75.40418583472774</v>
      </c>
      <c r="AY181" s="33">
        <v>99.92790040609987</v>
      </c>
      <c r="AZ181" s="33">
        <v>26.22292029012263</v>
      </c>
      <c r="BA181" s="33">
        <v>78.54151699210666</v>
      </c>
      <c r="BB181" s="33">
        <v>53.79137735895611</v>
      </c>
      <c r="BF181" s="33">
        <v>2.3588337405216797</v>
      </c>
      <c r="BG181" s="33">
        <v>331.52906714149134</v>
      </c>
      <c r="BH181" s="33">
        <v>191.82467791366577</v>
      </c>
      <c r="BI181" s="33">
        <v>26.41531996449275</v>
      </c>
      <c r="BL181" s="33">
        <v>263.8149413951553</v>
      </c>
      <c r="BM181" s="33">
        <v>70.07295948685797</v>
      </c>
      <c r="BN181" s="33">
        <v>305.7168762481283</v>
      </c>
      <c r="BO181" s="33">
        <v>28.17102463388494</v>
      </c>
      <c r="BP181" s="33">
        <v>333.88790088201307</v>
      </c>
      <c r="BQ181" s="33" t="s">
        <v>57</v>
      </c>
      <c r="BR181" s="33">
        <v>307.8196443510823</v>
      </c>
      <c r="BS181" s="33">
        <v>26.06825653093075</v>
      </c>
      <c r="BU181" s="33" t="s">
        <v>57</v>
      </c>
      <c r="BV181" s="33">
        <v>43.34223288558457</v>
      </c>
      <c r="BW181" s="33" t="s">
        <v>57</v>
      </c>
      <c r="BX181" s="33" t="s">
        <v>57</v>
      </c>
      <c r="BY181" s="33" t="s">
        <v>57</v>
      </c>
      <c r="BZ181" s="33" t="s">
        <v>57</v>
      </c>
      <c r="CA181" s="33" t="s">
        <v>57</v>
      </c>
    </row>
    <row r="182" spans="2:79" ht="15">
      <c r="B182" s="33" t="s">
        <v>92</v>
      </c>
      <c r="C182" s="33" t="s">
        <v>57</v>
      </c>
      <c r="D182" s="33" t="s">
        <v>57</v>
      </c>
      <c r="E182" s="33" t="s">
        <v>57</v>
      </c>
      <c r="F182" s="33" t="s">
        <v>57</v>
      </c>
      <c r="G182" s="33" t="s">
        <v>57</v>
      </c>
      <c r="H182" s="33" t="s">
        <v>57</v>
      </c>
      <c r="I182" s="33" t="s">
        <v>57</v>
      </c>
      <c r="J182" s="33" t="s">
        <v>57</v>
      </c>
      <c r="K182" s="33" t="s">
        <v>57</v>
      </c>
      <c r="L182" s="33" t="s">
        <v>57</v>
      </c>
      <c r="M182" s="33" t="s">
        <v>57</v>
      </c>
      <c r="N182" s="33" t="s">
        <v>57</v>
      </c>
      <c r="O182" s="33">
        <v>418.9930541060004</v>
      </c>
      <c r="P182" s="33" t="s">
        <v>57</v>
      </c>
      <c r="Q182" s="33" t="s">
        <v>57</v>
      </c>
      <c r="R182" s="33" t="s">
        <v>57</v>
      </c>
      <c r="S182" s="33" t="s">
        <v>57</v>
      </c>
      <c r="T182" s="33" t="s">
        <v>57</v>
      </c>
      <c r="U182" s="33" t="s">
        <v>57</v>
      </c>
      <c r="V182" s="33" t="s">
        <v>57</v>
      </c>
      <c r="W182" s="33" t="s">
        <v>57</v>
      </c>
      <c r="X182" s="33" t="s">
        <v>57</v>
      </c>
      <c r="Y182" s="33" t="s">
        <v>57</v>
      </c>
      <c r="Z182" s="33" t="s">
        <v>57</v>
      </c>
      <c r="AA182" s="33" t="s">
        <v>57</v>
      </c>
      <c r="AB182" s="33" t="s">
        <v>57</v>
      </c>
      <c r="AC182" s="33">
        <v>267.3096388851071</v>
      </c>
      <c r="AD182" s="33">
        <v>151.6834152208941</v>
      </c>
      <c r="AE182" s="33">
        <v>409.0671112029723</v>
      </c>
      <c r="AF182" s="33">
        <v>9.925942903028107</v>
      </c>
      <c r="AG182" s="33">
        <v>418.9930541060004</v>
      </c>
      <c r="AH182" s="33">
        <v>418.9930541060004</v>
      </c>
      <c r="AI182" s="33" t="s">
        <v>57</v>
      </c>
      <c r="AJ182" s="33">
        <v>418.9930541060004</v>
      </c>
      <c r="AK182" s="33" t="s">
        <v>57</v>
      </c>
      <c r="AL182" s="33" t="s">
        <v>57</v>
      </c>
      <c r="AM182" s="33">
        <v>256.7488176589969</v>
      </c>
      <c r="AN182" s="33">
        <v>0.3274742145212947</v>
      </c>
      <c r="AO182" s="33">
        <v>138.7535759871364</v>
      </c>
      <c r="AP182" s="33">
        <v>3.2623990543333337</v>
      </c>
      <c r="AQ182" s="33">
        <v>198.86973078487125</v>
      </c>
      <c r="AR182" s="33">
        <v>184.77484966124965</v>
      </c>
      <c r="AS182" s="33">
        <v>32.08607460554831</v>
      </c>
      <c r="AT182" s="33">
        <v>42.50054918496639</v>
      </c>
      <c r="AU182" s="33">
        <v>376.49250492103425</v>
      </c>
      <c r="AV182" s="33">
        <v>240.16114035057063</v>
      </c>
      <c r="AW182" s="33">
        <v>178.83191375543188</v>
      </c>
      <c r="AX182" s="33">
        <v>40.76940502609508</v>
      </c>
      <c r="AY182" s="33">
        <v>159.9053135059306</v>
      </c>
      <c r="AZ182" s="33">
        <v>75.90268199197162</v>
      </c>
      <c r="BA182" s="33">
        <v>119.0621737329689</v>
      </c>
      <c r="BB182" s="33">
        <v>23.35347984903588</v>
      </c>
      <c r="BF182" s="33" t="s">
        <v>57</v>
      </c>
      <c r="BG182" s="33">
        <v>418.9930541060004</v>
      </c>
      <c r="BH182" s="33">
        <v>268.9650009783463</v>
      </c>
      <c r="BI182" s="33">
        <v>10.23118309831391</v>
      </c>
      <c r="BL182" s="33">
        <v>407.9319597236226</v>
      </c>
      <c r="BM182" s="33">
        <v>11.06109438237777</v>
      </c>
      <c r="BN182" s="33">
        <v>392.95467717547774</v>
      </c>
      <c r="BO182" s="33">
        <v>23.95299581171632</v>
      </c>
      <c r="BP182" s="33">
        <v>418.9930541060004</v>
      </c>
      <c r="BQ182" s="33" t="s">
        <v>57</v>
      </c>
      <c r="BR182" s="33">
        <v>362.6579344060307</v>
      </c>
      <c r="BS182" s="33">
        <v>56.33511969997003</v>
      </c>
      <c r="BU182" s="33" t="s">
        <v>57</v>
      </c>
      <c r="BV182" s="33">
        <v>68.64320156604235</v>
      </c>
      <c r="BW182" s="33" t="s">
        <v>57</v>
      </c>
      <c r="BX182" s="33" t="s">
        <v>57</v>
      </c>
      <c r="BY182" s="33" t="s">
        <v>57</v>
      </c>
      <c r="BZ182" s="33" t="s">
        <v>57</v>
      </c>
      <c r="CA182" s="33" t="s">
        <v>57</v>
      </c>
    </row>
    <row r="183" spans="2:79" ht="15">
      <c r="B183" s="33" t="s">
        <v>93</v>
      </c>
      <c r="C183" s="33" t="s">
        <v>57</v>
      </c>
      <c r="D183" s="33" t="s">
        <v>57</v>
      </c>
      <c r="E183" s="33" t="s">
        <v>57</v>
      </c>
      <c r="F183" s="33" t="s">
        <v>57</v>
      </c>
      <c r="G183" s="33" t="s">
        <v>57</v>
      </c>
      <c r="H183" s="33" t="s">
        <v>57</v>
      </c>
      <c r="I183" s="33" t="s">
        <v>57</v>
      </c>
      <c r="J183" s="33" t="s">
        <v>57</v>
      </c>
      <c r="K183" s="33" t="s">
        <v>57</v>
      </c>
      <c r="L183" s="33" t="s">
        <v>57</v>
      </c>
      <c r="M183" s="33" t="s">
        <v>57</v>
      </c>
      <c r="N183" s="33" t="s">
        <v>57</v>
      </c>
      <c r="O183" s="33" t="s">
        <v>57</v>
      </c>
      <c r="P183" s="33">
        <v>211.2143355605401</v>
      </c>
      <c r="Q183" s="33" t="s">
        <v>57</v>
      </c>
      <c r="R183" s="33" t="s">
        <v>57</v>
      </c>
      <c r="S183" s="33" t="s">
        <v>57</v>
      </c>
      <c r="T183" s="33" t="s">
        <v>57</v>
      </c>
      <c r="U183" s="33" t="s">
        <v>57</v>
      </c>
      <c r="V183" s="33" t="s">
        <v>57</v>
      </c>
      <c r="W183" s="33" t="s">
        <v>57</v>
      </c>
      <c r="X183" s="33" t="s">
        <v>57</v>
      </c>
      <c r="Y183" s="33" t="s">
        <v>57</v>
      </c>
      <c r="Z183" s="33" t="s">
        <v>57</v>
      </c>
      <c r="AA183" s="33" t="s">
        <v>57</v>
      </c>
      <c r="AB183" s="33" t="s">
        <v>57</v>
      </c>
      <c r="AC183" s="33">
        <v>140.0378209869213</v>
      </c>
      <c r="AD183" s="33">
        <v>71.17651457361887</v>
      </c>
      <c r="AE183" s="33">
        <v>209.48029680784347</v>
      </c>
      <c r="AF183" s="33">
        <v>1.734038752696629</v>
      </c>
      <c r="AG183" s="33">
        <v>211.2143355605401</v>
      </c>
      <c r="AH183" s="33">
        <v>211.2143355605401</v>
      </c>
      <c r="AI183" s="33" t="s">
        <v>57</v>
      </c>
      <c r="AJ183" s="33">
        <v>204.36228403653024</v>
      </c>
      <c r="AK183" s="33">
        <v>6.852051524009829</v>
      </c>
      <c r="AL183" s="33" t="s">
        <v>57</v>
      </c>
      <c r="AM183" s="33">
        <v>117.702436713146</v>
      </c>
      <c r="AN183" s="33" t="s">
        <v>57</v>
      </c>
      <c r="AO183" s="33">
        <v>83.18394596125549</v>
      </c>
      <c r="AP183" s="33">
        <v>3.8860027968148145</v>
      </c>
      <c r="AQ183" s="33">
        <v>150.47639502984708</v>
      </c>
      <c r="AR183" s="33">
        <v>53.098617660941045</v>
      </c>
      <c r="AS183" s="33">
        <v>3.7533200729372593</v>
      </c>
      <c r="AT183" s="33">
        <v>6.237923382197557</v>
      </c>
      <c r="AU183" s="33">
        <v>204.9764121783426</v>
      </c>
      <c r="AV183" s="33">
        <v>136.55453954079954</v>
      </c>
      <c r="AW183" s="33">
        <v>74.65979601974054</v>
      </c>
      <c r="AX183" s="33">
        <v>55.33901520031387</v>
      </c>
      <c r="AY183" s="33">
        <v>20.886292216897242</v>
      </c>
      <c r="AZ183" s="33">
        <v>42.24942453508167</v>
      </c>
      <c r="BA183" s="33">
        <v>52.89218687268633</v>
      </c>
      <c r="BB183" s="33">
        <v>39.84741673556106</v>
      </c>
      <c r="BF183" s="33">
        <v>5.539145884611765</v>
      </c>
      <c r="BG183" s="33">
        <v>205.67518967592835</v>
      </c>
      <c r="BH183" s="33">
        <v>103.48038677288287</v>
      </c>
      <c r="BI183" s="33">
        <v>10.938035161748862</v>
      </c>
      <c r="BL183" s="33">
        <v>192.74656373398773</v>
      </c>
      <c r="BM183" s="33">
        <v>18.467771826552443</v>
      </c>
      <c r="BN183" s="33">
        <v>193.11383826448076</v>
      </c>
      <c r="BO183" s="33">
        <v>18.100497296059324</v>
      </c>
      <c r="BP183" s="33">
        <v>211.2143355605401</v>
      </c>
      <c r="BQ183" s="33" t="s">
        <v>57</v>
      </c>
      <c r="BR183" s="33">
        <v>205.55468040563304</v>
      </c>
      <c r="BS183" s="33">
        <v>5.6596551549071</v>
      </c>
      <c r="BU183" s="33" t="s">
        <v>57</v>
      </c>
      <c r="BV183" s="33">
        <v>35.08067817903464</v>
      </c>
      <c r="BW183" s="33" t="s">
        <v>57</v>
      </c>
      <c r="BX183" s="33" t="s">
        <v>57</v>
      </c>
      <c r="BY183" s="33" t="s">
        <v>57</v>
      </c>
      <c r="BZ183" s="33" t="s">
        <v>57</v>
      </c>
      <c r="CA183" s="33" t="s">
        <v>57</v>
      </c>
    </row>
    <row r="184" spans="2:79" ht="15">
      <c r="B184" s="33" t="s">
        <v>94</v>
      </c>
      <c r="C184" s="33" t="s">
        <v>57</v>
      </c>
      <c r="D184" s="33" t="s">
        <v>57</v>
      </c>
      <c r="E184" s="33" t="s">
        <v>57</v>
      </c>
      <c r="F184" s="33" t="s">
        <v>57</v>
      </c>
      <c r="G184" s="33" t="s">
        <v>57</v>
      </c>
      <c r="H184" s="33" t="s">
        <v>57</v>
      </c>
      <c r="I184" s="33" t="s">
        <v>57</v>
      </c>
      <c r="J184" s="33" t="s">
        <v>57</v>
      </c>
      <c r="K184" s="33" t="s">
        <v>57</v>
      </c>
      <c r="L184" s="33" t="s">
        <v>57</v>
      </c>
      <c r="M184" s="33" t="s">
        <v>57</v>
      </c>
      <c r="N184" s="33" t="s">
        <v>57</v>
      </c>
      <c r="O184" s="33" t="s">
        <v>57</v>
      </c>
      <c r="P184" s="33" t="s">
        <v>57</v>
      </c>
      <c r="Q184" s="33">
        <v>300.994209948399</v>
      </c>
      <c r="R184" s="33" t="s">
        <v>57</v>
      </c>
      <c r="S184" s="33" t="s">
        <v>57</v>
      </c>
      <c r="T184" s="33" t="s">
        <v>57</v>
      </c>
      <c r="U184" s="33" t="s">
        <v>57</v>
      </c>
      <c r="V184" s="33" t="s">
        <v>57</v>
      </c>
      <c r="W184" s="33" t="s">
        <v>57</v>
      </c>
      <c r="X184" s="33" t="s">
        <v>57</v>
      </c>
      <c r="Y184" s="33" t="s">
        <v>57</v>
      </c>
      <c r="Z184" s="33" t="s">
        <v>57</v>
      </c>
      <c r="AA184" s="33" t="s">
        <v>57</v>
      </c>
      <c r="AB184" s="33" t="s">
        <v>57</v>
      </c>
      <c r="AC184" s="33">
        <v>211.7252428921923</v>
      </c>
      <c r="AD184" s="33">
        <v>89.26896705620581</v>
      </c>
      <c r="AE184" s="33">
        <v>299.12922936554816</v>
      </c>
      <c r="AF184" s="33">
        <v>1.86498058285085</v>
      </c>
      <c r="AG184" s="33">
        <v>300.994209948399</v>
      </c>
      <c r="AH184" s="33">
        <v>300.994209948399</v>
      </c>
      <c r="AI184" s="33" t="s">
        <v>57</v>
      </c>
      <c r="AJ184" s="33">
        <v>300.994209948399</v>
      </c>
      <c r="AK184" s="33" t="s">
        <v>57</v>
      </c>
      <c r="AL184" s="33" t="s">
        <v>57</v>
      </c>
      <c r="AM184" s="33">
        <v>184.77761404589415</v>
      </c>
      <c r="AN184" s="33">
        <v>0.4217083295638841</v>
      </c>
      <c r="AO184" s="33">
        <v>100.78622231632609</v>
      </c>
      <c r="AP184" s="33">
        <v>6.761130291658014</v>
      </c>
      <c r="AQ184" s="33">
        <v>252.72055492669764</v>
      </c>
      <c r="AR184" s="33">
        <v>39.08902794943576</v>
      </c>
      <c r="AS184" s="33">
        <v>2.423496780606781</v>
      </c>
      <c r="AT184" s="33">
        <v>3.1739483561466573</v>
      </c>
      <c r="AU184" s="33">
        <v>297.8202615922523</v>
      </c>
      <c r="AV184" s="33">
        <v>214.56716220829875</v>
      </c>
      <c r="AW184" s="33">
        <v>86.42704774009923</v>
      </c>
      <c r="AX184" s="33">
        <v>36.465142757002674</v>
      </c>
      <c r="AY184" s="33">
        <v>66.15672125951957</v>
      </c>
      <c r="AZ184" s="33">
        <v>124.80631048102717</v>
      </c>
      <c r="BA184" s="33">
        <v>42.2456826147686</v>
      </c>
      <c r="BB184" s="33">
        <v>31.320352836079927</v>
      </c>
      <c r="BF184" s="33">
        <v>3.2489128747427594</v>
      </c>
      <c r="BG184" s="33">
        <v>297.7452970736563</v>
      </c>
      <c r="BH184" s="33">
        <v>153.56844379248415</v>
      </c>
      <c r="BI184" s="33">
        <v>13.777161340255967</v>
      </c>
      <c r="BL184" s="33">
        <v>281.37889033960187</v>
      </c>
      <c r="BM184" s="33">
        <v>19.615319608796927</v>
      </c>
      <c r="BN184" s="33">
        <v>278.91041375767134</v>
      </c>
      <c r="BO184" s="33">
        <v>18.688061739002332</v>
      </c>
      <c r="BP184" s="33">
        <v>300.994209948399</v>
      </c>
      <c r="BQ184" s="33" t="s">
        <v>57</v>
      </c>
      <c r="BR184" s="33">
        <v>289.2017309254461</v>
      </c>
      <c r="BS184" s="33">
        <v>11.792479022952913</v>
      </c>
      <c r="BU184" s="33" t="s">
        <v>57</v>
      </c>
      <c r="BV184" s="33">
        <v>47.531888968153865</v>
      </c>
      <c r="BW184" s="33" t="s">
        <v>57</v>
      </c>
      <c r="BX184" s="33" t="s">
        <v>57</v>
      </c>
      <c r="BY184" s="33" t="s">
        <v>57</v>
      </c>
      <c r="BZ184" s="33" t="s">
        <v>57</v>
      </c>
      <c r="CA184" s="33" t="s">
        <v>57</v>
      </c>
    </row>
    <row r="185" spans="2:79" ht="15">
      <c r="B185" s="33" t="s">
        <v>95</v>
      </c>
      <c r="C185" s="33" t="s">
        <v>57</v>
      </c>
      <c r="D185" s="33" t="s">
        <v>57</v>
      </c>
      <c r="E185" s="33" t="s">
        <v>57</v>
      </c>
      <c r="F185" s="33" t="s">
        <v>57</v>
      </c>
      <c r="G185" s="33" t="s">
        <v>57</v>
      </c>
      <c r="H185" s="33" t="s">
        <v>57</v>
      </c>
      <c r="I185" s="33" t="s">
        <v>57</v>
      </c>
      <c r="J185" s="33" t="s">
        <v>57</v>
      </c>
      <c r="K185" s="33" t="s">
        <v>57</v>
      </c>
      <c r="L185" s="33" t="s">
        <v>57</v>
      </c>
      <c r="M185" s="33" t="s">
        <v>57</v>
      </c>
      <c r="N185" s="33" t="s">
        <v>57</v>
      </c>
      <c r="O185" s="33" t="s">
        <v>57</v>
      </c>
      <c r="P185" s="33" t="s">
        <v>57</v>
      </c>
      <c r="Q185" s="33" t="s">
        <v>57</v>
      </c>
      <c r="R185" s="33">
        <v>454.6096280930175</v>
      </c>
      <c r="S185" s="33" t="s">
        <v>57</v>
      </c>
      <c r="T185" s="33" t="s">
        <v>57</v>
      </c>
      <c r="U185" s="33" t="s">
        <v>57</v>
      </c>
      <c r="V185" s="33" t="s">
        <v>57</v>
      </c>
      <c r="W185" s="33" t="s">
        <v>57</v>
      </c>
      <c r="X185" s="33" t="s">
        <v>57</v>
      </c>
      <c r="Y185" s="33" t="s">
        <v>57</v>
      </c>
      <c r="Z185" s="33" t="s">
        <v>57</v>
      </c>
      <c r="AA185" s="33" t="s">
        <v>57</v>
      </c>
      <c r="AB185" s="33" t="s">
        <v>57</v>
      </c>
      <c r="AC185" s="33">
        <v>261.98455916290123</v>
      </c>
      <c r="AD185" s="33">
        <v>192.62506893011607</v>
      </c>
      <c r="AE185" s="33">
        <v>422.68495101764705</v>
      </c>
      <c r="AF185" s="33">
        <v>31.924677075370447</v>
      </c>
      <c r="AG185" s="33">
        <v>454.6096280930175</v>
      </c>
      <c r="AH185" s="33">
        <v>454.6096280930175</v>
      </c>
      <c r="AI185" s="33" t="s">
        <v>57</v>
      </c>
      <c r="AJ185" s="33">
        <v>438.7414481923815</v>
      </c>
      <c r="AK185" s="33">
        <v>15.86817990063599</v>
      </c>
      <c r="AL185" s="33" t="s">
        <v>57</v>
      </c>
      <c r="AM185" s="33">
        <v>334.0809222720849</v>
      </c>
      <c r="AN185" s="33" t="s">
        <v>57</v>
      </c>
      <c r="AO185" s="33">
        <v>70.20055708676543</v>
      </c>
      <c r="AP185" s="33">
        <v>33.5028800987627</v>
      </c>
      <c r="AQ185" s="33">
        <v>285.64699058856837</v>
      </c>
      <c r="AR185" s="33">
        <v>113.29820198216558</v>
      </c>
      <c r="AS185" s="33">
        <v>22.16155542352067</v>
      </c>
      <c r="AT185" s="33">
        <v>1.259853174790597</v>
      </c>
      <c r="AU185" s="33">
        <v>453.3497749182269</v>
      </c>
      <c r="AV185" s="33">
        <v>254.24105191774325</v>
      </c>
      <c r="AW185" s="33">
        <v>200.3685761752744</v>
      </c>
      <c r="AX185" s="33">
        <v>102.34784986014304</v>
      </c>
      <c r="AY185" s="33">
        <v>106.03605996751945</v>
      </c>
      <c r="AZ185" s="33">
        <v>101.49138855776188</v>
      </c>
      <c r="BA185" s="33">
        <v>50.24731946980247</v>
      </c>
      <c r="BB185" s="33">
        <v>94.48701023779053</v>
      </c>
      <c r="BF185" s="33">
        <v>0.9218833237602996</v>
      </c>
      <c r="BG185" s="33">
        <v>453.68774476925716</v>
      </c>
      <c r="BH185" s="33">
        <v>276.9041898944117</v>
      </c>
      <c r="BI185" s="33">
        <v>47.255936559613744</v>
      </c>
      <c r="BL185" s="33">
        <v>400.7416156180697</v>
      </c>
      <c r="BM185" s="33">
        <v>53.86801247494733</v>
      </c>
      <c r="BN185" s="33">
        <v>404.31306483603714</v>
      </c>
      <c r="BO185" s="33">
        <v>37.55529053008553</v>
      </c>
      <c r="BP185" s="33">
        <v>454.6096280930175</v>
      </c>
      <c r="BQ185" s="33" t="s">
        <v>57</v>
      </c>
      <c r="BR185" s="33">
        <v>425.38082314306445</v>
      </c>
      <c r="BS185" s="33">
        <v>29.228804949952885</v>
      </c>
      <c r="BU185" s="33" t="s">
        <v>57</v>
      </c>
      <c r="BV185" s="33">
        <v>39.19101270348462</v>
      </c>
      <c r="BW185" s="33" t="s">
        <v>57</v>
      </c>
      <c r="BX185" s="33" t="s">
        <v>57</v>
      </c>
      <c r="BY185" s="33" t="s">
        <v>57</v>
      </c>
      <c r="BZ185" s="33" t="s">
        <v>57</v>
      </c>
      <c r="CA185" s="33" t="s">
        <v>57</v>
      </c>
    </row>
    <row r="186" spans="2:79" ht="15">
      <c r="B186" s="33" t="s">
        <v>96</v>
      </c>
      <c r="C186" s="33" t="s">
        <v>57</v>
      </c>
      <c r="D186" s="33" t="s">
        <v>57</v>
      </c>
      <c r="E186" s="33" t="s">
        <v>57</v>
      </c>
      <c r="F186" s="33" t="s">
        <v>57</v>
      </c>
      <c r="G186" s="33" t="s">
        <v>57</v>
      </c>
      <c r="H186" s="33" t="s">
        <v>57</v>
      </c>
      <c r="I186" s="33" t="s">
        <v>57</v>
      </c>
      <c r="J186" s="33" t="s">
        <v>57</v>
      </c>
      <c r="K186" s="33" t="s">
        <v>57</v>
      </c>
      <c r="L186" s="33" t="s">
        <v>57</v>
      </c>
      <c r="M186" s="33" t="s">
        <v>57</v>
      </c>
      <c r="N186" s="33" t="s">
        <v>57</v>
      </c>
      <c r="O186" s="33" t="s">
        <v>57</v>
      </c>
      <c r="P186" s="33" t="s">
        <v>57</v>
      </c>
      <c r="Q186" s="33" t="s">
        <v>57</v>
      </c>
      <c r="R186" s="33" t="s">
        <v>57</v>
      </c>
      <c r="S186" s="33">
        <v>436.79382516970344</v>
      </c>
      <c r="T186" s="33" t="s">
        <v>57</v>
      </c>
      <c r="U186" s="33" t="s">
        <v>57</v>
      </c>
      <c r="V186" s="33" t="s">
        <v>57</v>
      </c>
      <c r="W186" s="33" t="s">
        <v>57</v>
      </c>
      <c r="X186" s="33" t="s">
        <v>57</v>
      </c>
      <c r="Y186" s="33" t="s">
        <v>57</v>
      </c>
      <c r="Z186" s="33" t="s">
        <v>57</v>
      </c>
      <c r="AA186" s="33" t="s">
        <v>57</v>
      </c>
      <c r="AB186" s="33" t="s">
        <v>57</v>
      </c>
      <c r="AC186" s="33">
        <v>143.34392949791996</v>
      </c>
      <c r="AD186" s="33">
        <v>293.4498956717824</v>
      </c>
      <c r="AE186" s="33">
        <v>427.5826943555433</v>
      </c>
      <c r="AF186" s="33">
        <v>9.211130814160093</v>
      </c>
      <c r="AG186" s="33">
        <v>436.79382516970344</v>
      </c>
      <c r="AH186" s="33">
        <v>431.3696155424421</v>
      </c>
      <c r="AI186" s="33">
        <v>5.424209627261345</v>
      </c>
      <c r="AJ186" s="33">
        <v>428.1220305109959</v>
      </c>
      <c r="AK186" s="33">
        <v>8.671794658707523</v>
      </c>
      <c r="AL186" s="33" t="s">
        <v>57</v>
      </c>
      <c r="AM186" s="33">
        <v>299.91061072637416</v>
      </c>
      <c r="AN186" s="33" t="s">
        <v>57</v>
      </c>
      <c r="AO186" s="33">
        <v>87.94527833379196</v>
      </c>
      <c r="AP186" s="33">
        <v>1.1792901444576924</v>
      </c>
      <c r="AQ186" s="33">
        <v>169.4753559071332</v>
      </c>
      <c r="AR186" s="33">
        <v>196.74626928402733</v>
      </c>
      <c r="AS186" s="33">
        <v>69.39290983408404</v>
      </c>
      <c r="AT186" s="33">
        <v>29.50331516248544</v>
      </c>
      <c r="AU186" s="33">
        <v>407.2905100072178</v>
      </c>
      <c r="AV186" s="33">
        <v>379.69378204996445</v>
      </c>
      <c r="AW186" s="33">
        <v>57.10004311973836</v>
      </c>
      <c r="AX186" s="33">
        <v>293.4498956717824</v>
      </c>
      <c r="AY186" s="33" t="s">
        <v>57</v>
      </c>
      <c r="AZ186" s="33">
        <v>29.4513899992025</v>
      </c>
      <c r="BA186" s="33">
        <v>29.853306615759074</v>
      </c>
      <c r="BB186" s="33">
        <v>84.03923288295834</v>
      </c>
      <c r="BF186" s="33" t="s">
        <v>57</v>
      </c>
      <c r="BG186" s="33">
        <v>436.79382516970344</v>
      </c>
      <c r="BH186" s="33">
        <v>359.80302880978803</v>
      </c>
      <c r="BI186" s="33">
        <v>8.04855961309315</v>
      </c>
      <c r="BL186" s="33">
        <v>425.57080809182247</v>
      </c>
      <c r="BM186" s="33">
        <v>11.223017077880957</v>
      </c>
      <c r="BN186" s="33">
        <v>429.39894351709717</v>
      </c>
      <c r="BO186" s="33">
        <v>7.394881652606244</v>
      </c>
      <c r="BP186" s="33">
        <v>433.8542386419095</v>
      </c>
      <c r="BQ186" s="33">
        <v>2.939586527793942</v>
      </c>
      <c r="BR186" s="33">
        <v>418.29804405745625</v>
      </c>
      <c r="BS186" s="33">
        <v>18.495781112247194</v>
      </c>
      <c r="BU186" s="33" t="s">
        <v>57</v>
      </c>
      <c r="BV186" s="33">
        <v>43.71841234235771</v>
      </c>
      <c r="BW186" s="33" t="s">
        <v>57</v>
      </c>
      <c r="BX186" s="33" t="s">
        <v>57</v>
      </c>
      <c r="BY186" s="33" t="s">
        <v>57</v>
      </c>
      <c r="BZ186" s="33" t="s">
        <v>57</v>
      </c>
      <c r="CA186" s="33" t="s">
        <v>57</v>
      </c>
    </row>
    <row r="187" spans="2:79" ht="15">
      <c r="B187" s="33" t="s">
        <v>97</v>
      </c>
      <c r="C187" s="33" t="s">
        <v>57</v>
      </c>
      <c r="D187" s="33" t="s">
        <v>57</v>
      </c>
      <c r="E187" s="33" t="s">
        <v>57</v>
      </c>
      <c r="F187" s="33" t="s">
        <v>57</v>
      </c>
      <c r="G187" s="33" t="s">
        <v>57</v>
      </c>
      <c r="H187" s="33" t="s">
        <v>57</v>
      </c>
      <c r="I187" s="33" t="s">
        <v>57</v>
      </c>
      <c r="J187" s="33" t="s">
        <v>57</v>
      </c>
      <c r="K187" s="33" t="s">
        <v>57</v>
      </c>
      <c r="L187" s="33" t="s">
        <v>57</v>
      </c>
      <c r="M187" s="33" t="s">
        <v>57</v>
      </c>
      <c r="N187" s="33" t="s">
        <v>57</v>
      </c>
      <c r="O187" s="33" t="s">
        <v>57</v>
      </c>
      <c r="P187" s="33" t="s">
        <v>57</v>
      </c>
      <c r="Q187" s="33" t="s">
        <v>57</v>
      </c>
      <c r="R187" s="33" t="s">
        <v>57</v>
      </c>
      <c r="S187" s="33" t="s">
        <v>57</v>
      </c>
      <c r="T187" s="33">
        <v>274.6299862033658</v>
      </c>
      <c r="U187" s="33" t="s">
        <v>57</v>
      </c>
      <c r="V187" s="33" t="s">
        <v>57</v>
      </c>
      <c r="W187" s="33" t="s">
        <v>57</v>
      </c>
      <c r="X187" s="33" t="s">
        <v>57</v>
      </c>
      <c r="Y187" s="33" t="s">
        <v>57</v>
      </c>
      <c r="Z187" s="33" t="s">
        <v>57</v>
      </c>
      <c r="AA187" s="33" t="s">
        <v>57</v>
      </c>
      <c r="AB187" s="33" t="s">
        <v>57</v>
      </c>
      <c r="AC187" s="33">
        <v>190.8329194835641</v>
      </c>
      <c r="AD187" s="33">
        <v>83.79706671980138</v>
      </c>
      <c r="AE187" s="33">
        <v>274.6299862033658</v>
      </c>
      <c r="AF187" s="33" t="s">
        <v>57</v>
      </c>
      <c r="AG187" s="33">
        <v>274.6299862033658</v>
      </c>
      <c r="AH187" s="33">
        <v>274.6299862033658</v>
      </c>
      <c r="AI187" s="33" t="s">
        <v>57</v>
      </c>
      <c r="AJ187" s="33">
        <v>274.6299862033658</v>
      </c>
      <c r="AK187" s="33" t="s">
        <v>57</v>
      </c>
      <c r="AL187" s="33" t="s">
        <v>57</v>
      </c>
      <c r="AM187" s="33">
        <v>195.52836973674792</v>
      </c>
      <c r="AN187" s="33" t="s">
        <v>57</v>
      </c>
      <c r="AO187" s="33">
        <v>38.40314852103641</v>
      </c>
      <c r="AP187" s="33">
        <v>31.407299233908084</v>
      </c>
      <c r="AQ187" s="33">
        <v>197.89624471846415</v>
      </c>
      <c r="AR187" s="33">
        <v>45.32644225099312</v>
      </c>
      <c r="AS187" s="33" t="s">
        <v>57</v>
      </c>
      <c r="AT187" s="33">
        <v>6.981434049974629</v>
      </c>
      <c r="AU187" s="33">
        <v>267.64855215339105</v>
      </c>
      <c r="AV187" s="33">
        <v>182.95406627478317</v>
      </c>
      <c r="AW187" s="33">
        <v>91.67591992858206</v>
      </c>
      <c r="AX187" s="33">
        <v>79.33064656243091</v>
      </c>
      <c r="AY187" s="33">
        <v>5.502094507985861</v>
      </c>
      <c r="AZ187" s="33">
        <v>69.5166171342882</v>
      </c>
      <c r="BA187" s="33">
        <v>92.25675868652668</v>
      </c>
      <c r="BB187" s="33">
        <v>28.023869312133517</v>
      </c>
      <c r="BF187" s="33" t="s">
        <v>57</v>
      </c>
      <c r="BG187" s="33">
        <v>274.6299862033658</v>
      </c>
      <c r="BH187" s="33">
        <v>198.13350155593182</v>
      </c>
      <c r="BI187" s="33">
        <v>7.685431599585882</v>
      </c>
      <c r="BL187" s="33">
        <v>235.25662045323253</v>
      </c>
      <c r="BM187" s="33">
        <v>39.37336575013301</v>
      </c>
      <c r="BN187" s="33">
        <v>245.34327282635965</v>
      </c>
      <c r="BO187" s="33">
        <v>29.286713377005977</v>
      </c>
      <c r="BP187" s="33">
        <v>274.6299862033658</v>
      </c>
      <c r="BQ187" s="33" t="s">
        <v>57</v>
      </c>
      <c r="BR187" s="33">
        <v>250.31701678341358</v>
      </c>
      <c r="BS187" s="33">
        <v>24.312969419952047</v>
      </c>
      <c r="BU187" s="33" t="s">
        <v>57</v>
      </c>
      <c r="BV187" s="33">
        <v>21.300860824961543</v>
      </c>
      <c r="BW187" s="33" t="s">
        <v>57</v>
      </c>
      <c r="BX187" s="33" t="s">
        <v>57</v>
      </c>
      <c r="BY187" s="33" t="s">
        <v>57</v>
      </c>
      <c r="BZ187" s="33" t="s">
        <v>57</v>
      </c>
      <c r="CA187" s="33" t="s">
        <v>57</v>
      </c>
    </row>
    <row r="188" spans="2:79" ht="15">
      <c r="B188" s="33" t="s">
        <v>98</v>
      </c>
      <c r="C188" s="33" t="s">
        <v>57</v>
      </c>
      <c r="D188" s="33" t="s">
        <v>57</v>
      </c>
      <c r="E188" s="33" t="s">
        <v>57</v>
      </c>
      <c r="F188" s="33" t="s">
        <v>57</v>
      </c>
      <c r="G188" s="33" t="s">
        <v>57</v>
      </c>
      <c r="H188" s="33" t="s">
        <v>57</v>
      </c>
      <c r="I188" s="33" t="s">
        <v>57</v>
      </c>
      <c r="J188" s="33" t="s">
        <v>57</v>
      </c>
      <c r="K188" s="33" t="s">
        <v>57</v>
      </c>
      <c r="L188" s="33" t="s">
        <v>57</v>
      </c>
      <c r="M188" s="33" t="s">
        <v>57</v>
      </c>
      <c r="N188" s="33" t="s">
        <v>57</v>
      </c>
      <c r="O188" s="33" t="s">
        <v>57</v>
      </c>
      <c r="P188" s="33" t="s">
        <v>57</v>
      </c>
      <c r="Q188" s="33" t="s">
        <v>57</v>
      </c>
      <c r="R188" s="33" t="s">
        <v>57</v>
      </c>
      <c r="S188" s="33" t="s">
        <v>57</v>
      </c>
      <c r="T188" s="33" t="s">
        <v>57</v>
      </c>
      <c r="U188" s="33">
        <v>189.0658138203092</v>
      </c>
      <c r="V188" s="33" t="s">
        <v>57</v>
      </c>
      <c r="W188" s="33" t="s">
        <v>57</v>
      </c>
      <c r="X188" s="33" t="s">
        <v>57</v>
      </c>
      <c r="Y188" s="33" t="s">
        <v>57</v>
      </c>
      <c r="Z188" s="33" t="s">
        <v>57</v>
      </c>
      <c r="AA188" s="33" t="s">
        <v>57</v>
      </c>
      <c r="AB188" s="33" t="s">
        <v>57</v>
      </c>
      <c r="AC188" s="33">
        <v>109.21409176265259</v>
      </c>
      <c r="AD188" s="33">
        <v>79.85172205765683</v>
      </c>
      <c r="AE188" s="33">
        <v>187.94751778418055</v>
      </c>
      <c r="AF188" s="33">
        <v>1.118296036128644</v>
      </c>
      <c r="AG188" s="33">
        <v>189.0658138203092</v>
      </c>
      <c r="AH188" s="33">
        <v>189.0658138203092</v>
      </c>
      <c r="AI188" s="33" t="s">
        <v>57</v>
      </c>
      <c r="AJ188" s="33">
        <v>189.0658138203092</v>
      </c>
      <c r="AK188" s="33" t="s">
        <v>57</v>
      </c>
      <c r="AL188" s="33" t="s">
        <v>57</v>
      </c>
      <c r="AM188" s="33">
        <v>122.66720106138166</v>
      </c>
      <c r="AN188" s="33" t="s">
        <v>57</v>
      </c>
      <c r="AO188" s="33">
        <v>53.850147648030415</v>
      </c>
      <c r="AP188" s="33">
        <v>6.159207713313064</v>
      </c>
      <c r="AQ188" s="33">
        <v>112.40843699752459</v>
      </c>
      <c r="AR188" s="33">
        <v>65.7917312595689</v>
      </c>
      <c r="AS188" s="33">
        <v>4.706437849902829</v>
      </c>
      <c r="AT188" s="33">
        <v>6.772401328421124</v>
      </c>
      <c r="AU188" s="33">
        <v>182.29341249188815</v>
      </c>
      <c r="AV188" s="33">
        <v>137.69991074790883</v>
      </c>
      <c r="AW188" s="33">
        <v>51.365903072400585</v>
      </c>
      <c r="AX188" s="33">
        <v>11.408914016876917</v>
      </c>
      <c r="AY188" s="33">
        <v>86.60665433039463</v>
      </c>
      <c r="AZ188" s="33">
        <v>28.437641202756865</v>
      </c>
      <c r="BA188" s="33">
        <v>60.817029075264664</v>
      </c>
      <c r="BB188" s="33">
        <v>1.7955751950163785</v>
      </c>
      <c r="BF188" s="33" t="s">
        <v>57</v>
      </c>
      <c r="BG188" s="33">
        <v>189.0658138203092</v>
      </c>
      <c r="BH188" s="33">
        <v>116.20041601647598</v>
      </c>
      <c r="BI188" s="33">
        <v>7.030801800640681</v>
      </c>
      <c r="BL188" s="33">
        <v>175.86051207375166</v>
      </c>
      <c r="BM188" s="33">
        <v>13.205301746557582</v>
      </c>
      <c r="BN188" s="33">
        <v>174.29525045628029</v>
      </c>
      <c r="BO188" s="33">
        <v>13.055365809394498</v>
      </c>
      <c r="BP188" s="33">
        <v>189.0658138203092</v>
      </c>
      <c r="BQ188" s="33" t="s">
        <v>57</v>
      </c>
      <c r="BR188" s="33">
        <v>163.75972851177434</v>
      </c>
      <c r="BS188" s="33">
        <v>25.306085308534918</v>
      </c>
      <c r="BU188" s="33" t="s">
        <v>57</v>
      </c>
      <c r="BV188" s="33">
        <v>26.576498981873073</v>
      </c>
      <c r="BW188" s="33" t="s">
        <v>57</v>
      </c>
      <c r="BX188" s="33" t="s">
        <v>57</v>
      </c>
      <c r="BY188" s="33" t="s">
        <v>57</v>
      </c>
      <c r="BZ188" s="33" t="s">
        <v>57</v>
      </c>
      <c r="CA188" s="33" t="s">
        <v>57</v>
      </c>
    </row>
    <row r="189" spans="2:79" ht="15">
      <c r="B189" s="33" t="s">
        <v>99</v>
      </c>
      <c r="C189" s="33" t="s">
        <v>57</v>
      </c>
      <c r="D189" s="33" t="s">
        <v>57</v>
      </c>
      <c r="E189" s="33" t="s">
        <v>57</v>
      </c>
      <c r="F189" s="33" t="s">
        <v>57</v>
      </c>
      <c r="G189" s="33" t="s">
        <v>57</v>
      </c>
      <c r="H189" s="33" t="s">
        <v>57</v>
      </c>
      <c r="I189" s="33" t="s">
        <v>57</v>
      </c>
      <c r="J189" s="33" t="s">
        <v>57</v>
      </c>
      <c r="K189" s="33" t="s">
        <v>57</v>
      </c>
      <c r="L189" s="33" t="s">
        <v>57</v>
      </c>
      <c r="M189" s="33" t="s">
        <v>57</v>
      </c>
      <c r="N189" s="33" t="s">
        <v>57</v>
      </c>
      <c r="O189" s="33" t="s">
        <v>57</v>
      </c>
      <c r="P189" s="33" t="s">
        <v>57</v>
      </c>
      <c r="Q189" s="33" t="s">
        <v>57</v>
      </c>
      <c r="R189" s="33" t="s">
        <v>57</v>
      </c>
      <c r="S189" s="33" t="s">
        <v>57</v>
      </c>
      <c r="T189" s="33" t="s">
        <v>57</v>
      </c>
      <c r="U189" s="33" t="s">
        <v>57</v>
      </c>
      <c r="V189" s="33">
        <v>376.8521509890369</v>
      </c>
      <c r="W189" s="33" t="s">
        <v>57</v>
      </c>
      <c r="X189" s="33" t="s">
        <v>57</v>
      </c>
      <c r="Y189" s="33" t="s">
        <v>57</v>
      </c>
      <c r="Z189" s="33" t="s">
        <v>57</v>
      </c>
      <c r="AA189" s="33" t="s">
        <v>57</v>
      </c>
      <c r="AB189" s="33" t="s">
        <v>57</v>
      </c>
      <c r="AC189" s="33">
        <v>297.64233488843774</v>
      </c>
      <c r="AD189" s="33">
        <v>79.20981610059944</v>
      </c>
      <c r="AE189" s="33">
        <v>373.02594761210594</v>
      </c>
      <c r="AF189" s="33">
        <v>3.8262033769308985</v>
      </c>
      <c r="AG189" s="33">
        <v>376.8521509890369</v>
      </c>
      <c r="AH189" s="33">
        <v>356.01229224202393</v>
      </c>
      <c r="AI189" s="33">
        <v>20.839858747012862</v>
      </c>
      <c r="AJ189" s="33">
        <v>376.20474425586013</v>
      </c>
      <c r="AK189" s="33">
        <v>0.6474067331767466</v>
      </c>
      <c r="AL189" s="33" t="s">
        <v>57</v>
      </c>
      <c r="AM189" s="33">
        <v>258.8440322762792</v>
      </c>
      <c r="AN189" s="33" t="s">
        <v>57</v>
      </c>
      <c r="AO189" s="33">
        <v>89.28719656215496</v>
      </c>
      <c r="AP189" s="33">
        <v>21.048331361306474</v>
      </c>
      <c r="AQ189" s="33">
        <v>239.7361385198977</v>
      </c>
      <c r="AR189" s="33">
        <v>114.16972259908955</v>
      </c>
      <c r="AS189" s="33">
        <v>1.897958508743633</v>
      </c>
      <c r="AT189" s="33">
        <v>19.73558031584065</v>
      </c>
      <c r="AU189" s="33">
        <v>357.1165706731962</v>
      </c>
      <c r="AV189" s="33">
        <v>229.87949983725412</v>
      </c>
      <c r="AW189" s="33">
        <v>146.97265115178305</v>
      </c>
      <c r="AX189" s="33">
        <v>35.32153507630033</v>
      </c>
      <c r="AY189" s="33">
        <v>76.20366481555493</v>
      </c>
      <c r="AZ189" s="33">
        <v>122.03483492235722</v>
      </c>
      <c r="BA189" s="33">
        <v>78.63737568943232</v>
      </c>
      <c r="BB189" s="33">
        <v>64.65474048539242</v>
      </c>
      <c r="BF189" s="33" t="s">
        <v>57</v>
      </c>
      <c r="BG189" s="33">
        <v>376.8521509890369</v>
      </c>
      <c r="BH189" s="33">
        <v>216.64213918974104</v>
      </c>
      <c r="BI189" s="33">
        <v>0.6142216807517826</v>
      </c>
      <c r="BL189" s="33">
        <v>345.3947823620542</v>
      </c>
      <c r="BM189" s="33">
        <v>31.457368626982586</v>
      </c>
      <c r="BN189" s="33">
        <v>347.84544805056373</v>
      </c>
      <c r="BO189" s="33">
        <v>29.006702938472966</v>
      </c>
      <c r="BP189" s="33">
        <v>376.8521509890369</v>
      </c>
      <c r="BQ189" s="33" t="s">
        <v>57</v>
      </c>
      <c r="BR189" s="33">
        <v>336.29199473685895</v>
      </c>
      <c r="BS189" s="33">
        <v>40.56015625217786</v>
      </c>
      <c r="BU189" s="33">
        <v>0.964122434093633</v>
      </c>
      <c r="BV189" s="33">
        <v>35.266849639200004</v>
      </c>
      <c r="BW189" s="33" t="s">
        <v>57</v>
      </c>
      <c r="BX189" s="33" t="s">
        <v>57</v>
      </c>
      <c r="BY189" s="33" t="s">
        <v>57</v>
      </c>
      <c r="BZ189" s="33" t="s">
        <v>57</v>
      </c>
      <c r="CA189" s="33" t="s">
        <v>57</v>
      </c>
    </row>
    <row r="190" spans="2:79" ht="15">
      <c r="B190" s="33" t="s">
        <v>100</v>
      </c>
      <c r="C190" s="33" t="s">
        <v>57</v>
      </c>
      <c r="D190" s="33" t="s">
        <v>57</v>
      </c>
      <c r="E190" s="33" t="s">
        <v>57</v>
      </c>
      <c r="F190" s="33" t="s">
        <v>57</v>
      </c>
      <c r="G190" s="33" t="s">
        <v>57</v>
      </c>
      <c r="H190" s="33" t="s">
        <v>57</v>
      </c>
      <c r="I190" s="33" t="s">
        <v>57</v>
      </c>
      <c r="J190" s="33" t="s">
        <v>57</v>
      </c>
      <c r="K190" s="33" t="s">
        <v>57</v>
      </c>
      <c r="L190" s="33" t="s">
        <v>57</v>
      </c>
      <c r="M190" s="33" t="s">
        <v>57</v>
      </c>
      <c r="N190" s="33" t="s">
        <v>57</v>
      </c>
      <c r="O190" s="33" t="s">
        <v>57</v>
      </c>
      <c r="P190" s="33" t="s">
        <v>57</v>
      </c>
      <c r="Q190" s="33" t="s">
        <v>57</v>
      </c>
      <c r="R190" s="33" t="s">
        <v>57</v>
      </c>
      <c r="S190" s="33" t="s">
        <v>57</v>
      </c>
      <c r="T190" s="33" t="s">
        <v>57</v>
      </c>
      <c r="U190" s="33" t="s">
        <v>57</v>
      </c>
      <c r="V190" s="33" t="s">
        <v>57</v>
      </c>
      <c r="W190" s="33">
        <v>235.2329517749839</v>
      </c>
      <c r="X190" s="33" t="s">
        <v>57</v>
      </c>
      <c r="Y190" s="33" t="s">
        <v>57</v>
      </c>
      <c r="Z190" s="33" t="s">
        <v>57</v>
      </c>
      <c r="AA190" s="33" t="s">
        <v>57</v>
      </c>
      <c r="AB190" s="33" t="s">
        <v>57</v>
      </c>
      <c r="AC190" s="33">
        <v>103.58036890759462</v>
      </c>
      <c r="AD190" s="33">
        <v>131.65258286738936</v>
      </c>
      <c r="AE190" s="33">
        <v>235.2329517749839</v>
      </c>
      <c r="AF190" s="33" t="s">
        <v>57</v>
      </c>
      <c r="AG190" s="33">
        <v>235.2329517749839</v>
      </c>
      <c r="AH190" s="33">
        <v>235.2329517749839</v>
      </c>
      <c r="AI190" s="33" t="s">
        <v>57</v>
      </c>
      <c r="AJ190" s="33">
        <v>234.92624469066496</v>
      </c>
      <c r="AK190" s="33">
        <v>0.30670708431893</v>
      </c>
      <c r="AL190" s="33" t="s">
        <v>57</v>
      </c>
      <c r="AM190" s="33">
        <v>170.94435368537185</v>
      </c>
      <c r="AN190" s="33" t="s">
        <v>57</v>
      </c>
      <c r="AO190" s="33">
        <v>43.239869612287194</v>
      </c>
      <c r="AP190" s="33">
        <v>15.277114055402421</v>
      </c>
      <c r="AQ190" s="33">
        <v>166.38327544718527</v>
      </c>
      <c r="AR190" s="33">
        <v>48.93524312142137</v>
      </c>
      <c r="AS190" s="33">
        <v>4.63731915097488</v>
      </c>
      <c r="AT190" s="33">
        <v>0.8974778087094322</v>
      </c>
      <c r="AU190" s="33">
        <v>234.33547396627446</v>
      </c>
      <c r="AV190" s="33">
        <v>182.16253043944997</v>
      </c>
      <c r="AW190" s="33">
        <v>53.070421335533936</v>
      </c>
      <c r="AX190" s="33">
        <v>120.81841614466009</v>
      </c>
      <c r="AY190" s="33">
        <v>11.703363563216161</v>
      </c>
      <c r="AZ190" s="33">
        <v>16.742773855885645</v>
      </c>
      <c r="BA190" s="33">
        <v>12.368329705269092</v>
      </c>
      <c r="BB190" s="33">
        <v>73.60006850595296</v>
      </c>
      <c r="BF190" s="33" t="s">
        <v>57</v>
      </c>
      <c r="BG190" s="33">
        <v>235.2329517749839</v>
      </c>
      <c r="BH190" s="33">
        <v>143.8857066145151</v>
      </c>
      <c r="BI190" s="33">
        <v>4.522883763738406</v>
      </c>
      <c r="BL190" s="33">
        <v>218.27634133839226</v>
      </c>
      <c r="BM190" s="33">
        <v>16.956610436591674</v>
      </c>
      <c r="BN190" s="33">
        <v>225.08412483884698</v>
      </c>
      <c r="BO190" s="33">
        <v>9.330447946960323</v>
      </c>
      <c r="BP190" s="33">
        <v>235.2329517749839</v>
      </c>
      <c r="BQ190" s="33" t="s">
        <v>57</v>
      </c>
      <c r="BR190" s="33">
        <v>235.2329517749839</v>
      </c>
      <c r="BS190" s="33" t="s">
        <v>57</v>
      </c>
      <c r="BU190" s="33" t="s">
        <v>57</v>
      </c>
      <c r="BV190" s="33">
        <v>18.801131377811544</v>
      </c>
      <c r="BW190" s="33" t="s">
        <v>57</v>
      </c>
      <c r="BX190" s="33" t="s">
        <v>57</v>
      </c>
      <c r="BY190" s="33" t="s">
        <v>57</v>
      </c>
      <c r="BZ190" s="33" t="s">
        <v>57</v>
      </c>
      <c r="CA190" s="33" t="s">
        <v>57</v>
      </c>
    </row>
    <row r="191" spans="2:79" ht="15">
      <c r="B191" s="33" t="s">
        <v>101</v>
      </c>
      <c r="C191" s="33" t="s">
        <v>57</v>
      </c>
      <c r="D191" s="33" t="s">
        <v>57</v>
      </c>
      <c r="E191" s="33" t="s">
        <v>57</v>
      </c>
      <c r="F191" s="33" t="s">
        <v>57</v>
      </c>
      <c r="G191" s="33" t="s">
        <v>57</v>
      </c>
      <c r="H191" s="33" t="s">
        <v>57</v>
      </c>
      <c r="I191" s="33" t="s">
        <v>57</v>
      </c>
      <c r="J191" s="33" t="s">
        <v>57</v>
      </c>
      <c r="K191" s="33" t="s">
        <v>57</v>
      </c>
      <c r="L191" s="33" t="s">
        <v>57</v>
      </c>
      <c r="M191" s="33" t="s">
        <v>57</v>
      </c>
      <c r="N191" s="33" t="s">
        <v>57</v>
      </c>
      <c r="O191" s="33" t="s">
        <v>57</v>
      </c>
      <c r="P191" s="33" t="s">
        <v>57</v>
      </c>
      <c r="Q191" s="33" t="s">
        <v>57</v>
      </c>
      <c r="R191" s="33" t="s">
        <v>57</v>
      </c>
      <c r="S191" s="33" t="s">
        <v>57</v>
      </c>
      <c r="T191" s="33" t="s">
        <v>57</v>
      </c>
      <c r="U191" s="33" t="s">
        <v>57</v>
      </c>
      <c r="V191" s="33" t="s">
        <v>57</v>
      </c>
      <c r="W191" s="33" t="s">
        <v>57</v>
      </c>
      <c r="X191" s="33">
        <v>362.1015129991142</v>
      </c>
      <c r="Y191" s="33" t="s">
        <v>57</v>
      </c>
      <c r="Z191" s="33" t="s">
        <v>57</v>
      </c>
      <c r="AA191" s="33" t="s">
        <v>57</v>
      </c>
      <c r="AB191" s="33" t="s">
        <v>57</v>
      </c>
      <c r="AC191" s="33">
        <v>162.986962632126</v>
      </c>
      <c r="AD191" s="33">
        <v>199.11455036698854</v>
      </c>
      <c r="AE191" s="33">
        <v>362.1015129991142</v>
      </c>
      <c r="AF191" s="33" t="s">
        <v>57</v>
      </c>
      <c r="AG191" s="33">
        <v>362.1015129991142</v>
      </c>
      <c r="AH191" s="33">
        <v>362.1015129991142</v>
      </c>
      <c r="AI191" s="33" t="s">
        <v>57</v>
      </c>
      <c r="AJ191" s="33">
        <v>362.1015129991142</v>
      </c>
      <c r="AK191" s="33" t="s">
        <v>57</v>
      </c>
      <c r="AL191" s="33" t="s">
        <v>57</v>
      </c>
      <c r="AM191" s="33">
        <v>273.25028494812545</v>
      </c>
      <c r="AN191" s="33" t="s">
        <v>57</v>
      </c>
      <c r="AO191" s="33">
        <v>55.620468792300386</v>
      </c>
      <c r="AP191" s="33">
        <v>13.991900739066095</v>
      </c>
      <c r="AQ191" s="33">
        <v>294.6103396255738</v>
      </c>
      <c r="AR191" s="33">
        <v>52.47014026622732</v>
      </c>
      <c r="AS191" s="33">
        <v>1.029132368247191</v>
      </c>
      <c r="AT191" s="33">
        <v>0.7851373051095086</v>
      </c>
      <c r="AU191" s="33">
        <v>361.3163756940047</v>
      </c>
      <c r="AV191" s="33">
        <v>226.252713531699</v>
      </c>
      <c r="AW191" s="33">
        <v>135.84879946741552</v>
      </c>
      <c r="AX191" s="33">
        <v>24.841240087753814</v>
      </c>
      <c r="AY191" s="33">
        <v>161.96772852747944</v>
      </c>
      <c r="AZ191" s="33">
        <v>66.12631043937147</v>
      </c>
      <c r="BA191" s="33">
        <v>66.15018757030703</v>
      </c>
      <c r="BB191" s="33">
        <v>43.01604637420274</v>
      </c>
      <c r="BF191" s="33" t="s">
        <v>57</v>
      </c>
      <c r="BG191" s="33">
        <v>362.1015129991142</v>
      </c>
      <c r="BH191" s="33">
        <v>241.83763376187457</v>
      </c>
      <c r="BI191" s="33">
        <v>46.723793294866816</v>
      </c>
      <c r="BL191" s="33">
        <v>336.0734892997803</v>
      </c>
      <c r="BM191" s="33">
        <v>26.02802369933389</v>
      </c>
      <c r="BN191" s="33">
        <v>345.92449912972074</v>
      </c>
      <c r="BO191" s="33">
        <v>16.177013869393445</v>
      </c>
      <c r="BP191" s="33">
        <v>362.1015129991142</v>
      </c>
      <c r="BQ191" s="33" t="s">
        <v>57</v>
      </c>
      <c r="BR191" s="33">
        <v>357.4198065336212</v>
      </c>
      <c r="BS191" s="33">
        <v>4.681706465493044</v>
      </c>
      <c r="BU191" s="33" t="s">
        <v>57</v>
      </c>
      <c r="BV191" s="33">
        <v>23.90254645631538</v>
      </c>
      <c r="BW191" s="33" t="s">
        <v>57</v>
      </c>
      <c r="BX191" s="33" t="s">
        <v>57</v>
      </c>
      <c r="BY191" s="33" t="s">
        <v>57</v>
      </c>
      <c r="BZ191" s="33" t="s">
        <v>57</v>
      </c>
      <c r="CA191" s="33" t="s">
        <v>57</v>
      </c>
    </row>
    <row r="192" spans="2:79" ht="15">
      <c r="B192" s="33" t="s">
        <v>102</v>
      </c>
      <c r="C192" s="33" t="s">
        <v>57</v>
      </c>
      <c r="D192" s="33" t="s">
        <v>57</v>
      </c>
      <c r="E192" s="33" t="s">
        <v>57</v>
      </c>
      <c r="F192" s="33" t="s">
        <v>57</v>
      </c>
      <c r="G192" s="33" t="s">
        <v>57</v>
      </c>
      <c r="H192" s="33" t="s">
        <v>57</v>
      </c>
      <c r="I192" s="33" t="s">
        <v>57</v>
      </c>
      <c r="J192" s="33" t="s">
        <v>57</v>
      </c>
      <c r="K192" s="33" t="s">
        <v>57</v>
      </c>
      <c r="L192" s="33" t="s">
        <v>57</v>
      </c>
      <c r="M192" s="33" t="s">
        <v>57</v>
      </c>
      <c r="N192" s="33" t="s">
        <v>57</v>
      </c>
      <c r="O192" s="33" t="s">
        <v>57</v>
      </c>
      <c r="P192" s="33" t="s">
        <v>57</v>
      </c>
      <c r="Q192" s="33" t="s">
        <v>57</v>
      </c>
      <c r="R192" s="33" t="s">
        <v>57</v>
      </c>
      <c r="S192" s="33" t="s">
        <v>57</v>
      </c>
      <c r="T192" s="33" t="s">
        <v>57</v>
      </c>
      <c r="U192" s="33" t="s">
        <v>57</v>
      </c>
      <c r="V192" s="33" t="s">
        <v>57</v>
      </c>
      <c r="W192" s="33" t="s">
        <v>57</v>
      </c>
      <c r="X192" s="33" t="s">
        <v>57</v>
      </c>
      <c r="Y192" s="33">
        <v>365.96816566880506</v>
      </c>
      <c r="Z192" s="33" t="s">
        <v>57</v>
      </c>
      <c r="AA192" s="33" t="s">
        <v>57</v>
      </c>
      <c r="AB192" s="33" t="s">
        <v>57</v>
      </c>
      <c r="AC192" s="33">
        <v>163.07227875133404</v>
      </c>
      <c r="AD192" s="33">
        <v>202.89588691747065</v>
      </c>
      <c r="AE192" s="33">
        <v>356.17942153481204</v>
      </c>
      <c r="AF192" s="33">
        <v>9.788744133993033</v>
      </c>
      <c r="AG192" s="33">
        <v>365.96816566880506</v>
      </c>
      <c r="AH192" s="33">
        <v>349.7937501532003</v>
      </c>
      <c r="AI192" s="33">
        <v>16.174415515604696</v>
      </c>
      <c r="AJ192" s="33">
        <v>365.96816566880506</v>
      </c>
      <c r="AK192" s="33" t="s">
        <v>57</v>
      </c>
      <c r="AL192" s="33" t="s">
        <v>57</v>
      </c>
      <c r="AM192" s="33">
        <v>264.5789687436418</v>
      </c>
      <c r="AN192" s="33">
        <v>6.049989300477397</v>
      </c>
      <c r="AO192" s="33">
        <v>63.309917688608884</v>
      </c>
      <c r="AP192" s="33">
        <v>11.066197168076393</v>
      </c>
      <c r="AQ192" s="33">
        <v>317.49071242258066</v>
      </c>
      <c r="AR192" s="33">
        <v>37.41125607814786</v>
      </c>
      <c r="AS192" s="33" t="s">
        <v>57</v>
      </c>
      <c r="AT192" s="33">
        <v>24.37525382128728</v>
      </c>
      <c r="AU192" s="33">
        <v>341.59291184751766</v>
      </c>
      <c r="AV192" s="33">
        <v>277.78312187362167</v>
      </c>
      <c r="AW192" s="33">
        <v>88.18504379518306</v>
      </c>
      <c r="AX192" s="33">
        <v>127.57853768671171</v>
      </c>
      <c r="AY192" s="33">
        <v>76.67894804321199</v>
      </c>
      <c r="AZ192" s="33">
        <v>48.67012963283457</v>
      </c>
      <c r="BA192" s="33">
        <v>47.47500702430365</v>
      </c>
      <c r="BB192" s="33">
        <v>65.56554328174259</v>
      </c>
      <c r="BF192" s="33">
        <v>4.335163028368159</v>
      </c>
      <c r="BG192" s="33">
        <v>361.63300264043687</v>
      </c>
      <c r="BH192" s="33">
        <v>265.5754406389459</v>
      </c>
      <c r="BI192" s="33">
        <v>13.673774062974179</v>
      </c>
      <c r="BL192" s="33">
        <v>331.03913844471754</v>
      </c>
      <c r="BM192" s="33">
        <v>34.92902722408749</v>
      </c>
      <c r="BN192" s="33">
        <v>326.7711241489477</v>
      </c>
      <c r="BO192" s="33">
        <v>34.86187849148915</v>
      </c>
      <c r="BP192" s="33">
        <v>365.96816566880506</v>
      </c>
      <c r="BQ192" s="33" t="s">
        <v>57</v>
      </c>
      <c r="BR192" s="33">
        <v>337.0786209714296</v>
      </c>
      <c r="BS192" s="33">
        <v>28.889544697375367</v>
      </c>
      <c r="BU192" s="33" t="s">
        <v>57</v>
      </c>
      <c r="BV192" s="33">
        <v>28.84741246208078</v>
      </c>
      <c r="BW192" s="33" t="s">
        <v>57</v>
      </c>
      <c r="BX192" s="33" t="s">
        <v>57</v>
      </c>
      <c r="BY192" s="33" t="s">
        <v>57</v>
      </c>
      <c r="BZ192" s="33" t="s">
        <v>57</v>
      </c>
      <c r="CA192" s="33" t="s">
        <v>57</v>
      </c>
    </row>
    <row r="193" spans="2:79" ht="15">
      <c r="B193" s="33" t="s">
        <v>103</v>
      </c>
      <c r="C193" s="33" t="s">
        <v>57</v>
      </c>
      <c r="D193" s="33" t="s">
        <v>57</v>
      </c>
      <c r="E193" s="33" t="s">
        <v>57</v>
      </c>
      <c r="F193" s="33" t="s">
        <v>57</v>
      </c>
      <c r="G193" s="33" t="s">
        <v>57</v>
      </c>
      <c r="H193" s="33" t="s">
        <v>57</v>
      </c>
      <c r="I193" s="33" t="s">
        <v>57</v>
      </c>
      <c r="J193" s="33" t="s">
        <v>57</v>
      </c>
      <c r="K193" s="33" t="s">
        <v>57</v>
      </c>
      <c r="L193" s="33" t="s">
        <v>57</v>
      </c>
      <c r="M193" s="33" t="s">
        <v>57</v>
      </c>
      <c r="N193" s="33" t="s">
        <v>57</v>
      </c>
      <c r="O193" s="33" t="s">
        <v>57</v>
      </c>
      <c r="P193" s="33" t="s">
        <v>57</v>
      </c>
      <c r="Q193" s="33" t="s">
        <v>57</v>
      </c>
      <c r="R193" s="33" t="s">
        <v>57</v>
      </c>
      <c r="S193" s="33" t="s">
        <v>57</v>
      </c>
      <c r="T193" s="33" t="s">
        <v>57</v>
      </c>
      <c r="U193" s="33" t="s">
        <v>57</v>
      </c>
      <c r="V193" s="33" t="s">
        <v>57</v>
      </c>
      <c r="W193" s="33" t="s">
        <v>57</v>
      </c>
      <c r="X193" s="33" t="s">
        <v>57</v>
      </c>
      <c r="Y193" s="33" t="s">
        <v>57</v>
      </c>
      <c r="Z193" s="33">
        <v>198.77081056337803</v>
      </c>
      <c r="AA193" s="33" t="s">
        <v>57</v>
      </c>
      <c r="AB193" s="33" t="s">
        <v>57</v>
      </c>
      <c r="AC193" s="33">
        <v>56.45394096412063</v>
      </c>
      <c r="AD193" s="33">
        <v>142.31686959925753</v>
      </c>
      <c r="AE193" s="33">
        <v>197.69540449839408</v>
      </c>
      <c r="AF193" s="33">
        <v>1.0754060649839337</v>
      </c>
      <c r="AG193" s="33">
        <v>198.77081056337803</v>
      </c>
      <c r="AH193" s="33">
        <v>198.77081056337803</v>
      </c>
      <c r="AI193" s="33" t="s">
        <v>57</v>
      </c>
      <c r="AJ193" s="33">
        <v>198.77081056337803</v>
      </c>
      <c r="AK193" s="33" t="s">
        <v>57</v>
      </c>
      <c r="AL193" s="33" t="s">
        <v>57</v>
      </c>
      <c r="AM193" s="33">
        <v>138.32942713226063</v>
      </c>
      <c r="AN193" s="33" t="s">
        <v>57</v>
      </c>
      <c r="AO193" s="33">
        <v>36.32048213995096</v>
      </c>
      <c r="AP193" s="33">
        <v>3.507705278149034</v>
      </c>
      <c r="AQ193" s="33">
        <v>152.49250710745864</v>
      </c>
      <c r="AR193" s="33">
        <v>29.356286399914122</v>
      </c>
      <c r="AS193" s="33">
        <v>13.414311777856335</v>
      </c>
      <c r="AT193" s="33">
        <v>3.0571160016683256</v>
      </c>
      <c r="AU193" s="33">
        <v>195.7136945617097</v>
      </c>
      <c r="AV193" s="33">
        <v>142.58955159284505</v>
      </c>
      <c r="AW193" s="33">
        <v>56.181258970532966</v>
      </c>
      <c r="AX193" s="33">
        <v>134.55627223835833</v>
      </c>
      <c r="AY193" s="33">
        <v>21.396117102477206</v>
      </c>
      <c r="AZ193" s="33">
        <v>8.505650312076328</v>
      </c>
      <c r="BA193" s="33">
        <v>32.5747265323643</v>
      </c>
      <c r="BB193" s="33">
        <v>1.7380443781019965</v>
      </c>
      <c r="BF193" s="33" t="s">
        <v>57</v>
      </c>
      <c r="BG193" s="33">
        <v>198.77081056337803</v>
      </c>
      <c r="BH193" s="33">
        <v>125.46759210172017</v>
      </c>
      <c r="BI193" s="33">
        <v>33.79990304405811</v>
      </c>
      <c r="BL193" s="33">
        <v>184.67509466270798</v>
      </c>
      <c r="BM193" s="33">
        <v>14.09571590067003</v>
      </c>
      <c r="BN193" s="33">
        <v>188.81718297856352</v>
      </c>
      <c r="BO193" s="33">
        <v>7.524143370153011</v>
      </c>
      <c r="BP193" s="33">
        <v>198.77081056337803</v>
      </c>
      <c r="BQ193" s="33" t="s">
        <v>57</v>
      </c>
      <c r="BR193" s="33">
        <v>198.49259994486266</v>
      </c>
      <c r="BS193" s="33">
        <v>0.27821061851538464</v>
      </c>
      <c r="BU193" s="33">
        <v>0.27821061851538464</v>
      </c>
      <c r="BV193" s="33">
        <v>15.25030176084231</v>
      </c>
      <c r="BW193" s="33" t="s">
        <v>57</v>
      </c>
      <c r="BX193" s="33" t="s">
        <v>57</v>
      </c>
      <c r="BY193" s="33" t="s">
        <v>57</v>
      </c>
      <c r="BZ193" s="33" t="s">
        <v>57</v>
      </c>
      <c r="CA193" s="33" t="s">
        <v>57</v>
      </c>
    </row>
    <row r="194" spans="2:79" ht="15">
      <c r="B194" s="33" t="s">
        <v>104</v>
      </c>
      <c r="C194" s="33" t="s">
        <v>57</v>
      </c>
      <c r="D194" s="33" t="s">
        <v>57</v>
      </c>
      <c r="E194" s="33" t="s">
        <v>57</v>
      </c>
      <c r="F194" s="33" t="s">
        <v>57</v>
      </c>
      <c r="G194" s="33" t="s">
        <v>57</v>
      </c>
      <c r="H194" s="33" t="s">
        <v>57</v>
      </c>
      <c r="I194" s="33" t="s">
        <v>57</v>
      </c>
      <c r="J194" s="33" t="s">
        <v>57</v>
      </c>
      <c r="K194" s="33" t="s">
        <v>57</v>
      </c>
      <c r="L194" s="33" t="s">
        <v>57</v>
      </c>
      <c r="M194" s="33" t="s">
        <v>57</v>
      </c>
      <c r="N194" s="33" t="s">
        <v>57</v>
      </c>
      <c r="O194" s="33" t="s">
        <v>57</v>
      </c>
      <c r="P194" s="33" t="s">
        <v>57</v>
      </c>
      <c r="Q194" s="33" t="s">
        <v>57</v>
      </c>
      <c r="R194" s="33" t="s">
        <v>57</v>
      </c>
      <c r="S194" s="33" t="s">
        <v>57</v>
      </c>
      <c r="T194" s="33" t="s">
        <v>57</v>
      </c>
      <c r="U194" s="33" t="s">
        <v>57</v>
      </c>
      <c r="V194" s="33" t="s">
        <v>57</v>
      </c>
      <c r="W194" s="33" t="s">
        <v>57</v>
      </c>
      <c r="X194" s="33" t="s">
        <v>57</v>
      </c>
      <c r="Y194" s="33" t="s">
        <v>57</v>
      </c>
      <c r="Z194" s="33" t="s">
        <v>57</v>
      </c>
      <c r="AA194" s="33">
        <v>309.851743874365</v>
      </c>
      <c r="AB194" s="33" t="s">
        <v>57</v>
      </c>
      <c r="AC194" s="33">
        <v>188.24858627804278</v>
      </c>
      <c r="AD194" s="33">
        <v>121.6031575963217</v>
      </c>
      <c r="AE194" s="33">
        <v>291.28659356789336</v>
      </c>
      <c r="AF194" s="33">
        <v>18.56515030647143</v>
      </c>
      <c r="AG194" s="33">
        <v>309.851743874365</v>
      </c>
      <c r="AH194" s="33">
        <v>309.851743874365</v>
      </c>
      <c r="AI194" s="33" t="s">
        <v>57</v>
      </c>
      <c r="AJ194" s="33">
        <v>309.851743874365</v>
      </c>
      <c r="AK194" s="33" t="s">
        <v>57</v>
      </c>
      <c r="AL194" s="33" t="s">
        <v>57</v>
      </c>
      <c r="AM194" s="33">
        <v>245.6018663817857</v>
      </c>
      <c r="AN194" s="33">
        <v>0.45275609953086415</v>
      </c>
      <c r="AO194" s="33">
        <v>51.261542248093676</v>
      </c>
      <c r="AP194" s="33">
        <v>16.308180340850143</v>
      </c>
      <c r="AQ194" s="33">
        <v>242.90005746606175</v>
      </c>
      <c r="AR194" s="33">
        <v>43.88390271204074</v>
      </c>
      <c r="AS194" s="33">
        <v>6.759603355412077</v>
      </c>
      <c r="AT194" s="33">
        <v>5.968738014107872</v>
      </c>
      <c r="AU194" s="33">
        <v>303.8830058602571</v>
      </c>
      <c r="AV194" s="33">
        <v>194.69371174483743</v>
      </c>
      <c r="AW194" s="33">
        <v>115.15803212952719</v>
      </c>
      <c r="AX194" s="33">
        <v>121.6031575963217</v>
      </c>
      <c r="AY194" s="33">
        <v>9.426998216904792</v>
      </c>
      <c r="AZ194" s="33">
        <v>144.86798073228616</v>
      </c>
      <c r="BA194" s="33">
        <v>21.001796602171588</v>
      </c>
      <c r="BB194" s="33">
        <v>12.951810726680407</v>
      </c>
      <c r="BF194" s="33" t="s">
        <v>57</v>
      </c>
      <c r="BG194" s="33">
        <v>309.851743874365</v>
      </c>
      <c r="BH194" s="33">
        <v>190.28252606730618</v>
      </c>
      <c r="BI194" s="33" t="s">
        <v>57</v>
      </c>
      <c r="BL194" s="33">
        <v>292.4300975547485</v>
      </c>
      <c r="BM194" s="33">
        <v>17.42164631961639</v>
      </c>
      <c r="BN194" s="33">
        <v>287.9233669126488</v>
      </c>
      <c r="BO194" s="33">
        <v>21.92837696171594</v>
      </c>
      <c r="BP194" s="33">
        <v>309.851743874365</v>
      </c>
      <c r="BQ194" s="33" t="s">
        <v>57</v>
      </c>
      <c r="BR194" s="33">
        <v>285.7520091684894</v>
      </c>
      <c r="BS194" s="33">
        <v>24.099734705875285</v>
      </c>
      <c r="BU194" s="33" t="s">
        <v>57</v>
      </c>
      <c r="BV194" s="33">
        <v>20.57218729643078</v>
      </c>
      <c r="BW194" s="33" t="s">
        <v>57</v>
      </c>
      <c r="BX194" s="33" t="s">
        <v>57</v>
      </c>
      <c r="BY194" s="33" t="s">
        <v>57</v>
      </c>
      <c r="BZ194" s="33" t="s">
        <v>57</v>
      </c>
      <c r="CA194" s="33" t="s">
        <v>57</v>
      </c>
    </row>
    <row r="195" spans="2:79" ht="15">
      <c r="B195" s="33" t="s">
        <v>105</v>
      </c>
      <c r="C195" s="33" t="s">
        <v>57</v>
      </c>
      <c r="D195" s="33" t="s">
        <v>57</v>
      </c>
      <c r="E195" s="33" t="s">
        <v>57</v>
      </c>
      <c r="F195" s="33" t="s">
        <v>57</v>
      </c>
      <c r="G195" s="33" t="s">
        <v>57</v>
      </c>
      <c r="H195" s="33" t="s">
        <v>57</v>
      </c>
      <c r="I195" s="33" t="s">
        <v>57</v>
      </c>
      <c r="J195" s="33" t="s">
        <v>57</v>
      </c>
      <c r="K195" s="33" t="s">
        <v>57</v>
      </c>
      <c r="L195" s="33" t="s">
        <v>57</v>
      </c>
      <c r="M195" s="33" t="s">
        <v>57</v>
      </c>
      <c r="N195" s="33" t="s">
        <v>57</v>
      </c>
      <c r="O195" s="33" t="s">
        <v>57</v>
      </c>
      <c r="P195" s="33" t="s">
        <v>57</v>
      </c>
      <c r="Q195" s="33" t="s">
        <v>57</v>
      </c>
      <c r="R195" s="33" t="s">
        <v>57</v>
      </c>
      <c r="S195" s="33" t="s">
        <v>57</v>
      </c>
      <c r="T195" s="33" t="s">
        <v>57</v>
      </c>
      <c r="U195" s="33" t="s">
        <v>57</v>
      </c>
      <c r="V195" s="33" t="s">
        <v>57</v>
      </c>
      <c r="W195" s="33" t="s">
        <v>57</v>
      </c>
      <c r="X195" s="33" t="s">
        <v>57</v>
      </c>
      <c r="Y195" s="33" t="s">
        <v>57</v>
      </c>
      <c r="Z195" s="33" t="s">
        <v>57</v>
      </c>
      <c r="AA195" s="33" t="s">
        <v>57</v>
      </c>
      <c r="AB195" s="33">
        <v>556.8451032247482</v>
      </c>
      <c r="AC195" s="33">
        <v>556.8451032247482</v>
      </c>
      <c r="AD195" s="33" t="s">
        <v>57</v>
      </c>
      <c r="AE195" s="33">
        <v>554.00491482332</v>
      </c>
      <c r="AF195" s="33">
        <v>2.840188401428196</v>
      </c>
      <c r="AG195" s="33">
        <v>556.8451032247482</v>
      </c>
      <c r="AH195" s="33">
        <v>555.9930973009944</v>
      </c>
      <c r="AI195" s="33">
        <v>0.8520059237538462</v>
      </c>
      <c r="AJ195" s="33">
        <v>556.8451032247482</v>
      </c>
      <c r="AK195" s="33" t="s">
        <v>57</v>
      </c>
      <c r="AL195" s="33" t="s">
        <v>57</v>
      </c>
      <c r="AM195" s="33">
        <v>401.1376422320811</v>
      </c>
      <c r="AN195" s="33" t="s">
        <v>57</v>
      </c>
      <c r="AO195" s="33">
        <v>111.06765732231331</v>
      </c>
      <c r="AP195" s="33">
        <v>22.987939942316718</v>
      </c>
      <c r="AQ195" s="33">
        <v>404.48209065874016</v>
      </c>
      <c r="AR195" s="33">
        <v>114.76120998826158</v>
      </c>
      <c r="AS195" s="33">
        <v>14.613862635429866</v>
      </c>
      <c r="AT195" s="33" t="s">
        <v>57</v>
      </c>
      <c r="AU195" s="33">
        <v>556.8451032247482</v>
      </c>
      <c r="AV195" s="33">
        <v>397.5252730217053</v>
      </c>
      <c r="AW195" s="33">
        <v>159.31983020304315</v>
      </c>
      <c r="AX195" s="33" t="s">
        <v>57</v>
      </c>
      <c r="AY195" s="33">
        <v>0.4595712936576923</v>
      </c>
      <c r="AZ195" s="33">
        <v>126.71532028066824</v>
      </c>
      <c r="BA195" s="33">
        <v>213.50866515527622</v>
      </c>
      <c r="BB195" s="33">
        <v>216.16154649514647</v>
      </c>
      <c r="BF195" s="33" t="s">
        <v>57</v>
      </c>
      <c r="BG195" s="33">
        <v>556.8451032247482</v>
      </c>
      <c r="BH195" s="33">
        <v>287.6364025074897</v>
      </c>
      <c r="BI195" s="33">
        <v>9.337627320200049</v>
      </c>
      <c r="BL195" s="33">
        <v>521.3477982384832</v>
      </c>
      <c r="BM195" s="33">
        <v>35.49730498626511</v>
      </c>
      <c r="BN195" s="33">
        <v>530.2819164866852</v>
      </c>
      <c r="BO195" s="33">
        <v>26.563186738062946</v>
      </c>
      <c r="BP195" s="33">
        <v>556.8451032247482</v>
      </c>
      <c r="BQ195" s="33" t="s">
        <v>57</v>
      </c>
      <c r="BR195" s="33">
        <v>522.7028708749482</v>
      </c>
      <c r="BS195" s="33">
        <v>34.14223234979994</v>
      </c>
      <c r="BU195" s="33" t="s">
        <v>57</v>
      </c>
      <c r="BV195" s="33">
        <v>52.69156503923069</v>
      </c>
      <c r="BW195" s="33" t="s">
        <v>57</v>
      </c>
      <c r="BX195" s="33" t="s">
        <v>57</v>
      </c>
      <c r="BY195" s="33" t="s">
        <v>57</v>
      </c>
      <c r="BZ195" s="33" t="s">
        <v>57</v>
      </c>
      <c r="CA195" s="33" t="s">
        <v>57</v>
      </c>
    </row>
    <row r="196" spans="1:79" ht="15">
      <c r="A196" s="33" t="s">
        <v>58</v>
      </c>
      <c r="B196" s="33" t="s">
        <v>106</v>
      </c>
      <c r="C196" s="33">
        <v>157.28760519690846</v>
      </c>
      <c r="D196" s="33">
        <v>213.91064299895797</v>
      </c>
      <c r="E196" s="33">
        <v>94.13129460572758</v>
      </c>
      <c r="F196" s="33">
        <v>414.7487654174479</v>
      </c>
      <c r="G196" s="33">
        <v>835.9371614556296</v>
      </c>
      <c r="H196" s="33">
        <v>175.49893547558187</v>
      </c>
      <c r="I196" s="33">
        <v>90.20090769602405</v>
      </c>
      <c r="J196" s="33">
        <v>131.22231112337442</v>
      </c>
      <c r="K196" s="33">
        <v>119.04639711371422</v>
      </c>
      <c r="L196" s="33">
        <v>151.35442875499038</v>
      </c>
      <c r="M196" s="33">
        <v>142.65337025488913</v>
      </c>
      <c r="N196" s="33">
        <v>264.08242761054237</v>
      </c>
      <c r="O196" s="33">
        <v>267.3096388851071</v>
      </c>
      <c r="P196" s="33">
        <v>140.0378209869213</v>
      </c>
      <c r="Q196" s="33">
        <v>211.7252428921923</v>
      </c>
      <c r="R196" s="33">
        <v>261.98455916290123</v>
      </c>
      <c r="S196" s="33">
        <v>143.34392949791996</v>
      </c>
      <c r="T196" s="33">
        <v>190.8329194835641</v>
      </c>
      <c r="U196" s="33">
        <v>109.21409176265259</v>
      </c>
      <c r="V196" s="33">
        <v>297.64233488843774</v>
      </c>
      <c r="W196" s="33">
        <v>103.58036890759462</v>
      </c>
      <c r="X196" s="33">
        <v>162.986962632126</v>
      </c>
      <c r="Y196" s="33">
        <v>163.07227875133404</v>
      </c>
      <c r="Z196" s="33">
        <v>56.45394096412063</v>
      </c>
      <c r="AA196" s="33">
        <v>188.24858627804278</v>
      </c>
      <c r="AB196" s="33">
        <v>556.8451032247482</v>
      </c>
      <c r="AC196" s="33">
        <v>5643.352026021462</v>
      </c>
      <c r="AD196" s="33" t="s">
        <v>57</v>
      </c>
      <c r="AE196" s="33">
        <v>5591.222877572134</v>
      </c>
      <c r="AF196" s="33">
        <v>52.12914844932378</v>
      </c>
      <c r="AG196" s="33">
        <v>5643.352026021462</v>
      </c>
      <c r="AH196" s="33">
        <v>5594.544238892732</v>
      </c>
      <c r="AI196" s="33">
        <v>48.80778712872948</v>
      </c>
      <c r="AJ196" s="33">
        <v>5643.352026021462</v>
      </c>
      <c r="AK196" s="33" t="s">
        <v>57</v>
      </c>
      <c r="AL196" s="33" t="s">
        <v>57</v>
      </c>
      <c r="AM196" s="33">
        <v>3856.467662389658</v>
      </c>
      <c r="AN196" s="33">
        <v>5.130267141158432</v>
      </c>
      <c r="AO196" s="33">
        <v>1327.0668721144345</v>
      </c>
      <c r="AP196" s="33">
        <v>384.9125948495418</v>
      </c>
      <c r="AQ196" s="33">
        <v>4072.4149763773607</v>
      </c>
      <c r="AR196" s="33">
        <v>1063.3741722556097</v>
      </c>
      <c r="AS196" s="33">
        <v>122.6502825389525</v>
      </c>
      <c r="AT196" s="33">
        <v>34.70675409783021</v>
      </c>
      <c r="AU196" s="33">
        <v>5608.645271923627</v>
      </c>
      <c r="AV196" s="33">
        <v>3594.3999231009384</v>
      </c>
      <c r="AW196" s="33">
        <v>2048.952102920516</v>
      </c>
      <c r="AX196" s="33">
        <v>159.9760657008716</v>
      </c>
      <c r="AY196" s="33">
        <v>453.478759588917</v>
      </c>
      <c r="AZ196" s="33">
        <v>1769.911380580127</v>
      </c>
      <c r="BA196" s="33">
        <v>1707.0895100221671</v>
      </c>
      <c r="BB196" s="33">
        <v>1552.8963101293693</v>
      </c>
      <c r="BF196" s="33">
        <v>27.67218281788946</v>
      </c>
      <c r="BG196" s="33">
        <v>5615.679843203569</v>
      </c>
      <c r="BH196" s="33">
        <v>3241.474384982659</v>
      </c>
      <c r="BI196" s="33">
        <v>211.7513513740874</v>
      </c>
      <c r="BL196" s="33">
        <v>5054.892321660061</v>
      </c>
      <c r="BM196" s="33">
        <v>588.4597043614147</v>
      </c>
      <c r="BN196" s="33">
        <v>5292.251181969558</v>
      </c>
      <c r="BO196" s="33">
        <v>300.6072764939146</v>
      </c>
      <c r="BP196" s="33">
        <v>5634.312324098029</v>
      </c>
      <c r="BQ196" s="33" t="s">
        <v>57</v>
      </c>
      <c r="BR196" s="33">
        <v>5380.685360414576</v>
      </c>
      <c r="BS196" s="33">
        <v>262.66666560687986</v>
      </c>
      <c r="BU196" s="33">
        <v>3.549429691289225</v>
      </c>
      <c r="BV196" s="33">
        <v>640.0408232487123</v>
      </c>
      <c r="BW196" s="33" t="s">
        <v>57</v>
      </c>
      <c r="BX196" s="33" t="s">
        <v>57</v>
      </c>
      <c r="BY196" s="33" t="s">
        <v>57</v>
      </c>
      <c r="BZ196" s="33" t="s">
        <v>57</v>
      </c>
      <c r="CA196" s="33" t="s">
        <v>57</v>
      </c>
    </row>
    <row r="197" spans="2:79" ht="15">
      <c r="B197" s="33" t="s">
        <v>4</v>
      </c>
      <c r="C197" s="33">
        <v>104.66134455234341</v>
      </c>
      <c r="D197" s="33">
        <v>156.21309594429974</v>
      </c>
      <c r="E197" s="33">
        <v>178.73443297760588</v>
      </c>
      <c r="F197" s="33">
        <v>105.43111699369902</v>
      </c>
      <c r="G197" s="33">
        <v>98.22825741328231</v>
      </c>
      <c r="H197" s="33">
        <v>190.05338223894017</v>
      </c>
      <c r="I197" s="33">
        <v>183.05268629181217</v>
      </c>
      <c r="J197" s="33">
        <v>52.95881799732378</v>
      </c>
      <c r="K197" s="33">
        <v>232.17436132432348</v>
      </c>
      <c r="L197" s="33">
        <v>217.70335238454837</v>
      </c>
      <c r="M197" s="33">
        <v>83.30042752023883</v>
      </c>
      <c r="N197" s="33">
        <v>69.80547327147077</v>
      </c>
      <c r="O197" s="33">
        <v>151.6834152208941</v>
      </c>
      <c r="P197" s="33">
        <v>71.17651457361887</v>
      </c>
      <c r="Q197" s="33">
        <v>89.26896705620581</v>
      </c>
      <c r="R197" s="33">
        <v>192.62506893011607</v>
      </c>
      <c r="S197" s="33">
        <v>293.4498956717824</v>
      </c>
      <c r="T197" s="33">
        <v>83.79706671980138</v>
      </c>
      <c r="U197" s="33">
        <v>79.85172205765683</v>
      </c>
      <c r="V197" s="33">
        <v>79.20981610059944</v>
      </c>
      <c r="W197" s="33">
        <v>131.65258286738936</v>
      </c>
      <c r="X197" s="33">
        <v>199.11455036698854</v>
      </c>
      <c r="Y197" s="33">
        <v>202.89588691747065</v>
      </c>
      <c r="Z197" s="33">
        <v>142.31686959925753</v>
      </c>
      <c r="AA197" s="33">
        <v>121.6031575963217</v>
      </c>
      <c r="AB197" s="33" t="s">
        <v>57</v>
      </c>
      <c r="AC197" s="33" t="s">
        <v>57</v>
      </c>
      <c r="AD197" s="33">
        <v>3510.9622625879915</v>
      </c>
      <c r="AE197" s="33">
        <v>3421.5113806543945</v>
      </c>
      <c r="AF197" s="33">
        <v>89.45088193359763</v>
      </c>
      <c r="AG197" s="33">
        <v>3510.9622625879915</v>
      </c>
      <c r="AH197" s="33">
        <v>3509.917659639519</v>
      </c>
      <c r="AI197" s="33">
        <v>1.0446029484725396</v>
      </c>
      <c r="AJ197" s="33">
        <v>3477.2233088851626</v>
      </c>
      <c r="AK197" s="33">
        <v>33.73895370282901</v>
      </c>
      <c r="AL197" s="33" t="s">
        <v>57</v>
      </c>
      <c r="AM197" s="33">
        <v>2494.1648768031873</v>
      </c>
      <c r="AN197" s="33">
        <v>11.023652361376906</v>
      </c>
      <c r="AO197" s="33">
        <v>655.3055991917148</v>
      </c>
      <c r="AP197" s="33">
        <v>92.68492656469475</v>
      </c>
      <c r="AQ197" s="33">
        <v>1981.0145909264193</v>
      </c>
      <c r="AR197" s="33">
        <v>1205.8108061491312</v>
      </c>
      <c r="AS197" s="33">
        <v>231.45193894774644</v>
      </c>
      <c r="AT197" s="33">
        <v>207.11153855381417</v>
      </c>
      <c r="AU197" s="33">
        <v>3300.139256102167</v>
      </c>
      <c r="AV197" s="33">
        <v>2207.2796526306142</v>
      </c>
      <c r="AW197" s="33">
        <v>1303.682609957382</v>
      </c>
      <c r="AX197" s="33">
        <v>2048.106799266688</v>
      </c>
      <c r="AY197" s="33">
        <v>1430.4492857890973</v>
      </c>
      <c r="AZ197" s="33">
        <v>22.76878792307187</v>
      </c>
      <c r="BA197" s="33">
        <v>9.637389609125021</v>
      </c>
      <c r="BB197" s="33" t="s">
        <v>57</v>
      </c>
      <c r="BF197" s="33">
        <v>4.335163028368159</v>
      </c>
      <c r="BG197" s="33">
        <v>3506.6270995596233</v>
      </c>
      <c r="BH197" s="33">
        <v>2446.284740290038</v>
      </c>
      <c r="BI197" s="33">
        <v>218.8163966781032</v>
      </c>
      <c r="BL197" s="33">
        <v>3303.4390656010833</v>
      </c>
      <c r="BM197" s="33">
        <v>207.52319698690874</v>
      </c>
      <c r="BN197" s="33">
        <v>3244.1149562384694</v>
      </c>
      <c r="BO197" s="33">
        <v>234.36280206217913</v>
      </c>
      <c r="BP197" s="33">
        <v>3504.6131862067614</v>
      </c>
      <c r="BQ197" s="33">
        <v>6.349076381229841</v>
      </c>
      <c r="BR197" s="33">
        <v>3177.4614598936323</v>
      </c>
      <c r="BS197" s="33">
        <v>333.5008026943659</v>
      </c>
      <c r="BU197" s="33">
        <v>0.27821061851538464</v>
      </c>
      <c r="BV197" s="33">
        <v>321.388832718728</v>
      </c>
      <c r="BW197" s="33" t="s">
        <v>57</v>
      </c>
      <c r="BX197" s="33" t="s">
        <v>57</v>
      </c>
      <c r="BY197" s="33" t="s">
        <v>57</v>
      </c>
      <c r="BZ197" s="33" t="s">
        <v>57</v>
      </c>
      <c r="CA197" s="33" t="s">
        <v>57</v>
      </c>
    </row>
    <row r="198" spans="1:79" ht="15">
      <c r="A198" s="33" t="s">
        <v>59</v>
      </c>
      <c r="B198" s="33" t="s">
        <v>107</v>
      </c>
      <c r="C198" s="33">
        <v>260.81973126349163</v>
      </c>
      <c r="D198" s="33">
        <v>357.64708508954357</v>
      </c>
      <c r="E198" s="33">
        <v>270.85592581366586</v>
      </c>
      <c r="F198" s="33">
        <v>519.5647668871009</v>
      </c>
      <c r="G198" s="33">
        <v>930.0503917256644</v>
      </c>
      <c r="H198" s="33">
        <v>362.0885862797959</v>
      </c>
      <c r="I198" s="33">
        <v>273.25359398783627</v>
      </c>
      <c r="J198" s="33">
        <v>184.1811291206979</v>
      </c>
      <c r="K198" s="33">
        <v>348.4811260289248</v>
      </c>
      <c r="L198" s="33">
        <v>354.55102033953926</v>
      </c>
      <c r="M198" s="33">
        <v>217.9779308347376</v>
      </c>
      <c r="N198" s="33">
        <v>333.214437307799</v>
      </c>
      <c r="O198" s="33">
        <v>409.0671112029723</v>
      </c>
      <c r="P198" s="33">
        <v>209.48029680784347</v>
      </c>
      <c r="Q198" s="33">
        <v>299.12922936554816</v>
      </c>
      <c r="R198" s="33">
        <v>422.68495101764705</v>
      </c>
      <c r="S198" s="33">
        <v>427.5826943555433</v>
      </c>
      <c r="T198" s="33">
        <v>274.6299862033658</v>
      </c>
      <c r="U198" s="33">
        <v>187.94751778418055</v>
      </c>
      <c r="V198" s="33">
        <v>373.02594761210594</v>
      </c>
      <c r="W198" s="33">
        <v>235.2329517749839</v>
      </c>
      <c r="X198" s="33">
        <v>362.1015129991142</v>
      </c>
      <c r="Y198" s="33">
        <v>356.17942153481204</v>
      </c>
      <c r="Z198" s="33">
        <v>197.69540449839408</v>
      </c>
      <c r="AA198" s="33">
        <v>291.28659356789336</v>
      </c>
      <c r="AB198" s="33">
        <v>554.00491482332</v>
      </c>
      <c r="AC198" s="33">
        <v>5591.222877572134</v>
      </c>
      <c r="AD198" s="33">
        <v>3421.5113806543945</v>
      </c>
      <c r="AE198" s="33">
        <v>9012.734258226546</v>
      </c>
      <c r="AF198" s="33" t="s">
        <v>57</v>
      </c>
      <c r="AG198" s="33">
        <v>9012.734258226546</v>
      </c>
      <c r="AH198" s="33">
        <v>8963.815704223995</v>
      </c>
      <c r="AI198" s="33">
        <v>48.918554002552014</v>
      </c>
      <c r="AJ198" s="33">
        <v>8994.863484424355</v>
      </c>
      <c r="AK198" s="33">
        <v>17.870773802193018</v>
      </c>
      <c r="AL198" s="33" t="s">
        <v>57</v>
      </c>
      <c r="AM198" s="33">
        <v>6260.698009766335</v>
      </c>
      <c r="AN198" s="33">
        <v>16.153919502535338</v>
      </c>
      <c r="AO198" s="33">
        <v>1943.8235971470672</v>
      </c>
      <c r="AP198" s="33">
        <v>463.88150801205956</v>
      </c>
      <c r="AQ198" s="33">
        <v>6025.452370185519</v>
      </c>
      <c r="AR198" s="33">
        <v>2191.8324812541828</v>
      </c>
      <c r="AS198" s="33">
        <v>331.5678987747503</v>
      </c>
      <c r="AT198" s="33">
        <v>237.3386809442063</v>
      </c>
      <c r="AU198" s="33">
        <v>8771.684109350328</v>
      </c>
      <c r="AV198" s="33">
        <v>5741.368149802186</v>
      </c>
      <c r="AW198" s="33">
        <v>3271.3661084243463</v>
      </c>
      <c r="AX198" s="33">
        <v>2113.572433303327</v>
      </c>
      <c r="AY198" s="33">
        <v>1880.9062466031392</v>
      </c>
      <c r="AZ198" s="33">
        <v>1784.6193625330284</v>
      </c>
      <c r="BA198" s="33">
        <v>1688.2553510091604</v>
      </c>
      <c r="BB198" s="33">
        <v>1545.380864777855</v>
      </c>
      <c r="BF198" s="33">
        <v>32.00734584625762</v>
      </c>
      <c r="BG198" s="33">
        <v>8980.72691238029</v>
      </c>
      <c r="BH198" s="33">
        <v>5583.413425396614</v>
      </c>
      <c r="BI198" s="33">
        <v>429.49234198720677</v>
      </c>
      <c r="BL198" s="33">
        <v>8230.467370280378</v>
      </c>
      <c r="BM198" s="33">
        <v>782.2668879461467</v>
      </c>
      <c r="BN198" s="33">
        <v>8428.142043099213</v>
      </c>
      <c r="BO198" s="33">
        <v>505.5099410458966</v>
      </c>
      <c r="BP198" s="33">
        <v>8997.345479921883</v>
      </c>
      <c r="BQ198" s="33">
        <v>6.349076381229841</v>
      </c>
      <c r="BR198" s="33">
        <v>8456.203640188101</v>
      </c>
      <c r="BS198" s="33">
        <v>556.5306180384435</v>
      </c>
      <c r="BU198" s="33">
        <v>3.8276403098046097</v>
      </c>
      <c r="BV198" s="33">
        <v>942.2515617545791</v>
      </c>
      <c r="BW198" s="33" t="s">
        <v>57</v>
      </c>
      <c r="BX198" s="33" t="s">
        <v>57</v>
      </c>
      <c r="BY198" s="33" t="s">
        <v>57</v>
      </c>
      <c r="BZ198" s="33" t="s">
        <v>57</v>
      </c>
      <c r="CA198" s="33" t="s">
        <v>57</v>
      </c>
    </row>
    <row r="199" spans="2:79" ht="15">
      <c r="B199" s="33" t="s">
        <v>108</v>
      </c>
      <c r="C199" s="33">
        <v>1.1292184857604526</v>
      </c>
      <c r="D199" s="33">
        <v>12.47665385371391</v>
      </c>
      <c r="E199" s="33">
        <v>2.0098017696675816</v>
      </c>
      <c r="F199" s="33">
        <v>0.6151155240461539</v>
      </c>
      <c r="G199" s="33">
        <v>4.115027143247931</v>
      </c>
      <c r="H199" s="33">
        <v>3.4637314347260877</v>
      </c>
      <c r="I199" s="33" t="s">
        <v>57</v>
      </c>
      <c r="J199" s="33" t="s">
        <v>57</v>
      </c>
      <c r="K199" s="33">
        <v>2.7396324091133186</v>
      </c>
      <c r="L199" s="33">
        <v>14.506760799999284</v>
      </c>
      <c r="M199" s="33">
        <v>7.975866940390417</v>
      </c>
      <c r="N199" s="33">
        <v>0.6734635742141021</v>
      </c>
      <c r="O199" s="33">
        <v>9.925942903028107</v>
      </c>
      <c r="P199" s="33">
        <v>1.734038752696629</v>
      </c>
      <c r="Q199" s="33">
        <v>1.86498058285085</v>
      </c>
      <c r="R199" s="33">
        <v>31.924677075370447</v>
      </c>
      <c r="S199" s="33">
        <v>9.211130814160093</v>
      </c>
      <c r="T199" s="33" t="s">
        <v>57</v>
      </c>
      <c r="U199" s="33">
        <v>1.118296036128644</v>
      </c>
      <c r="V199" s="33">
        <v>3.8262033769308985</v>
      </c>
      <c r="W199" s="33" t="s">
        <v>57</v>
      </c>
      <c r="X199" s="33" t="s">
        <v>57</v>
      </c>
      <c r="Y199" s="33">
        <v>9.788744133993033</v>
      </c>
      <c r="Z199" s="33">
        <v>1.0754060649839337</v>
      </c>
      <c r="AA199" s="33">
        <v>18.56515030647143</v>
      </c>
      <c r="AB199" s="33">
        <v>2.840188401428196</v>
      </c>
      <c r="AC199" s="33">
        <v>52.12914844932378</v>
      </c>
      <c r="AD199" s="33">
        <v>89.45088193359763</v>
      </c>
      <c r="AE199" s="33" t="s">
        <v>57</v>
      </c>
      <c r="AF199" s="33">
        <v>141.5800303829215</v>
      </c>
      <c r="AG199" s="33">
        <v>141.5800303829215</v>
      </c>
      <c r="AH199" s="33">
        <v>140.6461943082715</v>
      </c>
      <c r="AI199" s="33">
        <v>0.9338360746500001</v>
      </c>
      <c r="AJ199" s="33">
        <v>125.71185048228546</v>
      </c>
      <c r="AK199" s="33">
        <v>15.86817990063599</v>
      </c>
      <c r="AL199" s="33" t="s">
        <v>57</v>
      </c>
      <c r="AM199" s="33">
        <v>89.9345294265398</v>
      </c>
      <c r="AN199" s="33" t="s">
        <v>57</v>
      </c>
      <c r="AO199" s="33">
        <v>38.5488741590825</v>
      </c>
      <c r="AP199" s="33">
        <v>13.716013402176952</v>
      </c>
      <c r="AQ199" s="33">
        <v>27.97719711824097</v>
      </c>
      <c r="AR199" s="33">
        <v>77.35249715055478</v>
      </c>
      <c r="AS199" s="33">
        <v>22.534322711948793</v>
      </c>
      <c r="AT199" s="33">
        <v>4.479611707438136</v>
      </c>
      <c r="AU199" s="33">
        <v>137.10041867548335</v>
      </c>
      <c r="AV199" s="33">
        <v>60.31142592936895</v>
      </c>
      <c r="AW199" s="33">
        <v>81.26860445355251</v>
      </c>
      <c r="AX199" s="33">
        <v>94.51043166423155</v>
      </c>
      <c r="AY199" s="33">
        <v>3.0217987748747603</v>
      </c>
      <c r="AZ199" s="33">
        <v>8.060805970169916</v>
      </c>
      <c r="BA199" s="33">
        <v>28.471548622131046</v>
      </c>
      <c r="BB199" s="33">
        <v>7.515445351514177</v>
      </c>
      <c r="BF199" s="33" t="s">
        <v>57</v>
      </c>
      <c r="BG199" s="33">
        <v>141.5800303829215</v>
      </c>
      <c r="BH199" s="33">
        <v>104.34569987607914</v>
      </c>
      <c r="BI199" s="33">
        <v>1.0754060649839337</v>
      </c>
      <c r="BL199" s="33">
        <v>127.8640169807445</v>
      </c>
      <c r="BM199" s="33">
        <v>13.716013402176952</v>
      </c>
      <c r="BN199" s="33">
        <v>108.22409510882683</v>
      </c>
      <c r="BO199" s="33">
        <v>29.46013751019686</v>
      </c>
      <c r="BP199" s="33">
        <v>141.5800303829215</v>
      </c>
      <c r="BQ199" s="33" t="s">
        <v>57</v>
      </c>
      <c r="BR199" s="33">
        <v>101.94318012012032</v>
      </c>
      <c r="BS199" s="33">
        <v>39.636850262801154</v>
      </c>
      <c r="BU199" s="33" t="s">
        <v>57</v>
      </c>
      <c r="BV199" s="33">
        <v>19.178094212861538</v>
      </c>
      <c r="BW199" s="33" t="s">
        <v>57</v>
      </c>
      <c r="BX199" s="33" t="s">
        <v>57</v>
      </c>
      <c r="BY199" s="33" t="s">
        <v>57</v>
      </c>
      <c r="BZ199" s="33" t="s">
        <v>57</v>
      </c>
      <c r="CA199" s="33" t="s">
        <v>57</v>
      </c>
    </row>
    <row r="200" spans="1:79" ht="15">
      <c r="A200" s="33" t="s">
        <v>128</v>
      </c>
      <c r="B200" s="33" t="s">
        <v>107</v>
      </c>
      <c r="C200" s="33">
        <v>261.94894974925205</v>
      </c>
      <c r="D200" s="33">
        <v>370.1237389432575</v>
      </c>
      <c r="E200" s="33">
        <v>272.8657275833334</v>
      </c>
      <c r="F200" s="33">
        <v>520.179882411147</v>
      </c>
      <c r="G200" s="33">
        <v>934.1654188689124</v>
      </c>
      <c r="H200" s="33">
        <v>365.552317714522</v>
      </c>
      <c r="I200" s="33">
        <v>273.25359398783627</v>
      </c>
      <c r="J200" s="33">
        <v>184.1811291206979</v>
      </c>
      <c r="K200" s="33">
        <v>351.2207584380382</v>
      </c>
      <c r="L200" s="33">
        <v>369.0577811395385</v>
      </c>
      <c r="M200" s="33">
        <v>225.953797775128</v>
      </c>
      <c r="N200" s="33">
        <v>333.88790088201307</v>
      </c>
      <c r="O200" s="33">
        <v>418.9930541060004</v>
      </c>
      <c r="P200" s="33">
        <v>211.2143355605401</v>
      </c>
      <c r="Q200" s="33">
        <v>300.994209948399</v>
      </c>
      <c r="R200" s="33">
        <v>454.6096280930175</v>
      </c>
      <c r="S200" s="33">
        <v>436.79382516970344</v>
      </c>
      <c r="T200" s="33">
        <v>274.6299862033658</v>
      </c>
      <c r="U200" s="33">
        <v>189.0658138203092</v>
      </c>
      <c r="V200" s="33">
        <v>376.8521509890369</v>
      </c>
      <c r="W200" s="33">
        <v>235.2329517749839</v>
      </c>
      <c r="X200" s="33">
        <v>362.1015129991142</v>
      </c>
      <c r="Y200" s="33">
        <v>365.96816566880506</v>
      </c>
      <c r="Z200" s="33">
        <v>198.77081056337803</v>
      </c>
      <c r="AA200" s="33">
        <v>309.851743874365</v>
      </c>
      <c r="AB200" s="33">
        <v>556.8451032247482</v>
      </c>
      <c r="AC200" s="33">
        <v>5643.352026021462</v>
      </c>
      <c r="AD200" s="33">
        <v>3510.9622625879915</v>
      </c>
      <c r="AE200" s="33">
        <v>9012.734258226546</v>
      </c>
      <c r="AF200" s="33">
        <v>141.5800303829215</v>
      </c>
      <c r="AG200" s="33">
        <v>9154.314288609468</v>
      </c>
      <c r="AH200" s="33">
        <v>9104.461898532267</v>
      </c>
      <c r="AI200" s="33">
        <v>49.85239007720202</v>
      </c>
      <c r="AJ200" s="33">
        <v>9120.57533490664</v>
      </c>
      <c r="AK200" s="33">
        <v>33.73895370282901</v>
      </c>
      <c r="AL200" s="33" t="s">
        <v>57</v>
      </c>
      <c r="AM200" s="33">
        <v>6350.632539192876</v>
      </c>
      <c r="AN200" s="33">
        <v>16.153919502535338</v>
      </c>
      <c r="AO200" s="33">
        <v>1982.3724713061504</v>
      </c>
      <c r="AP200" s="33">
        <v>477.59752141423644</v>
      </c>
      <c r="AQ200" s="33">
        <v>6053.429567303762</v>
      </c>
      <c r="AR200" s="33">
        <v>2269.184978404737</v>
      </c>
      <c r="AS200" s="33">
        <v>354.102221486699</v>
      </c>
      <c r="AT200" s="33">
        <v>241.81829265164447</v>
      </c>
      <c r="AU200" s="33">
        <v>8908.784528025808</v>
      </c>
      <c r="AV200" s="33">
        <v>5801.679575731546</v>
      </c>
      <c r="AW200" s="33">
        <v>3352.6347128778966</v>
      </c>
      <c r="AX200" s="33">
        <v>2208.082864967566</v>
      </c>
      <c r="AY200" s="33">
        <v>1883.9280453780138</v>
      </c>
      <c r="AZ200" s="33">
        <v>1792.6801685031987</v>
      </c>
      <c r="BA200" s="33">
        <v>1716.726899631292</v>
      </c>
      <c r="BB200" s="33">
        <v>1552.8963101293693</v>
      </c>
      <c r="BF200" s="33">
        <v>32.00734584625762</v>
      </c>
      <c r="BG200" s="33">
        <v>9122.30694276321</v>
      </c>
      <c r="BH200" s="33">
        <v>5687.759125272698</v>
      </c>
      <c r="BI200" s="33">
        <v>430.5677480521907</v>
      </c>
      <c r="BL200" s="33">
        <v>8358.33138726114</v>
      </c>
      <c r="BM200" s="33">
        <v>795.9829013483236</v>
      </c>
      <c r="BN200" s="33">
        <v>8536.366138208045</v>
      </c>
      <c r="BO200" s="33">
        <v>534.9700785560935</v>
      </c>
      <c r="BP200" s="33">
        <v>9138.925510304805</v>
      </c>
      <c r="BQ200" s="33">
        <v>6.349076381229841</v>
      </c>
      <c r="BR200" s="33">
        <v>8558.14682030823</v>
      </c>
      <c r="BS200" s="33">
        <v>596.1674683012446</v>
      </c>
      <c r="BU200" s="33">
        <v>3.8276403098046097</v>
      </c>
      <c r="BV200" s="33">
        <v>961.4296559674398</v>
      </c>
      <c r="BW200" s="33" t="s">
        <v>57</v>
      </c>
      <c r="BX200" s="33" t="s">
        <v>57</v>
      </c>
      <c r="BY200" s="33" t="s">
        <v>57</v>
      </c>
      <c r="BZ200" s="33" t="s">
        <v>57</v>
      </c>
      <c r="CA200" s="33" t="s">
        <v>57</v>
      </c>
    </row>
    <row r="201" spans="1:79" ht="15">
      <c r="A201" s="33" t="s">
        <v>129</v>
      </c>
      <c r="B201" s="33" t="s">
        <v>107</v>
      </c>
      <c r="C201" s="33">
        <v>261.94894974925205</v>
      </c>
      <c r="D201" s="33">
        <v>370.1237389432575</v>
      </c>
      <c r="E201" s="33">
        <v>272.8657275833334</v>
      </c>
      <c r="F201" s="33">
        <v>520.179882411147</v>
      </c>
      <c r="G201" s="33">
        <v>933.1208159204398</v>
      </c>
      <c r="H201" s="33">
        <v>365.552317714522</v>
      </c>
      <c r="I201" s="33">
        <v>273.25359398783627</v>
      </c>
      <c r="J201" s="33">
        <v>184.1811291206979</v>
      </c>
      <c r="K201" s="33">
        <v>351.2207584380382</v>
      </c>
      <c r="L201" s="33">
        <v>369.0577811395385</v>
      </c>
      <c r="M201" s="33">
        <v>221.17881443539667</v>
      </c>
      <c r="N201" s="33">
        <v>333.1455869066477</v>
      </c>
      <c r="O201" s="33">
        <v>418.9930541060004</v>
      </c>
      <c r="P201" s="33">
        <v>211.2143355605401</v>
      </c>
      <c r="Q201" s="33">
        <v>300.994209948399</v>
      </c>
      <c r="R201" s="33">
        <v>454.6096280930175</v>
      </c>
      <c r="S201" s="33">
        <v>431.3696155424421</v>
      </c>
      <c r="T201" s="33">
        <v>274.6299862033658</v>
      </c>
      <c r="U201" s="33">
        <v>189.0658138203092</v>
      </c>
      <c r="V201" s="33">
        <v>356.01229224202393</v>
      </c>
      <c r="W201" s="33">
        <v>235.2329517749839</v>
      </c>
      <c r="X201" s="33">
        <v>362.1015129991142</v>
      </c>
      <c r="Y201" s="33">
        <v>349.7937501532003</v>
      </c>
      <c r="Z201" s="33">
        <v>198.77081056337803</v>
      </c>
      <c r="AA201" s="33">
        <v>309.851743874365</v>
      </c>
      <c r="AB201" s="33">
        <v>555.9930973009944</v>
      </c>
      <c r="AC201" s="33">
        <v>5594.544238892732</v>
      </c>
      <c r="AD201" s="33">
        <v>3509.917659639519</v>
      </c>
      <c r="AE201" s="33">
        <v>8963.815704223995</v>
      </c>
      <c r="AF201" s="33">
        <v>140.6461943082715</v>
      </c>
      <c r="AG201" s="33">
        <v>9104.461898532267</v>
      </c>
      <c r="AH201" s="33">
        <v>9104.461898532267</v>
      </c>
      <c r="AI201" s="33" t="s">
        <v>57</v>
      </c>
      <c r="AJ201" s="33">
        <v>9070.722944829437</v>
      </c>
      <c r="AK201" s="33">
        <v>33.73895370282901</v>
      </c>
      <c r="AL201" s="33" t="s">
        <v>57</v>
      </c>
      <c r="AM201" s="33">
        <v>6312.5953547637855</v>
      </c>
      <c r="AN201" s="33">
        <v>16.153919502535338</v>
      </c>
      <c r="AO201" s="33">
        <v>1970.5572656580398</v>
      </c>
      <c r="AP201" s="33">
        <v>477.59752141423644</v>
      </c>
      <c r="AQ201" s="33">
        <v>6008.979644602652</v>
      </c>
      <c r="AR201" s="33">
        <v>2263.7825110286444</v>
      </c>
      <c r="AS201" s="33">
        <v>354.102221486699</v>
      </c>
      <c r="AT201" s="33">
        <v>241.07597867627908</v>
      </c>
      <c r="AU201" s="33">
        <v>8859.674451923975</v>
      </c>
      <c r="AV201" s="33">
        <v>5774.591317164564</v>
      </c>
      <c r="AW201" s="33">
        <v>3329.8705813676806</v>
      </c>
      <c r="AX201" s="33">
        <v>2207.3405509922</v>
      </c>
      <c r="AY201" s="33">
        <v>1878.1084590898101</v>
      </c>
      <c r="AZ201" s="33">
        <v>1781.3964166321812</v>
      </c>
      <c r="BA201" s="33">
        <v>1686.6181201974202</v>
      </c>
      <c r="BB201" s="33">
        <v>1550.9983516206257</v>
      </c>
      <c r="BF201" s="33">
        <v>32.00734584625762</v>
      </c>
      <c r="BG201" s="33">
        <v>9072.454552686006</v>
      </c>
      <c r="BH201" s="33">
        <v>5678.753868599585</v>
      </c>
      <c r="BI201" s="33">
        <v>430.5677480521907</v>
      </c>
      <c r="BL201" s="33">
        <v>8309.523600132408</v>
      </c>
      <c r="BM201" s="33">
        <v>794.938298399851</v>
      </c>
      <c r="BN201" s="33">
        <v>8491.288731470573</v>
      </c>
      <c r="BO201" s="33">
        <v>530.1950952163621</v>
      </c>
      <c r="BP201" s="33">
        <v>9089.073120227602</v>
      </c>
      <c r="BQ201" s="33">
        <v>6.349076381229841</v>
      </c>
      <c r="BR201" s="33">
        <v>8514.74556362077</v>
      </c>
      <c r="BS201" s="33">
        <v>589.7163349114979</v>
      </c>
      <c r="BU201" s="33">
        <v>2.863517875710977</v>
      </c>
      <c r="BV201" s="33">
        <v>954.6884771753784</v>
      </c>
      <c r="BW201" s="33" t="s">
        <v>57</v>
      </c>
      <c r="BX201" s="33" t="s">
        <v>57</v>
      </c>
      <c r="BY201" s="33" t="s">
        <v>57</v>
      </c>
      <c r="BZ201" s="33" t="s">
        <v>57</v>
      </c>
      <c r="CA201" s="33" t="s">
        <v>57</v>
      </c>
    </row>
    <row r="202" spans="2:79" ht="15">
      <c r="B202" s="33" t="s">
        <v>108</v>
      </c>
      <c r="C202" s="33" t="s">
        <v>57</v>
      </c>
      <c r="D202" s="33" t="s">
        <v>57</v>
      </c>
      <c r="E202" s="33" t="s">
        <v>57</v>
      </c>
      <c r="F202" s="33" t="s">
        <v>57</v>
      </c>
      <c r="G202" s="33">
        <v>1.0446029484725396</v>
      </c>
      <c r="H202" s="33" t="s">
        <v>57</v>
      </c>
      <c r="I202" s="33" t="s">
        <v>57</v>
      </c>
      <c r="J202" s="33" t="s">
        <v>57</v>
      </c>
      <c r="K202" s="33" t="s">
        <v>57</v>
      </c>
      <c r="L202" s="33" t="s">
        <v>57</v>
      </c>
      <c r="M202" s="33">
        <v>4.774983339731343</v>
      </c>
      <c r="N202" s="33">
        <v>0.7423139753653847</v>
      </c>
      <c r="O202" s="33" t="s">
        <v>57</v>
      </c>
      <c r="P202" s="33" t="s">
        <v>57</v>
      </c>
      <c r="Q202" s="33" t="s">
        <v>57</v>
      </c>
      <c r="R202" s="33" t="s">
        <v>57</v>
      </c>
      <c r="S202" s="33">
        <v>5.424209627261345</v>
      </c>
      <c r="T202" s="33" t="s">
        <v>57</v>
      </c>
      <c r="U202" s="33" t="s">
        <v>57</v>
      </c>
      <c r="V202" s="33">
        <v>20.839858747012862</v>
      </c>
      <c r="W202" s="33" t="s">
        <v>57</v>
      </c>
      <c r="X202" s="33" t="s">
        <v>57</v>
      </c>
      <c r="Y202" s="33">
        <v>16.174415515604696</v>
      </c>
      <c r="Z202" s="33" t="s">
        <v>57</v>
      </c>
      <c r="AA202" s="33" t="s">
        <v>57</v>
      </c>
      <c r="AB202" s="33">
        <v>0.8520059237538462</v>
      </c>
      <c r="AC202" s="33">
        <v>48.80778712872948</v>
      </c>
      <c r="AD202" s="33">
        <v>1.0446029484725396</v>
      </c>
      <c r="AE202" s="33">
        <v>48.918554002552014</v>
      </c>
      <c r="AF202" s="33">
        <v>0.9338360746500001</v>
      </c>
      <c r="AG202" s="33">
        <v>49.85239007720202</v>
      </c>
      <c r="AH202" s="33" t="s">
        <v>57</v>
      </c>
      <c r="AI202" s="33">
        <v>49.85239007720202</v>
      </c>
      <c r="AJ202" s="33">
        <v>49.85239007720202</v>
      </c>
      <c r="AK202" s="33" t="s">
        <v>57</v>
      </c>
      <c r="AL202" s="33" t="s">
        <v>57</v>
      </c>
      <c r="AM202" s="33">
        <v>38.03718442909178</v>
      </c>
      <c r="AN202" s="33" t="s">
        <v>57</v>
      </c>
      <c r="AO202" s="33">
        <v>11.815205648110227</v>
      </c>
      <c r="AP202" s="33" t="s">
        <v>57</v>
      </c>
      <c r="AQ202" s="33">
        <v>44.449922701108655</v>
      </c>
      <c r="AR202" s="33">
        <v>5.402467376093354</v>
      </c>
      <c r="AS202" s="33" t="s">
        <v>57</v>
      </c>
      <c r="AT202" s="33">
        <v>0.7423139753653847</v>
      </c>
      <c r="AU202" s="33">
        <v>49.11007610183663</v>
      </c>
      <c r="AV202" s="33">
        <v>27.088258566986056</v>
      </c>
      <c r="AW202" s="33">
        <v>22.76413151021596</v>
      </c>
      <c r="AX202" s="33">
        <v>0.7423139753653847</v>
      </c>
      <c r="AY202" s="33">
        <v>5.819586288203883</v>
      </c>
      <c r="AZ202" s="33">
        <v>11.283751871017557</v>
      </c>
      <c r="BA202" s="33">
        <v>30.108779433871558</v>
      </c>
      <c r="BB202" s="33">
        <v>1.897958508743633</v>
      </c>
      <c r="BF202" s="33" t="s">
        <v>57</v>
      </c>
      <c r="BG202" s="33">
        <v>49.85239007720202</v>
      </c>
      <c r="BH202" s="33">
        <v>9.005256673114413</v>
      </c>
      <c r="BI202" s="33" t="s">
        <v>57</v>
      </c>
      <c r="BL202" s="33">
        <v>48.80778712872948</v>
      </c>
      <c r="BM202" s="33">
        <v>1.0446029484725396</v>
      </c>
      <c r="BN202" s="33">
        <v>45.07740673747067</v>
      </c>
      <c r="BO202" s="33">
        <v>4.774983339731343</v>
      </c>
      <c r="BP202" s="33">
        <v>49.85239007720202</v>
      </c>
      <c r="BQ202" s="33" t="s">
        <v>57</v>
      </c>
      <c r="BR202" s="33">
        <v>43.40125668745528</v>
      </c>
      <c r="BS202" s="33">
        <v>6.451133389746729</v>
      </c>
      <c r="BU202" s="33">
        <v>0.964122434093633</v>
      </c>
      <c r="BV202" s="33">
        <v>6.741178792061539</v>
      </c>
      <c r="BW202" s="33" t="s">
        <v>57</v>
      </c>
      <c r="BX202" s="33" t="s">
        <v>57</v>
      </c>
      <c r="BY202" s="33" t="s">
        <v>57</v>
      </c>
      <c r="BZ202" s="33" t="s">
        <v>57</v>
      </c>
      <c r="CA202" s="33" t="s">
        <v>57</v>
      </c>
    </row>
    <row r="203" spans="1:79" ht="15">
      <c r="A203" s="33" t="s">
        <v>130</v>
      </c>
      <c r="B203" s="33" t="s">
        <v>107</v>
      </c>
      <c r="C203" s="33">
        <v>261.68901859152777</v>
      </c>
      <c r="D203" s="33">
        <v>370.1237389432575</v>
      </c>
      <c r="E203" s="33">
        <v>272.8657275833334</v>
      </c>
      <c r="F203" s="33">
        <v>520.179882411147</v>
      </c>
      <c r="G203" s="33">
        <v>934.1654188689124</v>
      </c>
      <c r="H203" s="33">
        <v>365.552317714522</v>
      </c>
      <c r="I203" s="33">
        <v>272.1207113435806</v>
      </c>
      <c r="J203" s="33">
        <v>184.1811291206979</v>
      </c>
      <c r="K203" s="33">
        <v>351.2207584380382</v>
      </c>
      <c r="L203" s="33">
        <v>369.0577811395385</v>
      </c>
      <c r="M203" s="33">
        <v>225.953797775128</v>
      </c>
      <c r="N203" s="33">
        <v>333.88790088201307</v>
      </c>
      <c r="O203" s="33">
        <v>418.9930541060004</v>
      </c>
      <c r="P203" s="33">
        <v>204.36228403653024</v>
      </c>
      <c r="Q203" s="33">
        <v>300.994209948399</v>
      </c>
      <c r="R203" s="33">
        <v>438.7414481923815</v>
      </c>
      <c r="S203" s="33">
        <v>428.1220305109959</v>
      </c>
      <c r="T203" s="33">
        <v>274.6299862033658</v>
      </c>
      <c r="U203" s="33">
        <v>189.0658138203092</v>
      </c>
      <c r="V203" s="33">
        <v>376.20474425586013</v>
      </c>
      <c r="W203" s="33">
        <v>234.92624469066496</v>
      </c>
      <c r="X203" s="33">
        <v>362.1015129991142</v>
      </c>
      <c r="Y203" s="33">
        <v>365.96816566880506</v>
      </c>
      <c r="Z203" s="33">
        <v>198.77081056337803</v>
      </c>
      <c r="AA203" s="33">
        <v>309.851743874365</v>
      </c>
      <c r="AB203" s="33">
        <v>556.8451032247482</v>
      </c>
      <c r="AC203" s="33">
        <v>5643.352026021462</v>
      </c>
      <c r="AD203" s="33">
        <v>3477.2233088851626</v>
      </c>
      <c r="AE203" s="33">
        <v>8994.863484424355</v>
      </c>
      <c r="AF203" s="33">
        <v>125.71185048228546</v>
      </c>
      <c r="AG203" s="33">
        <v>9120.57533490664</v>
      </c>
      <c r="AH203" s="33">
        <v>9070.722944829437</v>
      </c>
      <c r="AI203" s="33">
        <v>49.85239007720202</v>
      </c>
      <c r="AJ203" s="33">
        <v>9120.57533490664</v>
      </c>
      <c r="AK203" s="33" t="s">
        <v>57</v>
      </c>
      <c r="AL203" s="33" t="s">
        <v>57</v>
      </c>
      <c r="AM203" s="33">
        <v>6326.9023990014275</v>
      </c>
      <c r="AN203" s="33">
        <v>16.153919502535338</v>
      </c>
      <c r="AO203" s="33">
        <v>1981.6728660378283</v>
      </c>
      <c r="AP203" s="33">
        <v>477.59752141423644</v>
      </c>
      <c r="AQ203" s="33">
        <v>6052.215522328543</v>
      </c>
      <c r="AR203" s="33">
        <v>2253.661132222021</v>
      </c>
      <c r="AS203" s="33">
        <v>337.10115894180734</v>
      </c>
      <c r="AT203" s="33">
        <v>241.81829265164447</v>
      </c>
      <c r="AU203" s="33">
        <v>8875.045574322983</v>
      </c>
      <c r="AV203" s="33">
        <v>5769.154667003947</v>
      </c>
      <c r="AW203" s="33">
        <v>3351.4206679026765</v>
      </c>
      <c r="AX203" s="33">
        <v>2174.343911264732</v>
      </c>
      <c r="AY203" s="33">
        <v>1883.9280453780138</v>
      </c>
      <c r="AZ203" s="33">
        <v>1792.6801685031987</v>
      </c>
      <c r="BA203" s="33">
        <v>1716.726899631292</v>
      </c>
      <c r="BB203" s="33">
        <v>1552.8963101293693</v>
      </c>
      <c r="BF203" s="33">
        <v>32.00734584625762</v>
      </c>
      <c r="BG203" s="33">
        <v>9088.567989060384</v>
      </c>
      <c r="BH203" s="33">
        <v>5655.412985371848</v>
      </c>
      <c r="BI203" s="33">
        <v>429.1749342502107</v>
      </c>
      <c r="BL203" s="33">
        <v>8325.546547375803</v>
      </c>
      <c r="BM203" s="33">
        <v>795.0287875308278</v>
      </c>
      <c r="BN203" s="33">
        <v>8509.785943113546</v>
      </c>
      <c r="BO203" s="33">
        <v>528.1180270320837</v>
      </c>
      <c r="BP203" s="33">
        <v>9105.186556601979</v>
      </c>
      <c r="BQ203" s="33">
        <v>6.349076381229841</v>
      </c>
      <c r="BR203" s="33">
        <v>8524.407866605401</v>
      </c>
      <c r="BS203" s="33">
        <v>596.1674683012446</v>
      </c>
      <c r="BU203" s="33">
        <v>3.8276403098046097</v>
      </c>
      <c r="BV203" s="33">
        <v>961.4296559674398</v>
      </c>
      <c r="BW203" s="33" t="s">
        <v>57</v>
      </c>
      <c r="BX203" s="33" t="s">
        <v>57</v>
      </c>
      <c r="BY203" s="33" t="s">
        <v>57</v>
      </c>
      <c r="BZ203" s="33" t="s">
        <v>57</v>
      </c>
      <c r="CA203" s="33" t="s">
        <v>57</v>
      </c>
    </row>
    <row r="204" spans="2:79" ht="15">
      <c r="B204" s="33" t="s">
        <v>108</v>
      </c>
      <c r="C204" s="33">
        <v>0.2599311577242798</v>
      </c>
      <c r="D204" s="33" t="s">
        <v>57</v>
      </c>
      <c r="E204" s="33" t="s">
        <v>57</v>
      </c>
      <c r="F204" s="33" t="s">
        <v>57</v>
      </c>
      <c r="G204" s="33" t="s">
        <v>57</v>
      </c>
      <c r="H204" s="33" t="s">
        <v>57</v>
      </c>
      <c r="I204" s="33">
        <v>1.1328826442557098</v>
      </c>
      <c r="J204" s="33" t="s">
        <v>57</v>
      </c>
      <c r="K204" s="33" t="s">
        <v>57</v>
      </c>
      <c r="L204" s="33" t="s">
        <v>57</v>
      </c>
      <c r="M204" s="33" t="s">
        <v>57</v>
      </c>
      <c r="N204" s="33" t="s">
        <v>57</v>
      </c>
      <c r="O204" s="33" t="s">
        <v>57</v>
      </c>
      <c r="P204" s="33">
        <v>6.852051524009829</v>
      </c>
      <c r="Q204" s="33" t="s">
        <v>57</v>
      </c>
      <c r="R204" s="33">
        <v>15.86817990063599</v>
      </c>
      <c r="S204" s="33">
        <v>8.671794658707523</v>
      </c>
      <c r="T204" s="33" t="s">
        <v>57</v>
      </c>
      <c r="U204" s="33" t="s">
        <v>57</v>
      </c>
      <c r="V204" s="33">
        <v>0.6474067331767466</v>
      </c>
      <c r="W204" s="33">
        <v>0.30670708431893</v>
      </c>
      <c r="X204" s="33" t="s">
        <v>57</v>
      </c>
      <c r="Y204" s="33" t="s">
        <v>57</v>
      </c>
      <c r="Z204" s="33" t="s">
        <v>57</v>
      </c>
      <c r="AA204" s="33" t="s">
        <v>57</v>
      </c>
      <c r="AB204" s="33" t="s">
        <v>57</v>
      </c>
      <c r="AC204" s="33" t="s">
        <v>57</v>
      </c>
      <c r="AD204" s="33">
        <v>33.73895370282901</v>
      </c>
      <c r="AE204" s="33">
        <v>17.870773802193018</v>
      </c>
      <c r="AF204" s="33">
        <v>15.86817990063599</v>
      </c>
      <c r="AG204" s="33">
        <v>33.73895370282901</v>
      </c>
      <c r="AH204" s="33">
        <v>33.73895370282901</v>
      </c>
      <c r="AI204" s="33" t="s">
        <v>57</v>
      </c>
      <c r="AJ204" s="33" t="s">
        <v>57</v>
      </c>
      <c r="AK204" s="33">
        <v>33.73895370282901</v>
      </c>
      <c r="AL204" s="33" t="s">
        <v>57</v>
      </c>
      <c r="AM204" s="33">
        <v>23.73014019145072</v>
      </c>
      <c r="AN204" s="33" t="s">
        <v>57</v>
      </c>
      <c r="AO204" s="33">
        <v>0.6996052683220974</v>
      </c>
      <c r="AP204" s="33" t="s">
        <v>57</v>
      </c>
      <c r="AQ204" s="33">
        <v>1.2140449752199562</v>
      </c>
      <c r="AR204" s="33">
        <v>15.523846182717351</v>
      </c>
      <c r="AS204" s="33">
        <v>17.0010625448917</v>
      </c>
      <c r="AT204" s="33" t="s">
        <v>57</v>
      </c>
      <c r="AU204" s="33">
        <v>33.73895370282901</v>
      </c>
      <c r="AV204" s="33">
        <v>32.52490872760905</v>
      </c>
      <c r="AW204" s="33">
        <v>1.2140449752199562</v>
      </c>
      <c r="AX204" s="33">
        <v>33.73895370282901</v>
      </c>
      <c r="AY204" s="33" t="s">
        <v>57</v>
      </c>
      <c r="AZ204" s="33" t="s">
        <v>57</v>
      </c>
      <c r="BA204" s="33" t="s">
        <v>57</v>
      </c>
      <c r="BB204" s="33" t="s">
        <v>57</v>
      </c>
      <c r="BF204" s="33" t="s">
        <v>57</v>
      </c>
      <c r="BG204" s="33">
        <v>33.73895370282901</v>
      </c>
      <c r="BH204" s="33">
        <v>32.34613990084902</v>
      </c>
      <c r="BI204" s="33">
        <v>1.3928138019799898</v>
      </c>
      <c r="BL204" s="33">
        <v>32.78483988533333</v>
      </c>
      <c r="BM204" s="33">
        <v>0.9541138174956766</v>
      </c>
      <c r="BN204" s="33">
        <v>26.580195094500247</v>
      </c>
      <c r="BO204" s="33">
        <v>6.852051524009829</v>
      </c>
      <c r="BP204" s="33">
        <v>33.73895370282901</v>
      </c>
      <c r="BQ204" s="33" t="s">
        <v>57</v>
      </c>
      <c r="BR204" s="33">
        <v>33.73895370282901</v>
      </c>
      <c r="BS204" s="33" t="s">
        <v>57</v>
      </c>
      <c r="BU204" s="33" t="s">
        <v>57</v>
      </c>
      <c r="BV204" s="33" t="s">
        <v>57</v>
      </c>
      <c r="BW204" s="33" t="s">
        <v>57</v>
      </c>
      <c r="BX204" s="33" t="s">
        <v>57</v>
      </c>
      <c r="BY204" s="33" t="s">
        <v>57</v>
      </c>
      <c r="BZ204" s="33" t="s">
        <v>57</v>
      </c>
      <c r="CA204" s="33" t="s">
        <v>57</v>
      </c>
    </row>
    <row r="205" spans="1:79" ht="15">
      <c r="A205" s="33" t="s">
        <v>131</v>
      </c>
      <c r="B205" s="33" t="s">
        <v>110</v>
      </c>
      <c r="C205" s="33" t="s">
        <v>57</v>
      </c>
      <c r="D205" s="33" t="s">
        <v>57</v>
      </c>
      <c r="E205" s="33" t="s">
        <v>57</v>
      </c>
      <c r="F205" s="33" t="s">
        <v>57</v>
      </c>
      <c r="G205" s="33" t="s">
        <v>57</v>
      </c>
      <c r="H205" s="33" t="s">
        <v>57</v>
      </c>
      <c r="I205" s="33" t="s">
        <v>57</v>
      </c>
      <c r="J205" s="33" t="s">
        <v>57</v>
      </c>
      <c r="K205" s="33" t="s">
        <v>57</v>
      </c>
      <c r="L205" s="33" t="s">
        <v>57</v>
      </c>
      <c r="M205" s="33" t="s">
        <v>57</v>
      </c>
      <c r="N205" s="33" t="s">
        <v>57</v>
      </c>
      <c r="O205" s="33" t="s">
        <v>57</v>
      </c>
      <c r="P205" s="33" t="s">
        <v>57</v>
      </c>
      <c r="Q205" s="33" t="s">
        <v>57</v>
      </c>
      <c r="R205" s="33" t="s">
        <v>57</v>
      </c>
      <c r="S205" s="33" t="s">
        <v>57</v>
      </c>
      <c r="T205" s="33" t="s">
        <v>57</v>
      </c>
      <c r="U205" s="33" t="s">
        <v>57</v>
      </c>
      <c r="V205" s="33" t="s">
        <v>57</v>
      </c>
      <c r="W205" s="33" t="s">
        <v>57</v>
      </c>
      <c r="X205" s="33" t="s">
        <v>57</v>
      </c>
      <c r="Y205" s="33" t="s">
        <v>57</v>
      </c>
      <c r="Z205" s="33" t="s">
        <v>57</v>
      </c>
      <c r="AA205" s="33" t="s">
        <v>57</v>
      </c>
      <c r="AB205" s="33" t="s">
        <v>57</v>
      </c>
      <c r="AC205" s="33" t="s">
        <v>57</v>
      </c>
      <c r="AD205" s="33" t="s">
        <v>57</v>
      </c>
      <c r="AE205" s="33" t="s">
        <v>57</v>
      </c>
      <c r="AF205" s="33" t="s">
        <v>57</v>
      </c>
      <c r="AG205" s="33" t="s">
        <v>57</v>
      </c>
      <c r="AH205" s="33" t="s">
        <v>57</v>
      </c>
      <c r="AI205" s="33" t="s">
        <v>57</v>
      </c>
      <c r="AJ205" s="33" t="s">
        <v>57</v>
      </c>
      <c r="AK205" s="33" t="s">
        <v>57</v>
      </c>
      <c r="AL205" s="33" t="s">
        <v>57</v>
      </c>
      <c r="AM205" s="33" t="s">
        <v>57</v>
      </c>
      <c r="AN205" s="33" t="s">
        <v>57</v>
      </c>
      <c r="AO205" s="33" t="s">
        <v>57</v>
      </c>
      <c r="AP205" s="33" t="s">
        <v>57</v>
      </c>
      <c r="AQ205" s="33" t="s">
        <v>57</v>
      </c>
      <c r="AR205" s="33" t="s">
        <v>57</v>
      </c>
      <c r="AS205" s="33" t="s">
        <v>57</v>
      </c>
      <c r="AT205" s="33" t="s">
        <v>57</v>
      </c>
      <c r="AU205" s="33" t="s">
        <v>57</v>
      </c>
      <c r="AV205" s="33" t="s">
        <v>57</v>
      </c>
      <c r="AW205" s="33" t="s">
        <v>57</v>
      </c>
      <c r="AX205" s="33" t="s">
        <v>57</v>
      </c>
      <c r="AY205" s="33" t="s">
        <v>57</v>
      </c>
      <c r="AZ205" s="33" t="s">
        <v>57</v>
      </c>
      <c r="BA205" s="33" t="s">
        <v>57</v>
      </c>
      <c r="BB205" s="33" t="s">
        <v>57</v>
      </c>
      <c r="BF205" s="33" t="s">
        <v>57</v>
      </c>
      <c r="BG205" s="33" t="s">
        <v>57</v>
      </c>
      <c r="BH205" s="33" t="s">
        <v>57</v>
      </c>
      <c r="BI205" s="33" t="s">
        <v>57</v>
      </c>
      <c r="BL205" s="33" t="s">
        <v>57</v>
      </c>
      <c r="BM205" s="33" t="s">
        <v>57</v>
      </c>
      <c r="BN205" s="33" t="s">
        <v>57</v>
      </c>
      <c r="BO205" s="33" t="s">
        <v>57</v>
      </c>
      <c r="BP205" s="33" t="s">
        <v>57</v>
      </c>
      <c r="BQ205" s="33" t="s">
        <v>57</v>
      </c>
      <c r="BR205" s="33" t="s">
        <v>57</v>
      </c>
      <c r="BS205" s="33" t="s">
        <v>57</v>
      </c>
      <c r="BU205" s="33" t="s">
        <v>57</v>
      </c>
      <c r="BV205" s="33" t="s">
        <v>57</v>
      </c>
      <c r="BW205" s="33" t="s">
        <v>57</v>
      </c>
      <c r="BX205" s="33" t="s">
        <v>57</v>
      </c>
      <c r="BY205" s="33" t="s">
        <v>57</v>
      </c>
      <c r="BZ205" s="33" t="s">
        <v>57</v>
      </c>
      <c r="CA205" s="33" t="s">
        <v>57</v>
      </c>
    </row>
    <row r="206" spans="1:79" ht="15">
      <c r="A206" s="33" t="s">
        <v>132</v>
      </c>
      <c r="B206" s="33" t="s">
        <v>107</v>
      </c>
      <c r="C206" s="33">
        <v>136.84264382690546</v>
      </c>
      <c r="D206" s="33">
        <v>275.42989498944377</v>
      </c>
      <c r="E206" s="33">
        <v>185.8004375268799</v>
      </c>
      <c r="F206" s="33">
        <v>302.3417123537794</v>
      </c>
      <c r="G206" s="33">
        <v>695.7703019792044</v>
      </c>
      <c r="H206" s="33">
        <v>281.24268195711636</v>
      </c>
      <c r="I206" s="33">
        <v>198.0160275185448</v>
      </c>
      <c r="J206" s="33">
        <v>117.99530831514394</v>
      </c>
      <c r="K206" s="33">
        <v>270.7181370342089</v>
      </c>
      <c r="L206" s="33">
        <v>257.1506873880097</v>
      </c>
      <c r="M206" s="33">
        <v>146.28574682846232</v>
      </c>
      <c r="N206" s="33">
        <v>218.93641186096988</v>
      </c>
      <c r="O206" s="33">
        <v>256.7488176589969</v>
      </c>
      <c r="P206" s="33">
        <v>117.702436713146</v>
      </c>
      <c r="Q206" s="33">
        <v>184.77761404589415</v>
      </c>
      <c r="R206" s="33">
        <v>334.0809222720849</v>
      </c>
      <c r="S206" s="33">
        <v>299.91061072637416</v>
      </c>
      <c r="T206" s="33">
        <v>195.52836973674792</v>
      </c>
      <c r="U206" s="33">
        <v>122.66720106138166</v>
      </c>
      <c r="V206" s="33">
        <v>258.8440322762792</v>
      </c>
      <c r="W206" s="33">
        <v>170.94435368537185</v>
      </c>
      <c r="X206" s="33">
        <v>273.25028494812545</v>
      </c>
      <c r="Y206" s="33">
        <v>264.5789687436418</v>
      </c>
      <c r="Z206" s="33">
        <v>138.32942713226063</v>
      </c>
      <c r="AA206" s="33">
        <v>245.6018663817857</v>
      </c>
      <c r="AB206" s="33">
        <v>401.1376422320811</v>
      </c>
      <c r="AC206" s="33">
        <v>3856.467662389658</v>
      </c>
      <c r="AD206" s="33">
        <v>2494.1648768031873</v>
      </c>
      <c r="AE206" s="33">
        <v>6260.698009766335</v>
      </c>
      <c r="AF206" s="33">
        <v>89.9345294265398</v>
      </c>
      <c r="AG206" s="33">
        <v>6350.632539192876</v>
      </c>
      <c r="AH206" s="33">
        <v>6312.5953547637855</v>
      </c>
      <c r="AI206" s="33">
        <v>38.03718442909178</v>
      </c>
      <c r="AJ206" s="33">
        <v>6326.9023990014275</v>
      </c>
      <c r="AK206" s="33">
        <v>23.73014019145072</v>
      </c>
      <c r="AL206" s="33" t="s">
        <v>57</v>
      </c>
      <c r="AM206" s="33">
        <v>6350.632539192876</v>
      </c>
      <c r="AN206" s="33" t="s">
        <v>57</v>
      </c>
      <c r="AO206" s="33" t="s">
        <v>57</v>
      </c>
      <c r="AP206" s="33">
        <v>378.52601361314004</v>
      </c>
      <c r="AQ206" s="33">
        <v>4303.747401723701</v>
      </c>
      <c r="AR206" s="33">
        <v>1470.4823137080793</v>
      </c>
      <c r="AS206" s="33">
        <v>197.8768101479343</v>
      </c>
      <c r="AT206" s="33">
        <v>183.93326093902098</v>
      </c>
      <c r="AU206" s="33">
        <v>6165.783651746678</v>
      </c>
      <c r="AV206" s="33">
        <v>3970.534314688855</v>
      </c>
      <c r="AW206" s="33">
        <v>2380.0982245039977</v>
      </c>
      <c r="AX206" s="33">
        <v>1574.730156306151</v>
      </c>
      <c r="AY206" s="33">
        <v>1352.9480414356549</v>
      </c>
      <c r="AZ206" s="33">
        <v>1245.2731962141397</v>
      </c>
      <c r="BA206" s="33">
        <v>1190.700531826879</v>
      </c>
      <c r="BB206" s="33">
        <v>986.9806134100158</v>
      </c>
      <c r="BF206" s="33">
        <v>25.961468771430553</v>
      </c>
      <c r="BG206" s="33">
        <v>6324.671070421447</v>
      </c>
      <c r="BH206" s="33">
        <v>4417.4256823608175</v>
      </c>
      <c r="BI206" s="33">
        <v>340.85543212769306</v>
      </c>
      <c r="BL206" s="33">
        <v>5713.8056527588515</v>
      </c>
      <c r="BM206" s="33">
        <v>636.8268864340048</v>
      </c>
      <c r="BN206" s="33">
        <v>5841.318884088645</v>
      </c>
      <c r="BO206" s="33">
        <v>454.65155889882783</v>
      </c>
      <c r="BP206" s="33">
        <v>6338.772854026193</v>
      </c>
      <c r="BQ206" s="33">
        <v>2.8199832432507295</v>
      </c>
      <c r="BR206" s="33">
        <v>5894.490735688259</v>
      </c>
      <c r="BS206" s="33">
        <v>456.14180350460447</v>
      </c>
      <c r="BU206" s="33" t="s">
        <v>57</v>
      </c>
      <c r="BV206" s="33" t="s">
        <v>57</v>
      </c>
      <c r="BW206" s="33" t="s">
        <v>57</v>
      </c>
      <c r="BX206" s="33" t="s">
        <v>57</v>
      </c>
      <c r="BY206" s="33" t="s">
        <v>57</v>
      </c>
      <c r="BZ206" s="33" t="s">
        <v>57</v>
      </c>
      <c r="CA206" s="33" t="s">
        <v>57</v>
      </c>
    </row>
    <row r="207" spans="2:79" ht="15">
      <c r="B207" s="33" t="s">
        <v>108</v>
      </c>
      <c r="C207" s="33">
        <v>3.5162550501942076</v>
      </c>
      <c r="D207" s="33" t="s">
        <v>57</v>
      </c>
      <c r="E207" s="33" t="s">
        <v>57</v>
      </c>
      <c r="F207" s="33" t="s">
        <v>57</v>
      </c>
      <c r="G207" s="33" t="s">
        <v>57</v>
      </c>
      <c r="H207" s="33" t="s">
        <v>57</v>
      </c>
      <c r="I207" s="33">
        <v>0.2554693670892587</v>
      </c>
      <c r="J207" s="33" t="s">
        <v>57</v>
      </c>
      <c r="K207" s="33" t="s">
        <v>57</v>
      </c>
      <c r="L207" s="33" t="s">
        <v>57</v>
      </c>
      <c r="M207" s="33" t="s">
        <v>57</v>
      </c>
      <c r="N207" s="33">
        <v>5.130267141158432</v>
      </c>
      <c r="O207" s="33">
        <v>0.3274742145212947</v>
      </c>
      <c r="P207" s="33" t="s">
        <v>57</v>
      </c>
      <c r="Q207" s="33">
        <v>0.4217083295638841</v>
      </c>
      <c r="R207" s="33" t="s">
        <v>57</v>
      </c>
      <c r="S207" s="33" t="s">
        <v>57</v>
      </c>
      <c r="T207" s="33" t="s">
        <v>57</v>
      </c>
      <c r="U207" s="33" t="s">
        <v>57</v>
      </c>
      <c r="V207" s="33" t="s">
        <v>57</v>
      </c>
      <c r="W207" s="33" t="s">
        <v>57</v>
      </c>
      <c r="X207" s="33" t="s">
        <v>57</v>
      </c>
      <c r="Y207" s="33">
        <v>6.049989300477397</v>
      </c>
      <c r="Z207" s="33" t="s">
        <v>57</v>
      </c>
      <c r="AA207" s="33">
        <v>0.45275609953086415</v>
      </c>
      <c r="AB207" s="33" t="s">
        <v>57</v>
      </c>
      <c r="AC207" s="33">
        <v>5.130267141158432</v>
      </c>
      <c r="AD207" s="33">
        <v>11.023652361376906</v>
      </c>
      <c r="AE207" s="33">
        <v>16.153919502535338</v>
      </c>
      <c r="AF207" s="33" t="s">
        <v>57</v>
      </c>
      <c r="AG207" s="33">
        <v>16.153919502535338</v>
      </c>
      <c r="AH207" s="33">
        <v>16.153919502535338</v>
      </c>
      <c r="AI207" s="33" t="s">
        <v>57</v>
      </c>
      <c r="AJ207" s="33">
        <v>16.153919502535338</v>
      </c>
      <c r="AK207" s="33" t="s">
        <v>57</v>
      </c>
      <c r="AL207" s="33" t="s">
        <v>57</v>
      </c>
      <c r="AM207" s="33" t="s">
        <v>57</v>
      </c>
      <c r="AN207" s="33">
        <v>16.153919502535338</v>
      </c>
      <c r="AO207" s="33" t="s">
        <v>57</v>
      </c>
      <c r="AP207" s="33" t="s">
        <v>57</v>
      </c>
      <c r="AQ207" s="33">
        <v>9.068230520916524</v>
      </c>
      <c r="AR207" s="33">
        <v>6.049989300477397</v>
      </c>
      <c r="AS207" s="33">
        <v>1.0356996811414176</v>
      </c>
      <c r="AT207" s="33">
        <v>0.3274742145212947</v>
      </c>
      <c r="AU207" s="33">
        <v>15.826445288014044</v>
      </c>
      <c r="AV207" s="33">
        <v>12.068071416855503</v>
      </c>
      <c r="AW207" s="33">
        <v>4.085848085679835</v>
      </c>
      <c r="AX207" s="33">
        <v>15.001382885439158</v>
      </c>
      <c r="AY207" s="33">
        <v>1.1525366170961813</v>
      </c>
      <c r="AZ207" s="33" t="s">
        <v>57</v>
      </c>
      <c r="BA207" s="33" t="s">
        <v>57</v>
      </c>
      <c r="BB207" s="33" t="s">
        <v>57</v>
      </c>
      <c r="BF207" s="33" t="s">
        <v>57</v>
      </c>
      <c r="BG207" s="33">
        <v>16.153919502535338</v>
      </c>
      <c r="BH207" s="33">
        <v>15.328857099960453</v>
      </c>
      <c r="BI207" s="33">
        <v>0.2554693670892587</v>
      </c>
      <c r="BL207" s="33">
        <v>16.153919502535338</v>
      </c>
      <c r="BM207" s="33" t="s">
        <v>57</v>
      </c>
      <c r="BN207" s="33">
        <v>16.153919502535338</v>
      </c>
      <c r="BO207" s="33" t="s">
        <v>57</v>
      </c>
      <c r="BP207" s="33">
        <v>16.153919502535338</v>
      </c>
      <c r="BQ207" s="33" t="s">
        <v>57</v>
      </c>
      <c r="BR207" s="33">
        <v>11.023652361376906</v>
      </c>
      <c r="BS207" s="33">
        <v>5.130267141158432</v>
      </c>
      <c r="BU207" s="33" t="s">
        <v>57</v>
      </c>
      <c r="BV207" s="33" t="s">
        <v>57</v>
      </c>
      <c r="BW207" s="33" t="s">
        <v>57</v>
      </c>
      <c r="BX207" s="33" t="s">
        <v>57</v>
      </c>
      <c r="BY207" s="33" t="s">
        <v>57</v>
      </c>
      <c r="BZ207" s="33" t="s">
        <v>57</v>
      </c>
      <c r="CA207" s="33" t="s">
        <v>57</v>
      </c>
    </row>
    <row r="208" spans="1:2" ht="15">
      <c r="A208" s="33" t="s">
        <v>133</v>
      </c>
      <c r="B208" s="33" t="s">
        <v>110</v>
      </c>
    </row>
    <row r="209" spans="1:79" ht="15">
      <c r="A209" s="33" t="s">
        <v>66</v>
      </c>
      <c r="B209" s="33" t="s">
        <v>134</v>
      </c>
      <c r="C209" s="33">
        <v>16.562071262896275</v>
      </c>
      <c r="D209" s="33">
        <v>10.941577424869811</v>
      </c>
      <c r="E209" s="33">
        <v>11.538984160116389</v>
      </c>
      <c r="F209" s="33">
        <v>66.43352380178155</v>
      </c>
      <c r="G209" s="33">
        <v>69.17408594743844</v>
      </c>
      <c r="H209" s="33">
        <v>6.590833513809562</v>
      </c>
      <c r="I209" s="33">
        <v>0.6886167797879718</v>
      </c>
      <c r="J209" s="33">
        <v>17.034681375474353</v>
      </c>
      <c r="K209" s="33">
        <v>4.414525608835821</v>
      </c>
      <c r="L209" s="33">
        <v>27.536047427623036</v>
      </c>
      <c r="M209" s="33">
        <v>13.246495935298693</v>
      </c>
      <c r="N209" s="33">
        <v>43.09049995788986</v>
      </c>
      <c r="O209" s="33">
        <v>3.2623990543333337</v>
      </c>
      <c r="P209" s="33">
        <v>3.8860027968148145</v>
      </c>
      <c r="Q209" s="33">
        <v>6.761130291658014</v>
      </c>
      <c r="R209" s="33">
        <v>33.5028800987627</v>
      </c>
      <c r="S209" s="33">
        <v>1.1792901444576924</v>
      </c>
      <c r="T209" s="33">
        <v>31.407299233908084</v>
      </c>
      <c r="U209" s="33">
        <v>6.159207713313064</v>
      </c>
      <c r="V209" s="33">
        <v>21.048331361306474</v>
      </c>
      <c r="W209" s="33">
        <v>15.277114055402421</v>
      </c>
      <c r="X209" s="33">
        <v>13.991900739066095</v>
      </c>
      <c r="Y209" s="33">
        <v>11.066197168076393</v>
      </c>
      <c r="Z209" s="33">
        <v>3.507705278149034</v>
      </c>
      <c r="AA209" s="33">
        <v>16.308180340850143</v>
      </c>
      <c r="AB209" s="33">
        <v>22.987939942316718</v>
      </c>
      <c r="AC209" s="33">
        <v>384.9125948495418</v>
      </c>
      <c r="AD209" s="33">
        <v>92.68492656469475</v>
      </c>
      <c r="AE209" s="33">
        <v>463.88150801205956</v>
      </c>
      <c r="AF209" s="33">
        <v>13.716013402176952</v>
      </c>
      <c r="AG209" s="33">
        <v>477.59752141423644</v>
      </c>
      <c r="AH209" s="33">
        <v>477.59752141423644</v>
      </c>
      <c r="AI209" s="33" t="s">
        <v>57</v>
      </c>
      <c r="AJ209" s="33">
        <v>477.59752141423644</v>
      </c>
      <c r="AK209" s="33" t="s">
        <v>57</v>
      </c>
      <c r="AL209" s="33" t="s">
        <v>57</v>
      </c>
      <c r="AM209" s="33">
        <v>378.52601361314004</v>
      </c>
      <c r="AN209" s="33" t="s">
        <v>57</v>
      </c>
      <c r="AO209" s="33">
        <v>67.34148693107306</v>
      </c>
      <c r="AP209" s="33">
        <v>477.59752141423644</v>
      </c>
      <c r="AQ209" s="33" t="s">
        <v>57</v>
      </c>
      <c r="AR209" s="33" t="s">
        <v>57</v>
      </c>
      <c r="AS209" s="33" t="s">
        <v>57</v>
      </c>
      <c r="AT209" s="33">
        <v>4.335163028368159</v>
      </c>
      <c r="AU209" s="33">
        <v>473.26235838586825</v>
      </c>
      <c r="AV209" s="33">
        <v>16.38850853021987</v>
      </c>
      <c r="AW209" s="33">
        <v>461.2090128840166</v>
      </c>
      <c r="AX209" s="33">
        <v>76.29512163358494</v>
      </c>
      <c r="AY209" s="33">
        <v>82.96178464991584</v>
      </c>
      <c r="AZ209" s="33">
        <v>102.15132229762048</v>
      </c>
      <c r="BA209" s="33">
        <v>108.6292243083789</v>
      </c>
      <c r="BB209" s="33">
        <v>107.56006852473658</v>
      </c>
      <c r="BF209" s="33">
        <v>17.390166678098062</v>
      </c>
      <c r="BG209" s="33">
        <v>460.20735473613837</v>
      </c>
      <c r="BH209" s="33">
        <v>204.28603623163036</v>
      </c>
      <c r="BI209" s="33">
        <v>8.568939560147756</v>
      </c>
      <c r="BL209" s="33">
        <v>9.039701923432837</v>
      </c>
      <c r="BM209" s="33">
        <v>468.55781949080364</v>
      </c>
      <c r="BN209" s="33">
        <v>354.8252193096993</v>
      </c>
      <c r="BO209" s="33">
        <v>77.30941696476275</v>
      </c>
      <c r="BP209" s="33">
        <v>468.55781949080364</v>
      </c>
      <c r="BQ209" s="33" t="s">
        <v>57</v>
      </c>
      <c r="BR209" s="33">
        <v>473.26235838586825</v>
      </c>
      <c r="BS209" s="33">
        <v>4.335163028368159</v>
      </c>
      <c r="BU209" s="33" t="s">
        <v>57</v>
      </c>
      <c r="BV209" s="33">
        <v>37.15584225293074</v>
      </c>
      <c r="BW209" s="33" t="s">
        <v>57</v>
      </c>
      <c r="BX209" s="33" t="s">
        <v>57</v>
      </c>
      <c r="BY209" s="33" t="s">
        <v>57</v>
      </c>
      <c r="BZ209" s="33" t="s">
        <v>57</v>
      </c>
      <c r="CA209" s="33" t="s">
        <v>57</v>
      </c>
    </row>
    <row r="210" spans="2:79" ht="15">
      <c r="B210" s="33" t="s">
        <v>112</v>
      </c>
      <c r="C210" s="33">
        <v>143.42327199466936</v>
      </c>
      <c r="D210" s="33">
        <v>216.29328002514833</v>
      </c>
      <c r="E210" s="33">
        <v>131.34615513228906</v>
      </c>
      <c r="F210" s="33">
        <v>326.2078765388534</v>
      </c>
      <c r="G210" s="33">
        <v>639.6974394693945</v>
      </c>
      <c r="H210" s="33">
        <v>267.6865229913712</v>
      </c>
      <c r="I210" s="33">
        <v>130.3874973994863</v>
      </c>
      <c r="J210" s="33">
        <v>121.16024000466635</v>
      </c>
      <c r="K210" s="33">
        <v>198.67431858112752</v>
      </c>
      <c r="L210" s="33">
        <v>268.32951552519245</v>
      </c>
      <c r="M210" s="33">
        <v>179.4461054509844</v>
      </c>
      <c r="N210" s="33">
        <v>245.1885139899819</v>
      </c>
      <c r="O210" s="33">
        <v>198.86973078487125</v>
      </c>
      <c r="P210" s="33">
        <v>150.47639502984708</v>
      </c>
      <c r="Q210" s="33">
        <v>252.72055492669764</v>
      </c>
      <c r="R210" s="33">
        <v>285.64699058856837</v>
      </c>
      <c r="S210" s="33">
        <v>169.4753559071332</v>
      </c>
      <c r="T210" s="33">
        <v>197.89624471846415</v>
      </c>
      <c r="U210" s="33">
        <v>112.40843699752459</v>
      </c>
      <c r="V210" s="33">
        <v>239.7361385198977</v>
      </c>
      <c r="W210" s="33">
        <v>166.38327544718527</v>
      </c>
      <c r="X210" s="33">
        <v>294.6103396255738</v>
      </c>
      <c r="Y210" s="33">
        <v>317.49071242258066</v>
      </c>
      <c r="Z210" s="33">
        <v>152.49250710745864</v>
      </c>
      <c r="AA210" s="33">
        <v>242.90005746606175</v>
      </c>
      <c r="AB210" s="33">
        <v>404.48209065874016</v>
      </c>
      <c r="AC210" s="33">
        <v>4072.4149763773607</v>
      </c>
      <c r="AD210" s="33">
        <v>1981.0145909264193</v>
      </c>
      <c r="AE210" s="33">
        <v>6025.452370185519</v>
      </c>
      <c r="AF210" s="33">
        <v>27.97719711824097</v>
      </c>
      <c r="AG210" s="33">
        <v>6053.429567303762</v>
      </c>
      <c r="AH210" s="33">
        <v>6008.979644602652</v>
      </c>
      <c r="AI210" s="33">
        <v>44.449922701108655</v>
      </c>
      <c r="AJ210" s="33">
        <v>6052.215522328543</v>
      </c>
      <c r="AK210" s="33">
        <v>1.2140449752199562</v>
      </c>
      <c r="AL210" s="33" t="s">
        <v>57</v>
      </c>
      <c r="AM210" s="33">
        <v>4303.747401723701</v>
      </c>
      <c r="AN210" s="33">
        <v>9.068230520916524</v>
      </c>
      <c r="AO210" s="33">
        <v>1235.6053713546712</v>
      </c>
      <c r="AP210" s="33" t="s">
        <v>57</v>
      </c>
      <c r="AQ210" s="33">
        <v>6053.429567303762</v>
      </c>
      <c r="AR210" s="33" t="s">
        <v>57</v>
      </c>
      <c r="AS210" s="33" t="s">
        <v>57</v>
      </c>
      <c r="AT210" s="33">
        <v>61.91668358767353</v>
      </c>
      <c r="AU210" s="33">
        <v>5991.5128837160855</v>
      </c>
      <c r="AV210" s="33">
        <v>4128.528036969813</v>
      </c>
      <c r="AW210" s="33">
        <v>1924.901530333973</v>
      </c>
      <c r="AX210" s="33">
        <v>1198.8020050628506</v>
      </c>
      <c r="AY210" s="33">
        <v>1137.451924842872</v>
      </c>
      <c r="AZ210" s="33">
        <v>1408.2701087608682</v>
      </c>
      <c r="BA210" s="33">
        <v>1248.233821395992</v>
      </c>
      <c r="BB210" s="33">
        <v>1060.6717072411927</v>
      </c>
      <c r="BF210" s="33">
        <v>14.617179168159556</v>
      </c>
      <c r="BG210" s="33">
        <v>6038.812388135602</v>
      </c>
      <c r="BH210" s="33">
        <v>3664.8116339172007</v>
      </c>
      <c r="BI210" s="33">
        <v>243.10049297816752</v>
      </c>
      <c r="BL210" s="33">
        <v>5729.413975299682</v>
      </c>
      <c r="BM210" s="33">
        <v>324.01559200408377</v>
      </c>
      <c r="BN210" s="33">
        <v>5722.425914241283</v>
      </c>
      <c r="BO210" s="33">
        <v>298.9165388808754</v>
      </c>
      <c r="BP210" s="33">
        <v>6053.429567303762</v>
      </c>
      <c r="BQ210" s="33" t="s">
        <v>57</v>
      </c>
      <c r="BR210" s="33">
        <v>5858.534134355975</v>
      </c>
      <c r="BS210" s="33">
        <v>194.89543294778392</v>
      </c>
      <c r="BU210" s="33">
        <v>1.939079777322515</v>
      </c>
      <c r="BV210" s="33">
        <v>594.088389774657</v>
      </c>
      <c r="BW210" s="33" t="s">
        <v>57</v>
      </c>
      <c r="BX210" s="33" t="s">
        <v>57</v>
      </c>
      <c r="BY210" s="33" t="s">
        <v>57</v>
      </c>
      <c r="BZ210" s="33" t="s">
        <v>57</v>
      </c>
      <c r="CA210" s="33" t="s">
        <v>57</v>
      </c>
    </row>
    <row r="211" spans="2:79" ht="15">
      <c r="B211" s="33" t="s">
        <v>113</v>
      </c>
      <c r="C211" s="33">
        <v>85.07596408436234</v>
      </c>
      <c r="D211" s="33">
        <v>129.5789871403754</v>
      </c>
      <c r="E211" s="33">
        <v>110.47555398730235</v>
      </c>
      <c r="F211" s="33">
        <v>111.41746658009545</v>
      </c>
      <c r="G211" s="33">
        <v>203.91638975245837</v>
      </c>
      <c r="H211" s="33">
        <v>89.23558099561743</v>
      </c>
      <c r="I211" s="33">
        <v>113.70557029717932</v>
      </c>
      <c r="J211" s="33">
        <v>25.045828852702677</v>
      </c>
      <c r="K211" s="33">
        <v>116.03915706399678</v>
      </c>
      <c r="L211" s="33">
        <v>72.06177235021373</v>
      </c>
      <c r="M211" s="33">
        <v>30.371538159607596</v>
      </c>
      <c r="N211" s="33">
        <v>43.14826792734159</v>
      </c>
      <c r="O211" s="33">
        <v>184.77484966124965</v>
      </c>
      <c r="P211" s="33">
        <v>53.098617660941045</v>
      </c>
      <c r="Q211" s="33">
        <v>39.08902794943576</v>
      </c>
      <c r="R211" s="33">
        <v>113.29820198216558</v>
      </c>
      <c r="S211" s="33">
        <v>196.74626928402733</v>
      </c>
      <c r="T211" s="33">
        <v>45.32644225099312</v>
      </c>
      <c r="U211" s="33">
        <v>65.7917312595689</v>
      </c>
      <c r="V211" s="33">
        <v>114.16972259908955</v>
      </c>
      <c r="W211" s="33">
        <v>48.93524312142137</v>
      </c>
      <c r="X211" s="33">
        <v>52.47014026622732</v>
      </c>
      <c r="Y211" s="33">
        <v>37.41125607814786</v>
      </c>
      <c r="Z211" s="33">
        <v>29.356286399914122</v>
      </c>
      <c r="AA211" s="33">
        <v>43.88390271204074</v>
      </c>
      <c r="AB211" s="33">
        <v>114.76120998826158</v>
      </c>
      <c r="AC211" s="33">
        <v>1063.3741722556097</v>
      </c>
      <c r="AD211" s="33">
        <v>1205.8108061491312</v>
      </c>
      <c r="AE211" s="33">
        <v>2191.8324812541828</v>
      </c>
      <c r="AF211" s="33">
        <v>77.35249715055478</v>
      </c>
      <c r="AG211" s="33">
        <v>2269.184978404737</v>
      </c>
      <c r="AH211" s="33">
        <v>2263.7825110286444</v>
      </c>
      <c r="AI211" s="33">
        <v>5.402467376093354</v>
      </c>
      <c r="AJ211" s="33">
        <v>2253.661132222021</v>
      </c>
      <c r="AK211" s="33">
        <v>15.523846182717351</v>
      </c>
      <c r="AL211" s="33" t="s">
        <v>57</v>
      </c>
      <c r="AM211" s="33">
        <v>1470.4823137080793</v>
      </c>
      <c r="AN211" s="33">
        <v>6.049989300477397</v>
      </c>
      <c r="AO211" s="33">
        <v>555.0762551484295</v>
      </c>
      <c r="AP211" s="33" t="s">
        <v>57</v>
      </c>
      <c r="AQ211" s="33" t="s">
        <v>57</v>
      </c>
      <c r="AR211" s="33">
        <v>2269.184978404737</v>
      </c>
      <c r="AS211" s="33" t="s">
        <v>57</v>
      </c>
      <c r="AT211" s="33">
        <v>149.8309739925785</v>
      </c>
      <c r="AU211" s="33">
        <v>2115.642536480142</v>
      </c>
      <c r="AV211" s="33">
        <v>1417.7141346337726</v>
      </c>
      <c r="AW211" s="33">
        <v>851.4708437709681</v>
      </c>
      <c r="AX211" s="33">
        <v>759.2203952669223</v>
      </c>
      <c r="AY211" s="33">
        <v>603.9901382176423</v>
      </c>
      <c r="AZ211" s="33">
        <v>263.85933354904716</v>
      </c>
      <c r="BA211" s="33">
        <v>302.56343309593666</v>
      </c>
      <c r="BB211" s="33">
        <v>339.5516782751908</v>
      </c>
      <c r="BF211" s="33" t="s">
        <v>57</v>
      </c>
      <c r="BG211" s="33">
        <v>2269.184978404737</v>
      </c>
      <c r="BH211" s="33">
        <v>1548.344091407859</v>
      </c>
      <c r="BI211" s="33">
        <v>147.45267847175703</v>
      </c>
      <c r="BL211" s="33">
        <v>2265.775488551302</v>
      </c>
      <c r="BM211" s="33">
        <v>3.4094898534358995</v>
      </c>
      <c r="BN211" s="33">
        <v>2143.395740953709</v>
      </c>
      <c r="BO211" s="33">
        <v>121.70082011250906</v>
      </c>
      <c r="BP211" s="33">
        <v>2265.775488551302</v>
      </c>
      <c r="BQ211" s="33">
        <v>3.4094898534358995</v>
      </c>
      <c r="BR211" s="33">
        <v>1916.854099429486</v>
      </c>
      <c r="BS211" s="33">
        <v>352.33087897525473</v>
      </c>
      <c r="BU211" s="33">
        <v>1.8885605324820944</v>
      </c>
      <c r="BV211" s="33">
        <v>272.1928017994266</v>
      </c>
      <c r="BW211" s="33" t="s">
        <v>57</v>
      </c>
      <c r="BX211" s="33" t="s">
        <v>57</v>
      </c>
      <c r="BY211" s="33" t="s">
        <v>57</v>
      </c>
      <c r="BZ211" s="33" t="s">
        <v>57</v>
      </c>
      <c r="CA211" s="33" t="s">
        <v>57</v>
      </c>
    </row>
    <row r="212" spans="2:79" ht="15">
      <c r="B212" s="33" t="s">
        <v>135</v>
      </c>
      <c r="C212" s="33">
        <v>16.887642407324236</v>
      </c>
      <c r="D212" s="33">
        <v>13.309894352864397</v>
      </c>
      <c r="E212" s="33">
        <v>19.5050343036255</v>
      </c>
      <c r="F212" s="33">
        <v>16.121015490416227</v>
      </c>
      <c r="G212" s="33">
        <v>21.377503699618845</v>
      </c>
      <c r="H212" s="33">
        <v>2.039380213723934</v>
      </c>
      <c r="I212" s="33">
        <v>28.471909511382588</v>
      </c>
      <c r="J212" s="33">
        <v>20.940378887854965</v>
      </c>
      <c r="K212" s="33">
        <v>32.09275718407739</v>
      </c>
      <c r="L212" s="33">
        <v>1.1304458365094718</v>
      </c>
      <c r="M212" s="33">
        <v>2.8896582292372446</v>
      </c>
      <c r="N212" s="33">
        <v>2.460619006799977</v>
      </c>
      <c r="O212" s="33">
        <v>32.08607460554831</v>
      </c>
      <c r="P212" s="33">
        <v>3.7533200729372593</v>
      </c>
      <c r="Q212" s="33">
        <v>2.423496780606781</v>
      </c>
      <c r="R212" s="33">
        <v>22.16155542352067</v>
      </c>
      <c r="S212" s="33">
        <v>69.39290983408404</v>
      </c>
      <c r="T212" s="33" t="s">
        <v>57</v>
      </c>
      <c r="U212" s="33">
        <v>4.706437849902829</v>
      </c>
      <c r="V212" s="33">
        <v>1.897958508743633</v>
      </c>
      <c r="W212" s="33">
        <v>4.63731915097488</v>
      </c>
      <c r="X212" s="33">
        <v>1.029132368247191</v>
      </c>
      <c r="Y212" s="33" t="s">
        <v>57</v>
      </c>
      <c r="Z212" s="33">
        <v>13.414311777856335</v>
      </c>
      <c r="AA212" s="33">
        <v>6.759603355412077</v>
      </c>
      <c r="AB212" s="33">
        <v>14.613862635429866</v>
      </c>
      <c r="AC212" s="33">
        <v>122.6502825389525</v>
      </c>
      <c r="AD212" s="33">
        <v>231.45193894774644</v>
      </c>
      <c r="AE212" s="33">
        <v>331.5678987747503</v>
      </c>
      <c r="AF212" s="33">
        <v>22.534322711948793</v>
      </c>
      <c r="AG212" s="33">
        <v>354.102221486699</v>
      </c>
      <c r="AH212" s="33">
        <v>354.102221486699</v>
      </c>
      <c r="AI212" s="33" t="s">
        <v>57</v>
      </c>
      <c r="AJ212" s="33">
        <v>337.10115894180734</v>
      </c>
      <c r="AK212" s="33">
        <v>17.0010625448917</v>
      </c>
      <c r="AL212" s="33" t="s">
        <v>57</v>
      </c>
      <c r="AM212" s="33">
        <v>197.8768101479343</v>
      </c>
      <c r="AN212" s="33">
        <v>1.0356996811414176</v>
      </c>
      <c r="AO212" s="33">
        <v>124.34935787197723</v>
      </c>
      <c r="AP212" s="33" t="s">
        <v>57</v>
      </c>
      <c r="AQ212" s="33" t="s">
        <v>57</v>
      </c>
      <c r="AR212" s="33" t="s">
        <v>57</v>
      </c>
      <c r="AS212" s="33">
        <v>354.102221486699</v>
      </c>
      <c r="AT212" s="33">
        <v>25.735472043024277</v>
      </c>
      <c r="AU212" s="33">
        <v>328.36674944367473</v>
      </c>
      <c r="AV212" s="33">
        <v>239.04889559775862</v>
      </c>
      <c r="AW212" s="33">
        <v>115.05332588894005</v>
      </c>
      <c r="AX212" s="33">
        <v>173.76534300421514</v>
      </c>
      <c r="AY212" s="33">
        <v>59.52419766758614</v>
      </c>
      <c r="AZ212" s="33">
        <v>18.399403895661056</v>
      </c>
      <c r="BA212" s="33">
        <v>57.30042083098319</v>
      </c>
      <c r="BB212" s="33">
        <v>45.112856088252975</v>
      </c>
      <c r="BF212" s="33" t="s">
        <v>57</v>
      </c>
      <c r="BG212" s="33">
        <v>354.102221486699</v>
      </c>
      <c r="BH212" s="33">
        <v>270.31736371601306</v>
      </c>
      <c r="BI212" s="33">
        <v>31.445637042118193</v>
      </c>
      <c r="BL212" s="33">
        <v>354.102221486699</v>
      </c>
      <c r="BM212" s="33" t="s">
        <v>57</v>
      </c>
      <c r="BN212" s="33">
        <v>315.7192637033169</v>
      </c>
      <c r="BO212" s="33">
        <v>37.04330259794643</v>
      </c>
      <c r="BP212" s="33">
        <v>351.162634958905</v>
      </c>
      <c r="BQ212" s="33">
        <v>2.939586527793942</v>
      </c>
      <c r="BR212" s="33">
        <v>309.4962281368604</v>
      </c>
      <c r="BS212" s="33">
        <v>44.60599334983868</v>
      </c>
      <c r="BU212" s="33" t="s">
        <v>57</v>
      </c>
      <c r="BV212" s="33">
        <v>57.992622140423066</v>
      </c>
      <c r="BW212" s="33" t="s">
        <v>57</v>
      </c>
      <c r="BX212" s="33" t="s">
        <v>57</v>
      </c>
      <c r="BY212" s="33" t="s">
        <v>57</v>
      </c>
      <c r="BZ212" s="33" t="s">
        <v>57</v>
      </c>
      <c r="CA212" s="33" t="s">
        <v>57</v>
      </c>
    </row>
    <row r="213" spans="1:79" ht="15">
      <c r="A213" s="33" t="s">
        <v>67</v>
      </c>
      <c r="B213" s="33" t="s">
        <v>115</v>
      </c>
      <c r="C213" s="33">
        <v>1.2073180707350246</v>
      </c>
      <c r="D213" s="33">
        <v>18.235765331757403</v>
      </c>
      <c r="E213" s="33">
        <v>21.705290074912792</v>
      </c>
      <c r="F213" s="33">
        <v>7.190588147193127</v>
      </c>
      <c r="G213" s="33" t="s">
        <v>57</v>
      </c>
      <c r="H213" s="33">
        <v>6.1864127812443686</v>
      </c>
      <c r="I213" s="33">
        <v>15.151159693306239</v>
      </c>
      <c r="J213" s="33">
        <v>0.9713063924489471</v>
      </c>
      <c r="K213" s="33">
        <v>18.875652217170472</v>
      </c>
      <c r="L213" s="33" t="s">
        <v>57</v>
      </c>
      <c r="M213" s="33" t="s">
        <v>57</v>
      </c>
      <c r="N213" s="33">
        <v>1.046072037170628</v>
      </c>
      <c r="O213" s="33">
        <v>42.50054918496639</v>
      </c>
      <c r="P213" s="33">
        <v>6.237923382197557</v>
      </c>
      <c r="Q213" s="33">
        <v>3.1739483561466573</v>
      </c>
      <c r="R213" s="33">
        <v>1.259853174790597</v>
      </c>
      <c r="S213" s="33">
        <v>29.50331516248544</v>
      </c>
      <c r="T213" s="33">
        <v>6.981434049974629</v>
      </c>
      <c r="U213" s="33">
        <v>6.772401328421124</v>
      </c>
      <c r="V213" s="33">
        <v>19.73558031584065</v>
      </c>
      <c r="W213" s="33">
        <v>0.8974778087094322</v>
      </c>
      <c r="X213" s="33">
        <v>0.7851373051095086</v>
      </c>
      <c r="Y213" s="33">
        <v>24.37525382128728</v>
      </c>
      <c r="Z213" s="33">
        <v>3.0571160016683256</v>
      </c>
      <c r="AA213" s="33">
        <v>5.968738014107872</v>
      </c>
      <c r="AB213" s="33" t="s">
        <v>57</v>
      </c>
      <c r="AC213" s="33">
        <v>34.70675409783021</v>
      </c>
      <c r="AD213" s="33">
        <v>207.11153855381417</v>
      </c>
      <c r="AE213" s="33">
        <v>237.3386809442063</v>
      </c>
      <c r="AF213" s="33">
        <v>4.479611707438136</v>
      </c>
      <c r="AG213" s="33">
        <v>241.81829265164447</v>
      </c>
      <c r="AH213" s="33">
        <v>241.07597867627908</v>
      </c>
      <c r="AI213" s="33">
        <v>0.7423139753653847</v>
      </c>
      <c r="AJ213" s="33">
        <v>241.81829265164447</v>
      </c>
      <c r="AK213" s="33" t="s">
        <v>57</v>
      </c>
      <c r="AL213" s="33" t="s">
        <v>57</v>
      </c>
      <c r="AM213" s="33">
        <v>183.93326093902098</v>
      </c>
      <c r="AN213" s="33">
        <v>0.3274742145212947</v>
      </c>
      <c r="AO213" s="33">
        <v>49.14033035944755</v>
      </c>
      <c r="AP213" s="33">
        <v>4.335163028368159</v>
      </c>
      <c r="AQ213" s="33">
        <v>61.91668358767353</v>
      </c>
      <c r="AR213" s="33">
        <v>149.8309739925785</v>
      </c>
      <c r="AS213" s="33">
        <v>25.735472043024277</v>
      </c>
      <c r="AT213" s="33">
        <v>241.81829265164447</v>
      </c>
      <c r="AU213" s="33" t="s">
        <v>57</v>
      </c>
      <c r="AV213" s="33">
        <v>85.4351950850411</v>
      </c>
      <c r="AW213" s="33">
        <v>156.38309756660337</v>
      </c>
      <c r="AX213" s="33">
        <v>122.23095966097974</v>
      </c>
      <c r="AY213" s="33">
        <v>97.38526290000291</v>
      </c>
      <c r="AZ213" s="33">
        <v>7.690282069164807</v>
      </c>
      <c r="BA213" s="33">
        <v>11.936185322465002</v>
      </c>
      <c r="BB213" s="33">
        <v>2.5756026990319567</v>
      </c>
      <c r="BF213" s="33">
        <v>4.335163028368159</v>
      </c>
      <c r="BG213" s="33">
        <v>237.4831296232763</v>
      </c>
      <c r="BH213" s="33">
        <v>137.46007418707103</v>
      </c>
      <c r="BI213" s="33">
        <v>2.748330014027748</v>
      </c>
      <c r="BL213" s="33">
        <v>237.4831296232763</v>
      </c>
      <c r="BM213" s="33">
        <v>4.335163028368159</v>
      </c>
      <c r="BN213" s="33">
        <v>217.52030668025853</v>
      </c>
      <c r="BO213" s="33">
        <v>19.962822943017766</v>
      </c>
      <c r="BP213" s="33">
        <v>241.81829265164447</v>
      </c>
      <c r="BQ213" s="33" t="s">
        <v>57</v>
      </c>
      <c r="BR213" s="33">
        <v>68.2039803192075</v>
      </c>
      <c r="BS213" s="33">
        <v>173.61431233243695</v>
      </c>
      <c r="BU213" s="33" t="s">
        <v>57</v>
      </c>
      <c r="BV213" s="33">
        <v>26.863410975784614</v>
      </c>
      <c r="BW213" s="33" t="s">
        <v>57</v>
      </c>
      <c r="BX213" s="33" t="s">
        <v>57</v>
      </c>
      <c r="BY213" s="33" t="s">
        <v>57</v>
      </c>
      <c r="BZ213" s="33" t="s">
        <v>57</v>
      </c>
      <c r="CA213" s="33" t="s">
        <v>57</v>
      </c>
    </row>
    <row r="214" spans="2:79" ht="15">
      <c r="B214" s="33" t="s">
        <v>116</v>
      </c>
      <c r="C214" s="33">
        <v>260.7416316785171</v>
      </c>
      <c r="D214" s="33">
        <v>351.88797361150006</v>
      </c>
      <c r="E214" s="33">
        <v>250.3171159308071</v>
      </c>
      <c r="F214" s="33">
        <v>510.86608463023435</v>
      </c>
      <c r="G214" s="33">
        <v>934.1654188689124</v>
      </c>
      <c r="H214" s="33">
        <v>358.6209682125969</v>
      </c>
      <c r="I214" s="33">
        <v>258.10243429453</v>
      </c>
      <c r="J214" s="33">
        <v>183.20982272824898</v>
      </c>
      <c r="K214" s="33">
        <v>332.3451062208674</v>
      </c>
      <c r="L214" s="33">
        <v>369.0577811395385</v>
      </c>
      <c r="M214" s="33">
        <v>225.953797775128</v>
      </c>
      <c r="N214" s="33">
        <v>332.84182884484244</v>
      </c>
      <c r="O214" s="33">
        <v>376.49250492103425</v>
      </c>
      <c r="P214" s="33">
        <v>204.9764121783426</v>
      </c>
      <c r="Q214" s="33">
        <v>297.8202615922523</v>
      </c>
      <c r="R214" s="33">
        <v>453.3497749182269</v>
      </c>
      <c r="S214" s="33">
        <v>407.2905100072178</v>
      </c>
      <c r="T214" s="33">
        <v>267.64855215339105</v>
      </c>
      <c r="U214" s="33">
        <v>182.29341249188815</v>
      </c>
      <c r="V214" s="33">
        <v>357.1165706731962</v>
      </c>
      <c r="W214" s="33">
        <v>234.33547396627446</v>
      </c>
      <c r="X214" s="33">
        <v>361.3163756940047</v>
      </c>
      <c r="Y214" s="33">
        <v>341.59291184751766</v>
      </c>
      <c r="Z214" s="33">
        <v>195.7136945617097</v>
      </c>
      <c r="AA214" s="33">
        <v>303.8830058602571</v>
      </c>
      <c r="AB214" s="33">
        <v>556.8451032247482</v>
      </c>
      <c r="AC214" s="33">
        <v>5608.645271923627</v>
      </c>
      <c r="AD214" s="33">
        <v>3300.139256102167</v>
      </c>
      <c r="AE214" s="33">
        <v>8771.684109350328</v>
      </c>
      <c r="AF214" s="33">
        <v>137.10041867548335</v>
      </c>
      <c r="AG214" s="33">
        <v>8908.784528025808</v>
      </c>
      <c r="AH214" s="33">
        <v>8859.674451923975</v>
      </c>
      <c r="AI214" s="33">
        <v>49.11007610183663</v>
      </c>
      <c r="AJ214" s="33">
        <v>8875.045574322983</v>
      </c>
      <c r="AK214" s="33">
        <v>33.73895370282901</v>
      </c>
      <c r="AL214" s="33" t="s">
        <v>57</v>
      </c>
      <c r="AM214" s="33">
        <v>6165.783651746678</v>
      </c>
      <c r="AN214" s="33">
        <v>15.826445288014044</v>
      </c>
      <c r="AO214" s="33">
        <v>1930.9994043053237</v>
      </c>
      <c r="AP214" s="33">
        <v>473.26235838586825</v>
      </c>
      <c r="AQ214" s="33">
        <v>5991.5128837160855</v>
      </c>
      <c r="AR214" s="33">
        <v>2115.642536480142</v>
      </c>
      <c r="AS214" s="33">
        <v>328.36674944367473</v>
      </c>
      <c r="AT214" s="33" t="s">
        <v>57</v>
      </c>
      <c r="AU214" s="33">
        <v>8908.784528025808</v>
      </c>
      <c r="AV214" s="33">
        <v>5714.121171012792</v>
      </c>
      <c r="AW214" s="33">
        <v>3194.6633570129957</v>
      </c>
      <c r="AX214" s="33">
        <v>2085.1069685859</v>
      </c>
      <c r="AY214" s="33">
        <v>1783.5762512666806</v>
      </c>
      <c r="AZ214" s="33">
        <v>1784.9898864340332</v>
      </c>
      <c r="BA214" s="33">
        <v>1704.7907143088266</v>
      </c>
      <c r="BB214" s="33">
        <v>1550.3207074303377</v>
      </c>
      <c r="BF214" s="33">
        <v>27.67218281788946</v>
      </c>
      <c r="BG214" s="33">
        <v>8881.11234520792</v>
      </c>
      <c r="BH214" s="33">
        <v>5547.332519874292</v>
      </c>
      <c r="BI214" s="33">
        <v>427.8194180381629</v>
      </c>
      <c r="BL214" s="33">
        <v>8117.136789705829</v>
      </c>
      <c r="BM214" s="33">
        <v>791.6477383199555</v>
      </c>
      <c r="BN214" s="33">
        <v>8315.134363595753</v>
      </c>
      <c r="BO214" s="33">
        <v>515.0072556130758</v>
      </c>
      <c r="BP214" s="33">
        <v>8893.395749721143</v>
      </c>
      <c r="BQ214" s="33">
        <v>6.349076381229841</v>
      </c>
      <c r="BR214" s="33">
        <v>8489.942839989011</v>
      </c>
      <c r="BS214" s="33">
        <v>418.84168803679444</v>
      </c>
      <c r="BU214" s="33">
        <v>3.8276403098046097</v>
      </c>
      <c r="BV214" s="33">
        <v>933.3033895073437</v>
      </c>
      <c r="BW214" s="33" t="s">
        <v>57</v>
      </c>
      <c r="BX214" s="33" t="s">
        <v>57</v>
      </c>
      <c r="BY214" s="33" t="s">
        <v>57</v>
      </c>
      <c r="BZ214" s="33" t="s">
        <v>57</v>
      </c>
      <c r="CA214" s="33" t="s">
        <v>57</v>
      </c>
    </row>
    <row r="215" spans="1:79" ht="15">
      <c r="A215" s="33" t="s">
        <v>68</v>
      </c>
      <c r="B215" s="33" t="s">
        <v>117</v>
      </c>
      <c r="C215" s="33">
        <v>145.444641791292</v>
      </c>
      <c r="D215" s="33">
        <v>175.50251373597058</v>
      </c>
      <c r="E215" s="33">
        <v>175.9299294138492</v>
      </c>
      <c r="F215" s="33">
        <v>324.92635314217466</v>
      </c>
      <c r="G215" s="33">
        <v>574.7594470566966</v>
      </c>
      <c r="H215" s="33">
        <v>238.03116874859938</v>
      </c>
      <c r="I215" s="33">
        <v>152.58461583309332</v>
      </c>
      <c r="J215" s="33">
        <v>91.44691148688423</v>
      </c>
      <c r="K215" s="33">
        <v>191.2852377178608</v>
      </c>
      <c r="L215" s="33">
        <v>233.6197436630652</v>
      </c>
      <c r="M215" s="33">
        <v>114.7213647566659</v>
      </c>
      <c r="N215" s="33">
        <v>186.66959325391335</v>
      </c>
      <c r="O215" s="33">
        <v>240.16114035057063</v>
      </c>
      <c r="P215" s="33">
        <v>136.55453954079954</v>
      </c>
      <c r="Q215" s="33">
        <v>214.56716220829875</v>
      </c>
      <c r="R215" s="33">
        <v>254.24105191774325</v>
      </c>
      <c r="S215" s="33">
        <v>379.69378204996445</v>
      </c>
      <c r="T215" s="33">
        <v>182.95406627478317</v>
      </c>
      <c r="U215" s="33">
        <v>137.69991074790883</v>
      </c>
      <c r="V215" s="33">
        <v>229.87949983725412</v>
      </c>
      <c r="W215" s="33">
        <v>182.16253043944997</v>
      </c>
      <c r="X215" s="33">
        <v>226.252713531699</v>
      </c>
      <c r="Y215" s="33">
        <v>277.78312187362167</v>
      </c>
      <c r="Z215" s="33">
        <v>142.58955159284505</v>
      </c>
      <c r="AA215" s="33">
        <v>194.69371174483743</v>
      </c>
      <c r="AB215" s="33">
        <v>397.5252730217053</v>
      </c>
      <c r="AC215" s="33">
        <v>3594.3999231009384</v>
      </c>
      <c r="AD215" s="33">
        <v>2207.2796526306142</v>
      </c>
      <c r="AE215" s="33">
        <v>5741.368149802186</v>
      </c>
      <c r="AF215" s="33">
        <v>60.31142592936895</v>
      </c>
      <c r="AG215" s="33">
        <v>5801.679575731546</v>
      </c>
      <c r="AH215" s="33">
        <v>5774.591317164564</v>
      </c>
      <c r="AI215" s="33">
        <v>27.088258566986056</v>
      </c>
      <c r="AJ215" s="33">
        <v>5769.154667003947</v>
      </c>
      <c r="AK215" s="33">
        <v>32.52490872760905</v>
      </c>
      <c r="AL215" s="33" t="s">
        <v>57</v>
      </c>
      <c r="AM215" s="33">
        <v>3970.534314688855</v>
      </c>
      <c r="AN215" s="33">
        <v>12.068071416855503</v>
      </c>
      <c r="AO215" s="33">
        <v>1310.88078128701</v>
      </c>
      <c r="AP215" s="33">
        <v>16.38850853021987</v>
      </c>
      <c r="AQ215" s="33">
        <v>4128.528036969813</v>
      </c>
      <c r="AR215" s="33">
        <v>1417.7141346337726</v>
      </c>
      <c r="AS215" s="33">
        <v>239.04889559775862</v>
      </c>
      <c r="AT215" s="33">
        <v>85.4351950850411</v>
      </c>
      <c r="AU215" s="33">
        <v>5714.121171012792</v>
      </c>
      <c r="AV215" s="33">
        <v>5801.679575731546</v>
      </c>
      <c r="AW215" s="33" t="s">
        <v>57</v>
      </c>
      <c r="AX215" s="33">
        <v>1418.6537669140528</v>
      </c>
      <c r="AY215" s="33">
        <v>1117.2743049846226</v>
      </c>
      <c r="AZ215" s="33">
        <v>1181.922396015026</v>
      </c>
      <c r="BA215" s="33">
        <v>1086.4454514117544</v>
      </c>
      <c r="BB215" s="33">
        <v>997.3836564060904</v>
      </c>
      <c r="BF215" s="33">
        <v>12.158721364109786</v>
      </c>
      <c r="BG215" s="33">
        <v>5789.520854367443</v>
      </c>
      <c r="BH215" s="33">
        <v>3709.4705399063623</v>
      </c>
      <c r="BI215" s="33">
        <v>306.8229900792821</v>
      </c>
      <c r="BL215" s="33">
        <v>5781.0372643004175</v>
      </c>
      <c r="BM215" s="33">
        <v>20.642311431135816</v>
      </c>
      <c r="BN215" s="33">
        <v>5650.178452160131</v>
      </c>
      <c r="BO215" s="33">
        <v>133.11590793838363</v>
      </c>
      <c r="BP215" s="33">
        <v>5798.739989203753</v>
      </c>
      <c r="BQ215" s="33">
        <v>2.939586527793942</v>
      </c>
      <c r="BR215" s="33">
        <v>5541.817795050419</v>
      </c>
      <c r="BS215" s="33">
        <v>259.8617806811372</v>
      </c>
      <c r="BU215" s="33">
        <v>2.863517875710977</v>
      </c>
      <c r="BV215" s="33">
        <v>618.6972586998809</v>
      </c>
      <c r="BW215" s="33" t="s">
        <v>57</v>
      </c>
      <c r="BX215" s="33" t="s">
        <v>57</v>
      </c>
      <c r="BY215" s="33" t="s">
        <v>57</v>
      </c>
      <c r="BZ215" s="33" t="s">
        <v>57</v>
      </c>
      <c r="CA215" s="33" t="s">
        <v>57</v>
      </c>
    </row>
    <row r="216" spans="2:79" ht="15">
      <c r="B216" s="33" t="s">
        <v>118</v>
      </c>
      <c r="C216" s="33">
        <v>116.50430795796022</v>
      </c>
      <c r="D216" s="33">
        <v>194.6212252072872</v>
      </c>
      <c r="E216" s="33">
        <v>96.93579816948423</v>
      </c>
      <c r="F216" s="33">
        <v>195.25352926897202</v>
      </c>
      <c r="G216" s="33">
        <v>359.40597181221324</v>
      </c>
      <c r="H216" s="33">
        <v>127.5211489659227</v>
      </c>
      <c r="I216" s="33">
        <v>120.66897815474286</v>
      </c>
      <c r="J216" s="33">
        <v>92.73421763381398</v>
      </c>
      <c r="K216" s="33">
        <v>159.93552072017687</v>
      </c>
      <c r="L216" s="33">
        <v>135.4380374764735</v>
      </c>
      <c r="M216" s="33">
        <v>111.23243301846202</v>
      </c>
      <c r="N216" s="33">
        <v>147.21830762809992</v>
      </c>
      <c r="O216" s="33">
        <v>178.83191375543188</v>
      </c>
      <c r="P216" s="33">
        <v>74.65979601974054</v>
      </c>
      <c r="Q216" s="33">
        <v>86.42704774009923</v>
      </c>
      <c r="R216" s="33">
        <v>200.3685761752744</v>
      </c>
      <c r="S216" s="33">
        <v>57.10004311973836</v>
      </c>
      <c r="T216" s="33">
        <v>91.67591992858206</v>
      </c>
      <c r="U216" s="33">
        <v>51.365903072400585</v>
      </c>
      <c r="V216" s="33">
        <v>146.97265115178305</v>
      </c>
      <c r="W216" s="33">
        <v>53.070421335533936</v>
      </c>
      <c r="X216" s="33">
        <v>135.84879946741552</v>
      </c>
      <c r="Y216" s="33">
        <v>88.18504379518306</v>
      </c>
      <c r="Z216" s="33">
        <v>56.181258970532966</v>
      </c>
      <c r="AA216" s="33">
        <v>115.15803212952719</v>
      </c>
      <c r="AB216" s="33">
        <v>159.31983020304315</v>
      </c>
      <c r="AC216" s="33">
        <v>2048.952102920516</v>
      </c>
      <c r="AD216" s="33">
        <v>1303.682609957382</v>
      </c>
      <c r="AE216" s="33">
        <v>3271.3661084243463</v>
      </c>
      <c r="AF216" s="33">
        <v>81.26860445355251</v>
      </c>
      <c r="AG216" s="33">
        <v>3352.6347128778966</v>
      </c>
      <c r="AH216" s="33">
        <v>3329.8705813676806</v>
      </c>
      <c r="AI216" s="33">
        <v>22.76413151021596</v>
      </c>
      <c r="AJ216" s="33">
        <v>3351.4206679026765</v>
      </c>
      <c r="AK216" s="33">
        <v>1.2140449752199562</v>
      </c>
      <c r="AL216" s="33" t="s">
        <v>57</v>
      </c>
      <c r="AM216" s="33">
        <v>2380.0982245039977</v>
      </c>
      <c r="AN216" s="33">
        <v>4.085848085679835</v>
      </c>
      <c r="AO216" s="33">
        <v>671.4916900191397</v>
      </c>
      <c r="AP216" s="33">
        <v>461.2090128840166</v>
      </c>
      <c r="AQ216" s="33">
        <v>1924.901530333973</v>
      </c>
      <c r="AR216" s="33">
        <v>851.4708437709681</v>
      </c>
      <c r="AS216" s="33">
        <v>115.05332588894005</v>
      </c>
      <c r="AT216" s="33">
        <v>156.38309756660337</v>
      </c>
      <c r="AU216" s="33">
        <v>3194.6633570129957</v>
      </c>
      <c r="AV216" s="33" t="s">
        <v>57</v>
      </c>
      <c r="AW216" s="33">
        <v>3352.6347128778966</v>
      </c>
      <c r="AX216" s="33">
        <v>789.4290980535143</v>
      </c>
      <c r="AY216" s="33">
        <v>766.6537403933944</v>
      </c>
      <c r="AZ216" s="33">
        <v>610.7577724881728</v>
      </c>
      <c r="BA216" s="33">
        <v>630.2814482195342</v>
      </c>
      <c r="BB216" s="33">
        <v>555.5126537232818</v>
      </c>
      <c r="BF216" s="33">
        <v>19.848624482147834</v>
      </c>
      <c r="BG216" s="33">
        <v>3332.7860883957487</v>
      </c>
      <c r="BH216" s="33">
        <v>1978.288585366335</v>
      </c>
      <c r="BI216" s="33">
        <v>123.7447579729083</v>
      </c>
      <c r="BL216" s="33">
        <v>2577.294122960702</v>
      </c>
      <c r="BM216" s="33">
        <v>775.3405899171877</v>
      </c>
      <c r="BN216" s="33">
        <v>2886.1876860478915</v>
      </c>
      <c r="BO216" s="33">
        <v>401.8541706177102</v>
      </c>
      <c r="BP216" s="33">
        <v>3340.185521101028</v>
      </c>
      <c r="BQ216" s="33">
        <v>3.4094898534358995</v>
      </c>
      <c r="BR216" s="33">
        <v>3016.3290252577904</v>
      </c>
      <c r="BS216" s="33">
        <v>336.3056876201084</v>
      </c>
      <c r="BU216" s="33">
        <v>0.964122434093633</v>
      </c>
      <c r="BV216" s="33">
        <v>342.732397267558</v>
      </c>
      <c r="BW216" s="33" t="s">
        <v>57</v>
      </c>
      <c r="BX216" s="33" t="s">
        <v>57</v>
      </c>
      <c r="BY216" s="33" t="s">
        <v>57</v>
      </c>
      <c r="BZ216" s="33" t="s">
        <v>57</v>
      </c>
      <c r="CA216" s="33" t="s">
        <v>57</v>
      </c>
    </row>
    <row r="217" spans="1:79" ht="15">
      <c r="A217" s="33" t="s">
        <v>69</v>
      </c>
      <c r="B217" s="33" t="s">
        <v>119</v>
      </c>
      <c r="C217" s="33">
        <v>43.254805800295294</v>
      </c>
      <c r="D217" s="33">
        <v>211.5383257575073</v>
      </c>
      <c r="E217" s="33">
        <v>148.95540400093768</v>
      </c>
      <c r="F217" s="33">
        <v>23.294660855493387</v>
      </c>
      <c r="G217" s="33">
        <v>4.234283802201558</v>
      </c>
      <c r="H217" s="33">
        <v>190.05338223894017</v>
      </c>
      <c r="I217" s="33">
        <v>47.367930705942506</v>
      </c>
      <c r="J217" s="33">
        <v>30.194547965726667</v>
      </c>
      <c r="K217" s="33">
        <v>123.40922533782773</v>
      </c>
      <c r="L217" s="33">
        <v>107.43292783352996</v>
      </c>
      <c r="M217" s="33">
        <v>19.113156909686914</v>
      </c>
      <c r="N217" s="33">
        <v>75.40418583472774</v>
      </c>
      <c r="O217" s="33">
        <v>40.76940502609508</v>
      </c>
      <c r="P217" s="33">
        <v>55.33901520031387</v>
      </c>
      <c r="Q217" s="33">
        <v>36.465142757002674</v>
      </c>
      <c r="R217" s="33">
        <v>102.34784986014304</v>
      </c>
      <c r="S217" s="33">
        <v>293.4498956717824</v>
      </c>
      <c r="T217" s="33">
        <v>79.33064656243091</v>
      </c>
      <c r="U217" s="33">
        <v>11.408914016876917</v>
      </c>
      <c r="V217" s="33">
        <v>35.32153507630033</v>
      </c>
      <c r="W217" s="33">
        <v>120.81841614466009</v>
      </c>
      <c r="X217" s="33">
        <v>24.841240087753814</v>
      </c>
      <c r="Y217" s="33">
        <v>127.57853768671171</v>
      </c>
      <c r="Z217" s="33">
        <v>134.55627223835833</v>
      </c>
      <c r="AA217" s="33">
        <v>121.6031575963217</v>
      </c>
      <c r="AB217" s="33" t="s">
        <v>57</v>
      </c>
      <c r="AC217" s="33">
        <v>159.9760657008716</v>
      </c>
      <c r="AD217" s="33">
        <v>2048.106799266688</v>
      </c>
      <c r="AE217" s="33">
        <v>2113.572433303327</v>
      </c>
      <c r="AF217" s="33">
        <v>94.51043166423155</v>
      </c>
      <c r="AG217" s="33">
        <v>2208.082864967566</v>
      </c>
      <c r="AH217" s="33">
        <v>2207.3405509922</v>
      </c>
      <c r="AI217" s="33">
        <v>0.7423139753653847</v>
      </c>
      <c r="AJ217" s="33">
        <v>2174.343911264732</v>
      </c>
      <c r="AK217" s="33">
        <v>33.73895370282901</v>
      </c>
      <c r="AL217" s="33" t="s">
        <v>57</v>
      </c>
      <c r="AM217" s="33">
        <v>1574.730156306151</v>
      </c>
      <c r="AN217" s="33">
        <v>15.001382885439158</v>
      </c>
      <c r="AO217" s="33">
        <v>386.97035930795755</v>
      </c>
      <c r="AP217" s="33">
        <v>76.29512163358494</v>
      </c>
      <c r="AQ217" s="33">
        <v>1198.8020050628506</v>
      </c>
      <c r="AR217" s="33">
        <v>759.2203952669223</v>
      </c>
      <c r="AS217" s="33">
        <v>173.76534300421514</v>
      </c>
      <c r="AT217" s="33">
        <v>122.23095966097974</v>
      </c>
      <c r="AU217" s="33">
        <v>2085.1069685859</v>
      </c>
      <c r="AV217" s="33">
        <v>1418.6537669140528</v>
      </c>
      <c r="AW217" s="33">
        <v>789.4290980535143</v>
      </c>
      <c r="AX217" s="33">
        <v>2208.082864967566</v>
      </c>
      <c r="AY217" s="33" t="s">
        <v>57</v>
      </c>
      <c r="AZ217" s="33" t="s">
        <v>57</v>
      </c>
      <c r="BA217" s="33" t="s">
        <v>57</v>
      </c>
      <c r="BB217" s="33" t="s">
        <v>57</v>
      </c>
      <c r="BF217" s="33">
        <v>5.101551879922466</v>
      </c>
      <c r="BG217" s="33">
        <v>2202.981313087643</v>
      </c>
      <c r="BH217" s="33">
        <v>1656.5473444217864</v>
      </c>
      <c r="BI217" s="33">
        <v>90.20438354611211</v>
      </c>
      <c r="BL217" s="33">
        <v>2067.304056899143</v>
      </c>
      <c r="BM217" s="33">
        <v>140.77880806841839</v>
      </c>
      <c r="BN217" s="33">
        <v>2045.8439512178008</v>
      </c>
      <c r="BO217" s="33">
        <v>143.38521753920946</v>
      </c>
      <c r="BP217" s="33">
        <v>2201.733788586336</v>
      </c>
      <c r="BQ217" s="33">
        <v>6.349076381229841</v>
      </c>
      <c r="BR217" s="33">
        <v>1990.0187090416173</v>
      </c>
      <c r="BS217" s="33">
        <v>218.06415592594175</v>
      </c>
      <c r="BU217" s="33">
        <v>0.27821061851538464</v>
      </c>
      <c r="BV217" s="33">
        <v>192.29476749407294</v>
      </c>
      <c r="BW217" s="33" t="s">
        <v>57</v>
      </c>
      <c r="BX217" s="33" t="s">
        <v>57</v>
      </c>
      <c r="BY217" s="33" t="s">
        <v>57</v>
      </c>
      <c r="BZ217" s="33" t="s">
        <v>57</v>
      </c>
      <c r="CA217" s="33" t="s">
        <v>57</v>
      </c>
    </row>
    <row r="218" spans="2:79" ht="15">
      <c r="B218" s="33" t="s">
        <v>120</v>
      </c>
      <c r="C218" s="33">
        <v>60.22223235842362</v>
      </c>
      <c r="D218" s="33">
        <v>105.70927142841107</v>
      </c>
      <c r="E218" s="33">
        <v>35.892715049690715</v>
      </c>
      <c r="F218" s="33">
        <v>107.20815514826276</v>
      </c>
      <c r="G218" s="33">
        <v>192.6741599148948</v>
      </c>
      <c r="H218" s="33">
        <v>1.523992460323559</v>
      </c>
      <c r="I218" s="33">
        <v>135.57158710817507</v>
      </c>
      <c r="J218" s="33">
        <v>34.80451636902502</v>
      </c>
      <c r="K218" s="33">
        <v>109.35044762730917</v>
      </c>
      <c r="L218" s="33">
        <v>110.27042455101838</v>
      </c>
      <c r="M218" s="33">
        <v>87.84311560562952</v>
      </c>
      <c r="N218" s="33">
        <v>99.92790040609987</v>
      </c>
      <c r="O218" s="33">
        <v>159.9053135059306</v>
      </c>
      <c r="P218" s="33">
        <v>20.886292216897242</v>
      </c>
      <c r="Q218" s="33">
        <v>66.15672125951957</v>
      </c>
      <c r="R218" s="33">
        <v>106.03605996751945</v>
      </c>
      <c r="S218" s="33" t="s">
        <v>57</v>
      </c>
      <c r="T218" s="33">
        <v>5.502094507985861</v>
      </c>
      <c r="U218" s="33">
        <v>86.60665433039463</v>
      </c>
      <c r="V218" s="33">
        <v>76.20366481555493</v>
      </c>
      <c r="W218" s="33">
        <v>11.703363563216161</v>
      </c>
      <c r="X218" s="33">
        <v>161.96772852747944</v>
      </c>
      <c r="Y218" s="33">
        <v>76.67894804321199</v>
      </c>
      <c r="Z218" s="33">
        <v>21.396117102477206</v>
      </c>
      <c r="AA218" s="33">
        <v>9.426998216904792</v>
      </c>
      <c r="AB218" s="33">
        <v>0.4595712936576923</v>
      </c>
      <c r="AC218" s="33">
        <v>453.478759588917</v>
      </c>
      <c r="AD218" s="33">
        <v>1430.4492857890973</v>
      </c>
      <c r="AE218" s="33">
        <v>1880.9062466031392</v>
      </c>
      <c r="AF218" s="33">
        <v>3.0217987748747603</v>
      </c>
      <c r="AG218" s="33">
        <v>1883.9280453780138</v>
      </c>
      <c r="AH218" s="33">
        <v>1878.1084590898101</v>
      </c>
      <c r="AI218" s="33">
        <v>5.819586288203883</v>
      </c>
      <c r="AJ218" s="33">
        <v>1883.9280453780138</v>
      </c>
      <c r="AK218" s="33" t="s">
        <v>57</v>
      </c>
      <c r="AL218" s="33" t="s">
        <v>57</v>
      </c>
      <c r="AM218" s="33">
        <v>1352.9480414356549</v>
      </c>
      <c r="AN218" s="33">
        <v>1.1525366170961813</v>
      </c>
      <c r="AO218" s="33">
        <v>369.7332820002585</v>
      </c>
      <c r="AP218" s="33">
        <v>82.96178464991584</v>
      </c>
      <c r="AQ218" s="33">
        <v>1137.451924842872</v>
      </c>
      <c r="AR218" s="33">
        <v>603.9901382176423</v>
      </c>
      <c r="AS218" s="33">
        <v>59.52419766758614</v>
      </c>
      <c r="AT218" s="33">
        <v>97.38526290000291</v>
      </c>
      <c r="AU218" s="33">
        <v>1783.5762512666806</v>
      </c>
      <c r="AV218" s="33">
        <v>1117.2743049846226</v>
      </c>
      <c r="AW218" s="33">
        <v>766.6537403933944</v>
      </c>
      <c r="AX218" s="33" t="s">
        <v>57</v>
      </c>
      <c r="AY218" s="33">
        <v>1883.9280453780138</v>
      </c>
      <c r="AZ218" s="33" t="s">
        <v>57</v>
      </c>
      <c r="BA218" s="33" t="s">
        <v>57</v>
      </c>
      <c r="BB218" s="33" t="s">
        <v>57</v>
      </c>
      <c r="BF218" s="33">
        <v>3.2489128747427594</v>
      </c>
      <c r="BG218" s="33">
        <v>1880.6791325032711</v>
      </c>
      <c r="BH218" s="33">
        <v>1199.4785079956653</v>
      </c>
      <c r="BI218" s="33">
        <v>144.97497405889672</v>
      </c>
      <c r="BL218" s="33">
        <v>1739.6019455176506</v>
      </c>
      <c r="BM218" s="33">
        <v>144.3260998603701</v>
      </c>
      <c r="BN218" s="33">
        <v>1742.151619371324</v>
      </c>
      <c r="BO218" s="33">
        <v>123.63268555366803</v>
      </c>
      <c r="BP218" s="33">
        <v>1883.9280453780138</v>
      </c>
      <c r="BQ218" s="33" t="s">
        <v>57</v>
      </c>
      <c r="BR218" s="33">
        <v>1681.6445266086419</v>
      </c>
      <c r="BS218" s="33">
        <v>202.28351876937828</v>
      </c>
      <c r="BU218" s="33" t="s">
        <v>57</v>
      </c>
      <c r="BV218" s="33">
        <v>180.30829785670352</v>
      </c>
      <c r="BW218" s="33" t="s">
        <v>57</v>
      </c>
      <c r="BX218" s="33" t="s">
        <v>57</v>
      </c>
      <c r="BY218" s="33" t="s">
        <v>57</v>
      </c>
      <c r="BZ218" s="33" t="s">
        <v>57</v>
      </c>
      <c r="CA218" s="33" t="s">
        <v>57</v>
      </c>
    </row>
    <row r="219" spans="2:79" ht="15">
      <c r="B219" s="33" t="s">
        <v>121</v>
      </c>
      <c r="C219" s="33">
        <v>42.52178646553875</v>
      </c>
      <c r="D219" s="33">
        <v>50.4235730934344</v>
      </c>
      <c r="E219" s="33">
        <v>88.01760853270494</v>
      </c>
      <c r="F219" s="33">
        <v>78.08251059957911</v>
      </c>
      <c r="G219" s="33">
        <v>157.31472440532426</v>
      </c>
      <c r="H219" s="33">
        <v>109.25941946539925</v>
      </c>
      <c r="I219" s="33">
        <v>9.112799439380858</v>
      </c>
      <c r="J219" s="33">
        <v>28.70550514737282</v>
      </c>
      <c r="K219" s="33">
        <v>56.234780851750045</v>
      </c>
      <c r="L219" s="33">
        <v>29.217610828307507</v>
      </c>
      <c r="M219" s="33">
        <v>112.04847530671357</v>
      </c>
      <c r="N219" s="33">
        <v>26.22292029012263</v>
      </c>
      <c r="O219" s="33">
        <v>75.90268199197162</v>
      </c>
      <c r="P219" s="33">
        <v>42.24942453508167</v>
      </c>
      <c r="Q219" s="33">
        <v>124.80631048102717</v>
      </c>
      <c r="R219" s="33">
        <v>101.49138855776188</v>
      </c>
      <c r="S219" s="33">
        <v>29.4513899992025</v>
      </c>
      <c r="T219" s="33">
        <v>69.5166171342882</v>
      </c>
      <c r="U219" s="33">
        <v>28.437641202756865</v>
      </c>
      <c r="V219" s="33">
        <v>122.03483492235722</v>
      </c>
      <c r="W219" s="33">
        <v>16.742773855885645</v>
      </c>
      <c r="X219" s="33">
        <v>66.12631043937147</v>
      </c>
      <c r="Y219" s="33">
        <v>48.67012963283457</v>
      </c>
      <c r="Z219" s="33">
        <v>8.505650312076328</v>
      </c>
      <c r="AA219" s="33">
        <v>144.86798073228616</v>
      </c>
      <c r="AB219" s="33">
        <v>126.71532028066824</v>
      </c>
      <c r="AC219" s="33">
        <v>1769.911380580127</v>
      </c>
      <c r="AD219" s="33">
        <v>22.76878792307187</v>
      </c>
      <c r="AE219" s="33">
        <v>1784.6193625330284</v>
      </c>
      <c r="AF219" s="33">
        <v>8.060805970169916</v>
      </c>
      <c r="AG219" s="33">
        <v>1792.6801685031987</v>
      </c>
      <c r="AH219" s="33">
        <v>1781.3964166321812</v>
      </c>
      <c r="AI219" s="33">
        <v>11.283751871017557</v>
      </c>
      <c r="AJ219" s="33">
        <v>1792.6801685031987</v>
      </c>
      <c r="AK219" s="33" t="s">
        <v>57</v>
      </c>
      <c r="AL219" s="33" t="s">
        <v>57</v>
      </c>
      <c r="AM219" s="33">
        <v>1245.2731962141397</v>
      </c>
      <c r="AN219" s="33" t="s">
        <v>57</v>
      </c>
      <c r="AO219" s="33">
        <v>383.2004189527508</v>
      </c>
      <c r="AP219" s="33">
        <v>102.15132229762048</v>
      </c>
      <c r="AQ219" s="33">
        <v>1408.2701087608682</v>
      </c>
      <c r="AR219" s="33">
        <v>263.85933354904716</v>
      </c>
      <c r="AS219" s="33">
        <v>18.399403895661056</v>
      </c>
      <c r="AT219" s="33">
        <v>7.690282069164807</v>
      </c>
      <c r="AU219" s="33">
        <v>1784.9898864340332</v>
      </c>
      <c r="AV219" s="33">
        <v>1181.922396015026</v>
      </c>
      <c r="AW219" s="33">
        <v>610.7577724881728</v>
      </c>
      <c r="AX219" s="33" t="s">
        <v>57</v>
      </c>
      <c r="AY219" s="33" t="s">
        <v>57</v>
      </c>
      <c r="AZ219" s="33">
        <v>1792.6801685031987</v>
      </c>
      <c r="BA219" s="33" t="s">
        <v>57</v>
      </c>
      <c r="BB219" s="33" t="s">
        <v>57</v>
      </c>
      <c r="BF219" s="33" t="s">
        <v>57</v>
      </c>
      <c r="BG219" s="33">
        <v>1792.6801685031987</v>
      </c>
      <c r="BH219" s="33">
        <v>1025.68528829441</v>
      </c>
      <c r="BI219" s="33">
        <v>67.09546617821923</v>
      </c>
      <c r="BL219" s="33">
        <v>1604.6707113270547</v>
      </c>
      <c r="BM219" s="33">
        <v>188.009457176143</v>
      </c>
      <c r="BN219" s="33">
        <v>1696.9582182676645</v>
      </c>
      <c r="BO219" s="33">
        <v>71.21569820884673</v>
      </c>
      <c r="BP219" s="33">
        <v>1792.6801685031987</v>
      </c>
      <c r="BQ219" s="33" t="s">
        <v>57</v>
      </c>
      <c r="BR219" s="33">
        <v>1741.0639534211036</v>
      </c>
      <c r="BS219" s="33">
        <v>51.616215082094264</v>
      </c>
      <c r="BU219" s="33">
        <v>0.6462274798730769</v>
      </c>
      <c r="BV219" s="33">
        <v>189.97636035392256</v>
      </c>
      <c r="BW219" s="33" t="s">
        <v>57</v>
      </c>
      <c r="BX219" s="33" t="s">
        <v>57</v>
      </c>
      <c r="BY219" s="33" t="s">
        <v>57</v>
      </c>
      <c r="BZ219" s="33" t="s">
        <v>57</v>
      </c>
      <c r="CA219" s="33" t="s">
        <v>57</v>
      </c>
    </row>
    <row r="220" spans="2:79" ht="15">
      <c r="B220" s="33" t="s">
        <v>122</v>
      </c>
      <c r="C220" s="33">
        <v>47.70425033252535</v>
      </c>
      <c r="D220" s="33">
        <v>1.14082578542991</v>
      </c>
      <c r="E220" s="33" t="s">
        <v>57</v>
      </c>
      <c r="F220" s="33">
        <v>124.1807416635315</v>
      </c>
      <c r="G220" s="33">
        <v>338.43630731730514</v>
      </c>
      <c r="H220" s="33">
        <v>61.340434509370695</v>
      </c>
      <c r="I220" s="33">
        <v>55.531687877656054</v>
      </c>
      <c r="J220" s="33">
        <v>21.551731380087233</v>
      </c>
      <c r="K220" s="33">
        <v>17.437447835229765</v>
      </c>
      <c r="L220" s="33">
        <v>44.82236063804837</v>
      </c>
      <c r="M220" s="33">
        <v>6.949049953097933</v>
      </c>
      <c r="N220" s="33">
        <v>78.54151699210666</v>
      </c>
      <c r="O220" s="33">
        <v>119.0621737329689</v>
      </c>
      <c r="P220" s="33">
        <v>52.89218687268633</v>
      </c>
      <c r="Q220" s="33">
        <v>42.2456826147686</v>
      </c>
      <c r="R220" s="33">
        <v>50.24731946980247</v>
      </c>
      <c r="S220" s="33">
        <v>29.853306615759074</v>
      </c>
      <c r="T220" s="33">
        <v>92.25675868652668</v>
      </c>
      <c r="U220" s="33">
        <v>60.817029075264664</v>
      </c>
      <c r="V220" s="33">
        <v>78.63737568943232</v>
      </c>
      <c r="W220" s="33">
        <v>12.368329705269092</v>
      </c>
      <c r="X220" s="33">
        <v>66.15018757030703</v>
      </c>
      <c r="Y220" s="33">
        <v>47.47500702430365</v>
      </c>
      <c r="Z220" s="33">
        <v>32.5747265323643</v>
      </c>
      <c r="AA220" s="33">
        <v>21.001796602171588</v>
      </c>
      <c r="AB220" s="33">
        <v>213.50866515527622</v>
      </c>
      <c r="AC220" s="33">
        <v>1707.0895100221671</v>
      </c>
      <c r="AD220" s="33">
        <v>9.637389609125021</v>
      </c>
      <c r="AE220" s="33">
        <v>1688.2553510091604</v>
      </c>
      <c r="AF220" s="33">
        <v>28.471548622131046</v>
      </c>
      <c r="AG220" s="33">
        <v>1716.726899631292</v>
      </c>
      <c r="AH220" s="33">
        <v>1686.6181201974202</v>
      </c>
      <c r="AI220" s="33">
        <v>30.108779433871558</v>
      </c>
      <c r="AJ220" s="33">
        <v>1716.726899631292</v>
      </c>
      <c r="AK220" s="33" t="s">
        <v>57</v>
      </c>
      <c r="AL220" s="33" t="s">
        <v>57</v>
      </c>
      <c r="AM220" s="33">
        <v>1190.700531826879</v>
      </c>
      <c r="AN220" s="33" t="s">
        <v>57</v>
      </c>
      <c r="AO220" s="33">
        <v>393.3144059512127</v>
      </c>
      <c r="AP220" s="33">
        <v>108.6292243083789</v>
      </c>
      <c r="AQ220" s="33">
        <v>1248.233821395992</v>
      </c>
      <c r="AR220" s="33">
        <v>302.56343309593666</v>
      </c>
      <c r="AS220" s="33">
        <v>57.30042083098319</v>
      </c>
      <c r="AT220" s="33">
        <v>11.936185322465002</v>
      </c>
      <c r="AU220" s="33">
        <v>1704.7907143088266</v>
      </c>
      <c r="AV220" s="33">
        <v>1086.4454514117544</v>
      </c>
      <c r="AW220" s="33">
        <v>630.2814482195342</v>
      </c>
      <c r="AX220" s="33" t="s">
        <v>57</v>
      </c>
      <c r="AY220" s="33" t="s">
        <v>57</v>
      </c>
      <c r="AZ220" s="33" t="s">
        <v>57</v>
      </c>
      <c r="BA220" s="33">
        <v>1716.726899631292</v>
      </c>
      <c r="BB220" s="33" t="s">
        <v>57</v>
      </c>
      <c r="BF220" s="33">
        <v>8.279879195377177</v>
      </c>
      <c r="BG220" s="33">
        <v>1708.4470204359147</v>
      </c>
      <c r="BH220" s="33">
        <v>1004.2478444256976</v>
      </c>
      <c r="BI220" s="33">
        <v>79.8694145513854</v>
      </c>
      <c r="BL220" s="33">
        <v>1548.804023499745</v>
      </c>
      <c r="BM220" s="33">
        <v>167.92287613154596</v>
      </c>
      <c r="BN220" s="33">
        <v>1612.9168737258485</v>
      </c>
      <c r="BO220" s="33">
        <v>99.61195070921028</v>
      </c>
      <c r="BP220" s="33">
        <v>1713.758179715501</v>
      </c>
      <c r="BQ220" s="33" t="s">
        <v>57</v>
      </c>
      <c r="BR220" s="33">
        <v>1645.304223851187</v>
      </c>
      <c r="BS220" s="33">
        <v>71.42267578010511</v>
      </c>
      <c r="BU220" s="33">
        <v>0.964122434093633</v>
      </c>
      <c r="BV220" s="33">
        <v>178.51204269114228</v>
      </c>
      <c r="BW220" s="33" t="s">
        <v>57</v>
      </c>
      <c r="BX220" s="33" t="s">
        <v>57</v>
      </c>
      <c r="BY220" s="33" t="s">
        <v>57</v>
      </c>
      <c r="BZ220" s="33" t="s">
        <v>57</v>
      </c>
      <c r="CA220" s="33" t="s">
        <v>57</v>
      </c>
    </row>
    <row r="221" spans="2:79" ht="15">
      <c r="B221" s="33" t="s">
        <v>123</v>
      </c>
      <c r="C221" s="33">
        <v>68.2458747924691</v>
      </c>
      <c r="D221" s="33">
        <v>1.3117428784751388</v>
      </c>
      <c r="E221" s="33" t="s">
        <v>57</v>
      </c>
      <c r="F221" s="33">
        <v>187.41381414428002</v>
      </c>
      <c r="G221" s="33">
        <v>241.50594342918512</v>
      </c>
      <c r="H221" s="33">
        <v>3.375089040488517</v>
      </c>
      <c r="I221" s="33">
        <v>25.6695888566817</v>
      </c>
      <c r="J221" s="33">
        <v>68.9248282584866</v>
      </c>
      <c r="K221" s="33">
        <v>44.78885678592073</v>
      </c>
      <c r="L221" s="33">
        <v>77.31445728863454</v>
      </c>
      <c r="M221" s="33" t="s">
        <v>57</v>
      </c>
      <c r="N221" s="33">
        <v>53.79137735895611</v>
      </c>
      <c r="O221" s="33">
        <v>23.35347984903588</v>
      </c>
      <c r="P221" s="33">
        <v>39.84741673556106</v>
      </c>
      <c r="Q221" s="33">
        <v>31.320352836079927</v>
      </c>
      <c r="R221" s="33">
        <v>94.48701023779053</v>
      </c>
      <c r="S221" s="33">
        <v>84.03923288295834</v>
      </c>
      <c r="T221" s="33">
        <v>28.023869312133517</v>
      </c>
      <c r="U221" s="33">
        <v>1.7955751950163785</v>
      </c>
      <c r="V221" s="33">
        <v>64.65474048539242</v>
      </c>
      <c r="W221" s="33">
        <v>73.60006850595296</v>
      </c>
      <c r="X221" s="33">
        <v>43.01604637420274</v>
      </c>
      <c r="Y221" s="33">
        <v>65.56554328174259</v>
      </c>
      <c r="Z221" s="33">
        <v>1.7380443781019965</v>
      </c>
      <c r="AA221" s="33">
        <v>12.951810726680407</v>
      </c>
      <c r="AB221" s="33">
        <v>216.16154649514647</v>
      </c>
      <c r="AC221" s="33">
        <v>1552.8963101293693</v>
      </c>
      <c r="AD221" s="33" t="s">
        <v>57</v>
      </c>
      <c r="AE221" s="33">
        <v>1545.380864777855</v>
      </c>
      <c r="AF221" s="33">
        <v>7.515445351514177</v>
      </c>
      <c r="AG221" s="33">
        <v>1552.8963101293693</v>
      </c>
      <c r="AH221" s="33">
        <v>1550.9983516206257</v>
      </c>
      <c r="AI221" s="33">
        <v>1.897958508743633</v>
      </c>
      <c r="AJ221" s="33">
        <v>1552.8963101293693</v>
      </c>
      <c r="AK221" s="33" t="s">
        <v>57</v>
      </c>
      <c r="AL221" s="33" t="s">
        <v>57</v>
      </c>
      <c r="AM221" s="33">
        <v>986.9806134100158</v>
      </c>
      <c r="AN221" s="33" t="s">
        <v>57</v>
      </c>
      <c r="AO221" s="33">
        <v>449.1540050939664</v>
      </c>
      <c r="AP221" s="33">
        <v>107.56006852473658</v>
      </c>
      <c r="AQ221" s="33">
        <v>1060.6717072411927</v>
      </c>
      <c r="AR221" s="33">
        <v>339.5516782751908</v>
      </c>
      <c r="AS221" s="33">
        <v>45.112856088252975</v>
      </c>
      <c r="AT221" s="33">
        <v>2.5756026990319567</v>
      </c>
      <c r="AU221" s="33">
        <v>1550.3207074303377</v>
      </c>
      <c r="AV221" s="33">
        <v>997.3836564060904</v>
      </c>
      <c r="AW221" s="33">
        <v>555.5126537232818</v>
      </c>
      <c r="AX221" s="33" t="s">
        <v>57</v>
      </c>
      <c r="AY221" s="33" t="s">
        <v>57</v>
      </c>
      <c r="AZ221" s="33" t="s">
        <v>57</v>
      </c>
      <c r="BA221" s="33" t="s">
        <v>57</v>
      </c>
      <c r="BB221" s="33">
        <v>1552.8963101293693</v>
      </c>
      <c r="BF221" s="33">
        <v>15.377001896215216</v>
      </c>
      <c r="BG221" s="33">
        <v>1537.5193082331543</v>
      </c>
      <c r="BH221" s="33">
        <v>801.8001401351296</v>
      </c>
      <c r="BI221" s="33">
        <v>48.42350971757697</v>
      </c>
      <c r="BL221" s="33">
        <v>1397.9506500175241</v>
      </c>
      <c r="BM221" s="33">
        <v>154.94566011184594</v>
      </c>
      <c r="BN221" s="33">
        <v>1438.4954756253726</v>
      </c>
      <c r="BO221" s="33">
        <v>97.12452654515897</v>
      </c>
      <c r="BP221" s="33">
        <v>1546.8253281217276</v>
      </c>
      <c r="BQ221" s="33" t="s">
        <v>57</v>
      </c>
      <c r="BR221" s="33">
        <v>1500.1154073856446</v>
      </c>
      <c r="BS221" s="33">
        <v>52.780902743725775</v>
      </c>
      <c r="BU221" s="33">
        <v>1.939079777322515</v>
      </c>
      <c r="BV221" s="33">
        <v>220.33818757159614</v>
      </c>
      <c r="BW221" s="33" t="s">
        <v>57</v>
      </c>
      <c r="BX221" s="33" t="s">
        <v>57</v>
      </c>
      <c r="BY221" s="33" t="s">
        <v>57</v>
      </c>
      <c r="BZ221" s="33" t="s">
        <v>57</v>
      </c>
      <c r="CA221" s="33" t="s">
        <v>57</v>
      </c>
    </row>
    <row r="222" spans="1:2" ht="15">
      <c r="A222" s="33" t="s">
        <v>1</v>
      </c>
      <c r="B222" s="33" t="s">
        <v>110</v>
      </c>
    </row>
    <row r="223" spans="1:2" ht="15">
      <c r="A223" s="33" t="s">
        <v>2</v>
      </c>
      <c r="B223" s="33" t="s">
        <v>110</v>
      </c>
    </row>
    <row r="224" spans="1:2" ht="15">
      <c r="A224" s="33" t="s">
        <v>3</v>
      </c>
      <c r="B224" s="33" t="s">
        <v>110</v>
      </c>
    </row>
    <row r="225" spans="1:79" ht="15">
      <c r="A225" s="33" t="s">
        <v>136</v>
      </c>
      <c r="B225" s="33" t="s">
        <v>124</v>
      </c>
      <c r="C225" s="33" t="s">
        <v>57</v>
      </c>
      <c r="D225" s="33" t="s">
        <v>57</v>
      </c>
      <c r="E225" s="33" t="s">
        <v>57</v>
      </c>
      <c r="F225" s="33">
        <v>14.737394079170558</v>
      </c>
      <c r="G225" s="33">
        <v>0.866012915082397</v>
      </c>
      <c r="H225" s="33" t="s">
        <v>57</v>
      </c>
      <c r="I225" s="33" t="s">
        <v>57</v>
      </c>
      <c r="J225" s="33" t="s">
        <v>57</v>
      </c>
      <c r="K225" s="33" t="s">
        <v>57</v>
      </c>
      <c r="L225" s="33" t="s">
        <v>57</v>
      </c>
      <c r="M225" s="33" t="s">
        <v>57</v>
      </c>
      <c r="N225" s="33">
        <v>2.3588337405216797</v>
      </c>
      <c r="O225" s="33" t="s">
        <v>57</v>
      </c>
      <c r="P225" s="33">
        <v>5.539145884611765</v>
      </c>
      <c r="Q225" s="33">
        <v>3.2489128747427594</v>
      </c>
      <c r="R225" s="33">
        <v>0.9218833237602996</v>
      </c>
      <c r="S225" s="33" t="s">
        <v>57</v>
      </c>
      <c r="T225" s="33" t="s">
        <v>57</v>
      </c>
      <c r="U225" s="33" t="s">
        <v>57</v>
      </c>
      <c r="V225" s="33" t="s">
        <v>57</v>
      </c>
      <c r="W225" s="33" t="s">
        <v>57</v>
      </c>
      <c r="X225" s="33" t="s">
        <v>57</v>
      </c>
      <c r="Y225" s="33">
        <v>4.335163028368159</v>
      </c>
      <c r="Z225" s="33" t="s">
        <v>57</v>
      </c>
      <c r="AA225" s="33" t="s">
        <v>57</v>
      </c>
      <c r="AB225" s="33" t="s">
        <v>57</v>
      </c>
      <c r="AC225" s="33">
        <v>27.67218281788946</v>
      </c>
      <c r="AD225" s="33">
        <v>4.335163028368159</v>
      </c>
      <c r="AE225" s="33">
        <v>32.00734584625762</v>
      </c>
      <c r="AF225" s="33" t="s">
        <v>57</v>
      </c>
      <c r="AG225" s="33">
        <v>32.00734584625762</v>
      </c>
      <c r="AH225" s="33">
        <v>32.00734584625762</v>
      </c>
      <c r="AI225" s="33" t="s">
        <v>57</v>
      </c>
      <c r="AJ225" s="33">
        <v>32.00734584625762</v>
      </c>
      <c r="AK225" s="33" t="s">
        <v>57</v>
      </c>
      <c r="AL225" s="33" t="s">
        <v>57</v>
      </c>
      <c r="AM225" s="33">
        <v>25.961468771430553</v>
      </c>
      <c r="AN225" s="33" t="s">
        <v>57</v>
      </c>
      <c r="AO225" s="33">
        <v>6.045877074827067</v>
      </c>
      <c r="AP225" s="33">
        <v>17.390166678098062</v>
      </c>
      <c r="AQ225" s="33">
        <v>14.617179168159556</v>
      </c>
      <c r="AR225" s="33" t="s">
        <v>57</v>
      </c>
      <c r="AS225" s="33" t="s">
        <v>57</v>
      </c>
      <c r="AT225" s="33">
        <v>4.335163028368159</v>
      </c>
      <c r="AU225" s="33">
        <v>27.67218281788946</v>
      </c>
      <c r="AV225" s="33">
        <v>12.158721364109786</v>
      </c>
      <c r="AW225" s="33">
        <v>19.848624482147834</v>
      </c>
      <c r="AX225" s="33">
        <v>5.101551879922466</v>
      </c>
      <c r="AY225" s="33">
        <v>3.2489128747427594</v>
      </c>
      <c r="AZ225" s="33" t="s">
        <v>57</v>
      </c>
      <c r="BA225" s="33">
        <v>8.279879195377177</v>
      </c>
      <c r="BB225" s="33">
        <v>15.377001896215216</v>
      </c>
      <c r="BF225" s="33">
        <v>32.00734584625762</v>
      </c>
      <c r="BG225" s="33" t="s">
        <v>57</v>
      </c>
      <c r="BH225" s="33">
        <v>10.824121406915433</v>
      </c>
      <c r="BI225" s="33" t="s">
        <v>57</v>
      </c>
      <c r="BL225" s="33">
        <v>23.65688109159239</v>
      </c>
      <c r="BM225" s="33">
        <v>8.350464754665225</v>
      </c>
      <c r="BN225" s="33">
        <v>13.938724643706834</v>
      </c>
      <c r="BO225" s="33">
        <v>10.543928447963719</v>
      </c>
      <c r="BP225" s="33">
        <v>22.967643922824777</v>
      </c>
      <c r="BQ225" s="33" t="s">
        <v>57</v>
      </c>
      <c r="BR225" s="33">
        <v>25.997241870166608</v>
      </c>
      <c r="BS225" s="33">
        <v>6.010103976091005</v>
      </c>
      <c r="BU225" s="33" t="s">
        <v>57</v>
      </c>
      <c r="BV225" s="33">
        <v>1.9897543594038463</v>
      </c>
      <c r="BW225" s="33" t="s">
        <v>57</v>
      </c>
      <c r="BX225" s="33" t="s">
        <v>57</v>
      </c>
      <c r="BY225" s="33" t="s">
        <v>57</v>
      </c>
      <c r="BZ225" s="33" t="s">
        <v>57</v>
      </c>
      <c r="CA225" s="33" t="s">
        <v>57</v>
      </c>
    </row>
    <row r="226" spans="2:79" ht="15">
      <c r="B226" s="33" t="s">
        <v>125</v>
      </c>
      <c r="C226" s="33">
        <v>261.94894974925205</v>
      </c>
      <c r="D226" s="33">
        <v>370.1237389432575</v>
      </c>
      <c r="E226" s="33">
        <v>272.8657275833334</v>
      </c>
      <c r="F226" s="33">
        <v>505.44248833197634</v>
      </c>
      <c r="G226" s="33">
        <v>933.29940595383</v>
      </c>
      <c r="H226" s="33">
        <v>365.552317714522</v>
      </c>
      <c r="I226" s="33">
        <v>273.25359398783627</v>
      </c>
      <c r="J226" s="33">
        <v>184.1811291206979</v>
      </c>
      <c r="K226" s="33">
        <v>351.2207584380382</v>
      </c>
      <c r="L226" s="33">
        <v>369.0577811395385</v>
      </c>
      <c r="M226" s="33">
        <v>225.953797775128</v>
      </c>
      <c r="N226" s="33">
        <v>331.52906714149134</v>
      </c>
      <c r="O226" s="33">
        <v>418.9930541060004</v>
      </c>
      <c r="P226" s="33">
        <v>205.67518967592835</v>
      </c>
      <c r="Q226" s="33">
        <v>297.7452970736563</v>
      </c>
      <c r="R226" s="33">
        <v>453.68774476925716</v>
      </c>
      <c r="S226" s="33">
        <v>436.79382516970344</v>
      </c>
      <c r="T226" s="33">
        <v>274.6299862033658</v>
      </c>
      <c r="U226" s="33">
        <v>189.0658138203092</v>
      </c>
      <c r="V226" s="33">
        <v>376.8521509890369</v>
      </c>
      <c r="W226" s="33">
        <v>235.2329517749839</v>
      </c>
      <c r="X226" s="33">
        <v>362.1015129991142</v>
      </c>
      <c r="Y226" s="33">
        <v>361.63300264043687</v>
      </c>
      <c r="Z226" s="33">
        <v>198.77081056337803</v>
      </c>
      <c r="AA226" s="33">
        <v>309.851743874365</v>
      </c>
      <c r="AB226" s="33">
        <v>556.8451032247482</v>
      </c>
      <c r="AC226" s="33">
        <v>5615.679843203569</v>
      </c>
      <c r="AD226" s="33">
        <v>3506.6270995596233</v>
      </c>
      <c r="AE226" s="33">
        <v>8980.72691238029</v>
      </c>
      <c r="AF226" s="33">
        <v>141.5800303829215</v>
      </c>
      <c r="AG226" s="33">
        <v>9122.30694276321</v>
      </c>
      <c r="AH226" s="33">
        <v>9072.454552686006</v>
      </c>
      <c r="AI226" s="33">
        <v>49.85239007720202</v>
      </c>
      <c r="AJ226" s="33">
        <v>9088.567989060384</v>
      </c>
      <c r="AK226" s="33">
        <v>33.73895370282901</v>
      </c>
      <c r="AL226" s="33" t="s">
        <v>57</v>
      </c>
      <c r="AM226" s="33">
        <v>6324.671070421447</v>
      </c>
      <c r="AN226" s="33">
        <v>16.153919502535338</v>
      </c>
      <c r="AO226" s="33">
        <v>1976.3265942313233</v>
      </c>
      <c r="AP226" s="33">
        <v>460.20735473613837</v>
      </c>
      <c r="AQ226" s="33">
        <v>6038.812388135602</v>
      </c>
      <c r="AR226" s="33">
        <v>2269.184978404737</v>
      </c>
      <c r="AS226" s="33">
        <v>354.102221486699</v>
      </c>
      <c r="AT226" s="33">
        <v>237.4831296232763</v>
      </c>
      <c r="AU226" s="33">
        <v>8881.11234520792</v>
      </c>
      <c r="AV226" s="33">
        <v>5789.520854367443</v>
      </c>
      <c r="AW226" s="33">
        <v>3332.7860883957487</v>
      </c>
      <c r="AX226" s="33">
        <v>2202.981313087643</v>
      </c>
      <c r="AY226" s="33">
        <v>1880.6791325032711</v>
      </c>
      <c r="AZ226" s="33">
        <v>1792.6801685031987</v>
      </c>
      <c r="BA226" s="33">
        <v>1708.4470204359147</v>
      </c>
      <c r="BB226" s="33">
        <v>1537.5193082331543</v>
      </c>
      <c r="BF226" s="33" t="s">
        <v>57</v>
      </c>
      <c r="BG226" s="33">
        <v>9122.30694276321</v>
      </c>
      <c r="BH226" s="33">
        <v>5676.935003865782</v>
      </c>
      <c r="BI226" s="33">
        <v>430.5677480521907</v>
      </c>
      <c r="BL226" s="33">
        <v>8334.674506169546</v>
      </c>
      <c r="BM226" s="33">
        <v>787.6324365936583</v>
      </c>
      <c r="BN226" s="33">
        <v>8522.427413564335</v>
      </c>
      <c r="BO226" s="33">
        <v>524.42615010813</v>
      </c>
      <c r="BP226" s="33">
        <v>9115.95786638198</v>
      </c>
      <c r="BQ226" s="33">
        <v>6.349076381229841</v>
      </c>
      <c r="BR226" s="33">
        <v>8532.149578438062</v>
      </c>
      <c r="BS226" s="33">
        <v>590.1573643251537</v>
      </c>
      <c r="BU226" s="33">
        <v>3.8276403098046097</v>
      </c>
      <c r="BV226" s="33">
        <v>959.439901608036</v>
      </c>
      <c r="BW226" s="33" t="s">
        <v>57</v>
      </c>
      <c r="BX226" s="33" t="s">
        <v>57</v>
      </c>
      <c r="BY226" s="33" t="s">
        <v>57</v>
      </c>
      <c r="BZ226" s="33" t="s">
        <v>57</v>
      </c>
      <c r="CA226" s="33" t="s">
        <v>57</v>
      </c>
    </row>
    <row r="227" spans="1:79" ht="15">
      <c r="A227" s="33" t="s">
        <v>71</v>
      </c>
      <c r="B227" s="33" t="s">
        <v>124</v>
      </c>
      <c r="C227" s="33">
        <v>114.8588635824692</v>
      </c>
      <c r="D227" s="33">
        <v>252.5744480472082</v>
      </c>
      <c r="E227" s="33">
        <v>176.32417899012083</v>
      </c>
      <c r="F227" s="33">
        <v>271.0719650040618</v>
      </c>
      <c r="G227" s="33">
        <v>615.2266279972886</v>
      </c>
      <c r="H227" s="33">
        <v>287.02657488093917</v>
      </c>
      <c r="I227" s="33">
        <v>132.2050283839909</v>
      </c>
      <c r="J227" s="33">
        <v>112.27584595733089</v>
      </c>
      <c r="K227" s="33">
        <v>218.4621296801144</v>
      </c>
      <c r="L227" s="33">
        <v>218.11018706655955</v>
      </c>
      <c r="M227" s="33">
        <v>149.41618906702854</v>
      </c>
      <c r="N227" s="33">
        <v>191.82467791366577</v>
      </c>
      <c r="O227" s="33">
        <v>268.9650009783463</v>
      </c>
      <c r="P227" s="33">
        <v>103.48038677288287</v>
      </c>
      <c r="Q227" s="33">
        <v>153.56844379248415</v>
      </c>
      <c r="R227" s="33">
        <v>276.9041898944117</v>
      </c>
      <c r="S227" s="33">
        <v>359.80302880978803</v>
      </c>
      <c r="T227" s="33">
        <v>198.13350155593182</v>
      </c>
      <c r="U227" s="33">
        <v>116.20041601647598</v>
      </c>
      <c r="V227" s="33">
        <v>216.64213918974104</v>
      </c>
      <c r="W227" s="33">
        <v>143.8857066145151</v>
      </c>
      <c r="X227" s="33">
        <v>241.83763376187457</v>
      </c>
      <c r="Y227" s="33">
        <v>265.5754406389459</v>
      </c>
      <c r="Z227" s="33">
        <v>125.46759210172017</v>
      </c>
      <c r="AA227" s="33">
        <v>190.28252606730618</v>
      </c>
      <c r="AB227" s="33">
        <v>287.6364025074897</v>
      </c>
      <c r="AC227" s="33">
        <v>3241.474384982659</v>
      </c>
      <c r="AD227" s="33">
        <v>2446.284740290038</v>
      </c>
      <c r="AE227" s="33">
        <v>5583.413425396614</v>
      </c>
      <c r="AF227" s="33">
        <v>104.34569987607914</v>
      </c>
      <c r="AG227" s="33">
        <v>5687.759125272698</v>
      </c>
      <c r="AH227" s="33">
        <v>5678.753868599585</v>
      </c>
      <c r="AI227" s="33">
        <v>9.005256673114413</v>
      </c>
      <c r="AJ227" s="33">
        <v>5655.412985371848</v>
      </c>
      <c r="AK227" s="33">
        <v>32.34613990084902</v>
      </c>
      <c r="AL227" s="33" t="s">
        <v>57</v>
      </c>
      <c r="AM227" s="33">
        <v>4417.4256823608175</v>
      </c>
      <c r="AN227" s="33">
        <v>15.328857099960453</v>
      </c>
      <c r="AO227" s="33">
        <v>480.3151508893824</v>
      </c>
      <c r="AP227" s="33">
        <v>204.28603623163036</v>
      </c>
      <c r="AQ227" s="33">
        <v>3664.8116339172007</v>
      </c>
      <c r="AR227" s="33">
        <v>1548.344091407859</v>
      </c>
      <c r="AS227" s="33">
        <v>270.31736371601306</v>
      </c>
      <c r="AT227" s="33">
        <v>137.46007418707103</v>
      </c>
      <c r="AU227" s="33">
        <v>5547.332519874292</v>
      </c>
      <c r="AV227" s="33">
        <v>3709.4705399063623</v>
      </c>
      <c r="AW227" s="33">
        <v>1978.288585366335</v>
      </c>
      <c r="AX227" s="33">
        <v>1656.5473444217864</v>
      </c>
      <c r="AY227" s="33">
        <v>1199.4785079956653</v>
      </c>
      <c r="AZ227" s="33">
        <v>1025.68528829441</v>
      </c>
      <c r="BA227" s="33">
        <v>1004.2478444256976</v>
      </c>
      <c r="BB227" s="33">
        <v>801.8001401351296</v>
      </c>
      <c r="BF227" s="33">
        <v>10.824121406915433</v>
      </c>
      <c r="BG227" s="33">
        <v>5676.935003865782</v>
      </c>
      <c r="BH227" s="33">
        <v>5687.759125272698</v>
      </c>
      <c r="BI227" s="33" t="s">
        <v>57</v>
      </c>
      <c r="BL227" s="33">
        <v>5219.365544724822</v>
      </c>
      <c r="BM227" s="33">
        <v>468.39358054788124</v>
      </c>
      <c r="BN227" s="33">
        <v>5342.476255783395</v>
      </c>
      <c r="BO227" s="33">
        <v>309.831973282769</v>
      </c>
      <c r="BP227" s="33">
        <v>5682.629705263187</v>
      </c>
      <c r="BQ227" s="33">
        <v>5.129420009510649</v>
      </c>
      <c r="BR227" s="33">
        <v>5318.79100134031</v>
      </c>
      <c r="BS227" s="33">
        <v>368.96812393239094</v>
      </c>
      <c r="BU227" s="33">
        <v>1.61034991396671</v>
      </c>
      <c r="BV227" s="33">
        <v>241.98909649646538</v>
      </c>
      <c r="BW227" s="33" t="s">
        <v>57</v>
      </c>
      <c r="BX227" s="33" t="s">
        <v>57</v>
      </c>
      <c r="BY227" s="33" t="s">
        <v>57</v>
      </c>
      <c r="BZ227" s="33" t="s">
        <v>57</v>
      </c>
      <c r="CA227" s="33" t="s">
        <v>57</v>
      </c>
    </row>
    <row r="228" spans="2:79" ht="15">
      <c r="B228" s="33" t="s">
        <v>125</v>
      </c>
      <c r="C228" s="33">
        <v>23.91577375294062</v>
      </c>
      <c r="D228" s="33">
        <v>3.543304232181018</v>
      </c>
      <c r="E228" s="33">
        <v>31.740710996928968</v>
      </c>
      <c r="F228" s="33">
        <v>9.52206772989585</v>
      </c>
      <c r="G228" s="33">
        <v>19.027415427915255</v>
      </c>
      <c r="H228" s="33">
        <v>5.64672127252669</v>
      </c>
      <c r="I228" s="33">
        <v>58.33175582353838</v>
      </c>
      <c r="J228" s="33">
        <v>9.314779761280503</v>
      </c>
      <c r="K228" s="33">
        <v>0.5971802734392888</v>
      </c>
      <c r="L228" s="33">
        <v>17.04975936477305</v>
      </c>
      <c r="M228" s="33">
        <v>11.823647112436602</v>
      </c>
      <c r="N228" s="33">
        <v>26.41531996449275</v>
      </c>
      <c r="O228" s="33">
        <v>10.23118309831391</v>
      </c>
      <c r="P228" s="33">
        <v>10.938035161748862</v>
      </c>
      <c r="Q228" s="33">
        <v>13.777161340255967</v>
      </c>
      <c r="R228" s="33">
        <v>47.255936559613744</v>
      </c>
      <c r="S228" s="33">
        <v>8.04855961309315</v>
      </c>
      <c r="T228" s="33">
        <v>7.685431599585882</v>
      </c>
      <c r="U228" s="33">
        <v>7.030801800640681</v>
      </c>
      <c r="V228" s="33">
        <v>0.6142216807517826</v>
      </c>
      <c r="W228" s="33">
        <v>4.522883763738406</v>
      </c>
      <c r="X228" s="33">
        <v>46.723793294866816</v>
      </c>
      <c r="Y228" s="33">
        <v>13.673774062974179</v>
      </c>
      <c r="Z228" s="33">
        <v>33.79990304405811</v>
      </c>
      <c r="AA228" s="33" t="s">
        <v>57</v>
      </c>
      <c r="AB228" s="33">
        <v>9.337627320200049</v>
      </c>
      <c r="AC228" s="33">
        <v>211.7513513740874</v>
      </c>
      <c r="AD228" s="33">
        <v>218.8163966781032</v>
      </c>
      <c r="AE228" s="33">
        <v>429.49234198720677</v>
      </c>
      <c r="AF228" s="33">
        <v>1.0754060649839337</v>
      </c>
      <c r="AG228" s="33">
        <v>430.5677480521907</v>
      </c>
      <c r="AH228" s="33">
        <v>430.5677480521907</v>
      </c>
      <c r="AI228" s="33" t="s">
        <v>57</v>
      </c>
      <c r="AJ228" s="33">
        <v>429.1749342502107</v>
      </c>
      <c r="AK228" s="33">
        <v>1.3928138019799898</v>
      </c>
      <c r="AL228" s="33" t="s">
        <v>57</v>
      </c>
      <c r="AM228" s="33">
        <v>340.85543212769306</v>
      </c>
      <c r="AN228" s="33">
        <v>0.2554693670892587</v>
      </c>
      <c r="AO228" s="33">
        <v>58.99092287202968</v>
      </c>
      <c r="AP228" s="33">
        <v>8.568939560147756</v>
      </c>
      <c r="AQ228" s="33">
        <v>243.10049297816752</v>
      </c>
      <c r="AR228" s="33">
        <v>147.45267847175703</v>
      </c>
      <c r="AS228" s="33">
        <v>31.445637042118193</v>
      </c>
      <c r="AT228" s="33">
        <v>2.748330014027748</v>
      </c>
      <c r="AU228" s="33">
        <v>427.8194180381629</v>
      </c>
      <c r="AV228" s="33">
        <v>306.8229900792821</v>
      </c>
      <c r="AW228" s="33">
        <v>123.7447579729083</v>
      </c>
      <c r="AX228" s="33">
        <v>90.20438354611211</v>
      </c>
      <c r="AY228" s="33">
        <v>144.97497405889672</v>
      </c>
      <c r="AZ228" s="33">
        <v>67.09546617821923</v>
      </c>
      <c r="BA228" s="33">
        <v>79.8694145513854</v>
      </c>
      <c r="BB228" s="33">
        <v>48.42350971757697</v>
      </c>
      <c r="BF228" s="33" t="s">
        <v>57</v>
      </c>
      <c r="BG228" s="33">
        <v>430.5677480521907</v>
      </c>
      <c r="BH228" s="33" t="s">
        <v>57</v>
      </c>
      <c r="BI228" s="33">
        <v>430.5677480521907</v>
      </c>
      <c r="BL228" s="33">
        <v>415.4807947761966</v>
      </c>
      <c r="BM228" s="33">
        <v>15.086953275994091</v>
      </c>
      <c r="BN228" s="33">
        <v>410.2457715467467</v>
      </c>
      <c r="BO228" s="33">
        <v>20.321976505443896</v>
      </c>
      <c r="BP228" s="33">
        <v>429.3480916804715</v>
      </c>
      <c r="BQ228" s="33">
        <v>1.2196563717191933</v>
      </c>
      <c r="BR228" s="33">
        <v>407.94916958237604</v>
      </c>
      <c r="BS228" s="33">
        <v>22.61857846981458</v>
      </c>
      <c r="BU228" s="33" t="s">
        <v>57</v>
      </c>
      <c r="BV228" s="33">
        <v>28.734310678846153</v>
      </c>
      <c r="BW228" s="33" t="s">
        <v>57</v>
      </c>
      <c r="BX228" s="33" t="s">
        <v>57</v>
      </c>
      <c r="BY228" s="33" t="s">
        <v>57</v>
      </c>
      <c r="BZ228" s="33" t="s">
        <v>57</v>
      </c>
      <c r="CA228" s="33" t="s">
        <v>57</v>
      </c>
    </row>
    <row r="229" spans="1:2" ht="15">
      <c r="A229" s="33" t="s">
        <v>137</v>
      </c>
      <c r="B229" s="33" t="s">
        <v>110</v>
      </c>
    </row>
    <row r="230" spans="1:2" ht="15">
      <c r="A230" s="33" t="s">
        <v>73</v>
      </c>
      <c r="B230" s="33" t="s">
        <v>110</v>
      </c>
    </row>
    <row r="231" spans="1:79" ht="15">
      <c r="A231" s="33" t="s">
        <v>74</v>
      </c>
      <c r="B231" s="33" t="s">
        <v>124</v>
      </c>
      <c r="C231" s="33">
        <v>231.1840528337074</v>
      </c>
      <c r="D231" s="33">
        <v>346.20736244428366</v>
      </c>
      <c r="E231" s="33">
        <v>251.21301043422628</v>
      </c>
      <c r="F231" s="33">
        <v>457.44223683904863</v>
      </c>
      <c r="G231" s="33">
        <v>826.9645019525101</v>
      </c>
      <c r="H231" s="33">
        <v>345.44140683716404</v>
      </c>
      <c r="I231" s="33">
        <v>270.99654618478553</v>
      </c>
      <c r="J231" s="33">
        <v>163.54975225276587</v>
      </c>
      <c r="K231" s="33">
        <v>322.5033451654511</v>
      </c>
      <c r="L231" s="33">
        <v>329.0944663782297</v>
      </c>
      <c r="M231" s="33">
        <v>201.19605260881818</v>
      </c>
      <c r="N231" s="33">
        <v>263.8149413951553</v>
      </c>
      <c r="O231" s="33">
        <v>407.9319597236226</v>
      </c>
      <c r="P231" s="33">
        <v>192.74656373398773</v>
      </c>
      <c r="Q231" s="33">
        <v>281.37889033960187</v>
      </c>
      <c r="R231" s="33">
        <v>400.7416156180697</v>
      </c>
      <c r="S231" s="33">
        <v>425.57080809182247</v>
      </c>
      <c r="T231" s="33">
        <v>235.25662045323253</v>
      </c>
      <c r="U231" s="33">
        <v>175.86051207375166</v>
      </c>
      <c r="V231" s="33">
        <v>345.3947823620542</v>
      </c>
      <c r="W231" s="33">
        <v>218.27634133839226</v>
      </c>
      <c r="X231" s="33">
        <v>336.0734892997803</v>
      </c>
      <c r="Y231" s="33">
        <v>331.03913844471754</v>
      </c>
      <c r="Z231" s="33">
        <v>184.67509466270798</v>
      </c>
      <c r="AA231" s="33">
        <v>292.4300975547485</v>
      </c>
      <c r="AB231" s="33">
        <v>521.3477982384832</v>
      </c>
      <c r="AC231" s="33">
        <v>5054.892321660061</v>
      </c>
      <c r="AD231" s="33">
        <v>3303.4390656010833</v>
      </c>
      <c r="AE231" s="33">
        <v>8230.467370280378</v>
      </c>
      <c r="AF231" s="33">
        <v>127.8640169807445</v>
      </c>
      <c r="AG231" s="33">
        <v>8358.33138726114</v>
      </c>
      <c r="AH231" s="33">
        <v>8309.523600132408</v>
      </c>
      <c r="AI231" s="33">
        <v>48.80778712872948</v>
      </c>
      <c r="AJ231" s="33">
        <v>8325.546547375803</v>
      </c>
      <c r="AK231" s="33">
        <v>32.78483988533333</v>
      </c>
      <c r="AL231" s="33" t="s">
        <v>57</v>
      </c>
      <c r="AM231" s="33">
        <v>5713.8056527588515</v>
      </c>
      <c r="AN231" s="33">
        <v>16.153919502535338</v>
      </c>
      <c r="AO231" s="33">
        <v>1874.2665753046485</v>
      </c>
      <c r="AP231" s="33">
        <v>9.039701923432837</v>
      </c>
      <c r="AQ231" s="33">
        <v>5729.413975299682</v>
      </c>
      <c r="AR231" s="33">
        <v>2265.775488551302</v>
      </c>
      <c r="AS231" s="33">
        <v>354.102221486699</v>
      </c>
      <c r="AT231" s="33">
        <v>237.4831296232763</v>
      </c>
      <c r="AU231" s="33">
        <v>8117.136789705829</v>
      </c>
      <c r="AV231" s="33">
        <v>5781.0372643004175</v>
      </c>
      <c r="AW231" s="33">
        <v>2577.294122960702</v>
      </c>
      <c r="AX231" s="33">
        <v>2067.304056899143</v>
      </c>
      <c r="AY231" s="33">
        <v>1739.6019455176506</v>
      </c>
      <c r="AZ231" s="33">
        <v>1604.6707113270547</v>
      </c>
      <c r="BA231" s="33">
        <v>1548.804023499745</v>
      </c>
      <c r="BB231" s="33">
        <v>1397.9506500175241</v>
      </c>
      <c r="BF231" s="33">
        <v>23.65688109159239</v>
      </c>
      <c r="BG231" s="33">
        <v>8334.674506169546</v>
      </c>
      <c r="BH231" s="33">
        <v>5219.365544724822</v>
      </c>
      <c r="BI231" s="33">
        <v>415.4807947761966</v>
      </c>
      <c r="BL231" s="33">
        <v>8358.33138726114</v>
      </c>
      <c r="BM231" s="33" t="s">
        <v>57</v>
      </c>
      <c r="BN231" s="33">
        <v>7938.965572163938</v>
      </c>
      <c r="BO231" s="33">
        <v>379.47947765459867</v>
      </c>
      <c r="BP231" s="33">
        <v>8346.352098809912</v>
      </c>
      <c r="BQ231" s="33">
        <v>2.939586527793942</v>
      </c>
      <c r="BR231" s="33">
        <v>7766.499081988265</v>
      </c>
      <c r="BS231" s="33">
        <v>591.8323052728765</v>
      </c>
      <c r="BU231" s="33">
        <v>3.8276403098046097</v>
      </c>
      <c r="BV231" s="33">
        <v>902.8687482966485</v>
      </c>
      <c r="BW231" s="33" t="s">
        <v>57</v>
      </c>
      <c r="BX231" s="33" t="s">
        <v>57</v>
      </c>
      <c r="BY231" s="33" t="s">
        <v>57</v>
      </c>
      <c r="BZ231" s="33" t="s">
        <v>57</v>
      </c>
      <c r="CA231" s="33" t="s">
        <v>57</v>
      </c>
    </row>
    <row r="232" spans="2:79" ht="15">
      <c r="B232" s="33" t="s">
        <v>125</v>
      </c>
      <c r="C232" s="33">
        <v>30.764896915545194</v>
      </c>
      <c r="D232" s="33">
        <v>23.916376498973953</v>
      </c>
      <c r="E232" s="33">
        <v>21.652717149107385</v>
      </c>
      <c r="F232" s="33">
        <v>62.737645572097826</v>
      </c>
      <c r="G232" s="33">
        <v>107.20091691640138</v>
      </c>
      <c r="H232" s="33">
        <v>20.110910877357995</v>
      </c>
      <c r="I232" s="33">
        <v>2.2570478030507246</v>
      </c>
      <c r="J232" s="33">
        <v>20.63137686793212</v>
      </c>
      <c r="K232" s="33">
        <v>28.717413272586803</v>
      </c>
      <c r="L232" s="33">
        <v>39.96331476130888</v>
      </c>
      <c r="M232" s="33">
        <v>24.757745166309867</v>
      </c>
      <c r="N232" s="33">
        <v>70.07295948685797</v>
      </c>
      <c r="O232" s="33">
        <v>11.06109438237777</v>
      </c>
      <c r="P232" s="33">
        <v>18.467771826552443</v>
      </c>
      <c r="Q232" s="33">
        <v>19.615319608796927</v>
      </c>
      <c r="R232" s="33">
        <v>53.86801247494733</v>
      </c>
      <c r="S232" s="33">
        <v>11.223017077880957</v>
      </c>
      <c r="T232" s="33">
        <v>39.37336575013301</v>
      </c>
      <c r="U232" s="33">
        <v>13.205301746557582</v>
      </c>
      <c r="V232" s="33">
        <v>31.457368626982586</v>
      </c>
      <c r="W232" s="33">
        <v>16.956610436591674</v>
      </c>
      <c r="X232" s="33">
        <v>26.02802369933389</v>
      </c>
      <c r="Y232" s="33">
        <v>34.92902722408749</v>
      </c>
      <c r="Z232" s="33">
        <v>14.09571590067003</v>
      </c>
      <c r="AA232" s="33">
        <v>17.42164631961639</v>
      </c>
      <c r="AB232" s="33">
        <v>35.49730498626511</v>
      </c>
      <c r="AC232" s="33">
        <v>588.4597043614147</v>
      </c>
      <c r="AD232" s="33">
        <v>207.52319698690874</v>
      </c>
      <c r="AE232" s="33">
        <v>782.2668879461467</v>
      </c>
      <c r="AF232" s="33">
        <v>13.716013402176952</v>
      </c>
      <c r="AG232" s="33">
        <v>795.9829013483236</v>
      </c>
      <c r="AH232" s="33">
        <v>794.938298399851</v>
      </c>
      <c r="AI232" s="33">
        <v>1.0446029484725396</v>
      </c>
      <c r="AJ232" s="33">
        <v>795.0287875308278</v>
      </c>
      <c r="AK232" s="33">
        <v>0.9541138174956766</v>
      </c>
      <c r="AL232" s="33" t="s">
        <v>57</v>
      </c>
      <c r="AM232" s="33">
        <v>636.8268864340048</v>
      </c>
      <c r="AN232" s="33" t="s">
        <v>57</v>
      </c>
      <c r="AO232" s="33">
        <v>108.10589600150021</v>
      </c>
      <c r="AP232" s="33">
        <v>468.55781949080364</v>
      </c>
      <c r="AQ232" s="33">
        <v>324.01559200408377</v>
      </c>
      <c r="AR232" s="33">
        <v>3.4094898534358995</v>
      </c>
      <c r="AS232" s="33" t="s">
        <v>57</v>
      </c>
      <c r="AT232" s="33">
        <v>4.335163028368159</v>
      </c>
      <c r="AU232" s="33">
        <v>791.6477383199555</v>
      </c>
      <c r="AV232" s="33">
        <v>20.642311431135816</v>
      </c>
      <c r="AW232" s="33">
        <v>775.3405899171877</v>
      </c>
      <c r="AX232" s="33">
        <v>140.77880806841839</v>
      </c>
      <c r="AY232" s="33">
        <v>144.3260998603701</v>
      </c>
      <c r="AZ232" s="33">
        <v>188.009457176143</v>
      </c>
      <c r="BA232" s="33">
        <v>167.92287613154596</v>
      </c>
      <c r="BB232" s="33">
        <v>154.94566011184594</v>
      </c>
      <c r="BF232" s="33">
        <v>8.350464754665225</v>
      </c>
      <c r="BG232" s="33">
        <v>787.6324365936583</v>
      </c>
      <c r="BH232" s="33">
        <v>468.39358054788124</v>
      </c>
      <c r="BI232" s="33">
        <v>15.086953275994091</v>
      </c>
      <c r="BL232" s="33" t="s">
        <v>57</v>
      </c>
      <c r="BM232" s="33">
        <v>795.9829013483236</v>
      </c>
      <c r="BN232" s="33">
        <v>597.4005660440959</v>
      </c>
      <c r="BO232" s="33">
        <v>155.49060090149518</v>
      </c>
      <c r="BP232" s="33">
        <v>792.5734114948875</v>
      </c>
      <c r="BQ232" s="33">
        <v>3.4094898534358995</v>
      </c>
      <c r="BR232" s="33">
        <v>791.6477383199555</v>
      </c>
      <c r="BS232" s="33">
        <v>4.335163028368159</v>
      </c>
      <c r="BU232" s="33" t="s">
        <v>57</v>
      </c>
      <c r="BV232" s="33">
        <v>58.56090767079227</v>
      </c>
      <c r="BW232" s="33" t="s">
        <v>57</v>
      </c>
      <c r="BX232" s="33" t="s">
        <v>57</v>
      </c>
      <c r="BY232" s="33" t="s">
        <v>57</v>
      </c>
      <c r="BZ232" s="33" t="s">
        <v>57</v>
      </c>
      <c r="CA232" s="33" t="s">
        <v>57</v>
      </c>
    </row>
    <row r="233" spans="1:79" ht="15">
      <c r="A233" s="33" t="s">
        <v>75</v>
      </c>
      <c r="B233" s="33" t="s">
        <v>124</v>
      </c>
      <c r="C233" s="33">
        <v>243.54484168339764</v>
      </c>
      <c r="D233" s="33">
        <v>360.7651648823258</v>
      </c>
      <c r="E233" s="33">
        <v>243.03769657935777</v>
      </c>
      <c r="F233" s="33">
        <v>477.4905776496158</v>
      </c>
      <c r="G233" s="33">
        <v>880.1767155179618</v>
      </c>
      <c r="H233" s="33">
        <v>357.93114541354316</v>
      </c>
      <c r="I233" s="33">
        <v>266.17796569032623</v>
      </c>
      <c r="J233" s="33">
        <v>164.02345635074</v>
      </c>
      <c r="K233" s="33">
        <v>331.3986179215613</v>
      </c>
      <c r="L233" s="33">
        <v>341.3139605341628</v>
      </c>
      <c r="M233" s="33">
        <v>193.8119963575108</v>
      </c>
      <c r="N233" s="33">
        <v>305.7168762481283</v>
      </c>
      <c r="O233" s="33">
        <v>392.95467717547774</v>
      </c>
      <c r="P233" s="33">
        <v>193.11383826448076</v>
      </c>
      <c r="Q233" s="33">
        <v>278.91041375767134</v>
      </c>
      <c r="R233" s="33">
        <v>404.31306483603714</v>
      </c>
      <c r="S233" s="33">
        <v>429.39894351709717</v>
      </c>
      <c r="T233" s="33">
        <v>245.34327282635965</v>
      </c>
      <c r="U233" s="33">
        <v>174.29525045628029</v>
      </c>
      <c r="V233" s="33">
        <v>347.84544805056373</v>
      </c>
      <c r="W233" s="33">
        <v>225.08412483884698</v>
      </c>
      <c r="X233" s="33">
        <v>345.92449912972074</v>
      </c>
      <c r="Y233" s="33">
        <v>326.7711241489477</v>
      </c>
      <c r="Z233" s="33">
        <v>188.81718297856352</v>
      </c>
      <c r="AA233" s="33">
        <v>287.9233669126488</v>
      </c>
      <c r="AB233" s="33">
        <v>530.2819164866852</v>
      </c>
      <c r="AC233" s="33">
        <v>5292.251181969558</v>
      </c>
      <c r="AD233" s="33">
        <v>3244.1149562384694</v>
      </c>
      <c r="AE233" s="33">
        <v>8428.142043099213</v>
      </c>
      <c r="AF233" s="33">
        <v>108.22409510882683</v>
      </c>
      <c r="AG233" s="33">
        <v>8536.366138208045</v>
      </c>
      <c r="AH233" s="33">
        <v>8491.288731470573</v>
      </c>
      <c r="AI233" s="33">
        <v>45.07740673747067</v>
      </c>
      <c r="AJ233" s="33">
        <v>8509.785943113546</v>
      </c>
      <c r="AK233" s="33">
        <v>26.580195094500247</v>
      </c>
      <c r="AL233" s="33" t="s">
        <v>57</v>
      </c>
      <c r="AM233" s="33">
        <v>5841.318884088645</v>
      </c>
      <c r="AN233" s="33">
        <v>16.153919502535338</v>
      </c>
      <c r="AO233" s="33">
        <v>1916.0857157865178</v>
      </c>
      <c r="AP233" s="33">
        <v>354.8252193096993</v>
      </c>
      <c r="AQ233" s="33">
        <v>5722.425914241283</v>
      </c>
      <c r="AR233" s="33">
        <v>2143.395740953709</v>
      </c>
      <c r="AS233" s="33">
        <v>315.7192637033169</v>
      </c>
      <c r="AT233" s="33">
        <v>217.52030668025853</v>
      </c>
      <c r="AU233" s="33">
        <v>8315.134363595753</v>
      </c>
      <c r="AV233" s="33">
        <v>5650.178452160131</v>
      </c>
      <c r="AW233" s="33">
        <v>2886.1876860478915</v>
      </c>
      <c r="AX233" s="33">
        <v>2045.8439512178008</v>
      </c>
      <c r="AY233" s="33">
        <v>1742.151619371324</v>
      </c>
      <c r="AZ233" s="33">
        <v>1696.9582182676645</v>
      </c>
      <c r="BA233" s="33">
        <v>1612.9168737258485</v>
      </c>
      <c r="BB233" s="33">
        <v>1438.4954756253726</v>
      </c>
      <c r="BF233" s="33">
        <v>13.938724643706834</v>
      </c>
      <c r="BG233" s="33">
        <v>8522.427413564335</v>
      </c>
      <c r="BH233" s="33">
        <v>5342.476255783395</v>
      </c>
      <c r="BI233" s="33">
        <v>410.2457715467467</v>
      </c>
      <c r="BL233" s="33">
        <v>7938.965572163938</v>
      </c>
      <c r="BM233" s="33">
        <v>597.4005660440959</v>
      </c>
      <c r="BN233" s="33">
        <v>8536.366138208045</v>
      </c>
      <c r="BO233" s="33" t="s">
        <v>57</v>
      </c>
      <c r="BP233" s="33">
        <v>8527.576379483036</v>
      </c>
      <c r="BQ233" s="33">
        <v>2.939586527793942</v>
      </c>
      <c r="BR233" s="33">
        <v>8001.42073300622</v>
      </c>
      <c r="BS233" s="33">
        <v>534.9454052018037</v>
      </c>
      <c r="BU233" s="33">
        <v>3.8276403098046097</v>
      </c>
      <c r="BV233" s="33">
        <v>924.8156721766409</v>
      </c>
      <c r="BW233" s="33" t="s">
        <v>57</v>
      </c>
      <c r="BX233" s="33" t="s">
        <v>57</v>
      </c>
      <c r="BY233" s="33" t="s">
        <v>57</v>
      </c>
      <c r="BZ233" s="33" t="s">
        <v>57</v>
      </c>
      <c r="CA233" s="33" t="s">
        <v>57</v>
      </c>
    </row>
    <row r="234" spans="2:79" ht="15">
      <c r="B234" s="33" t="s">
        <v>125</v>
      </c>
      <c r="C234" s="33">
        <v>13.634860831673272</v>
      </c>
      <c r="D234" s="33">
        <v>5.538551277088465</v>
      </c>
      <c r="E234" s="33">
        <v>29.828031003975873</v>
      </c>
      <c r="F234" s="33">
        <v>30.22060092486818</v>
      </c>
      <c r="G234" s="33">
        <v>47.132939681086036</v>
      </c>
      <c r="H234" s="33">
        <v>2.2816712630494114</v>
      </c>
      <c r="I234" s="33">
        <v>6.535499389922066</v>
      </c>
      <c r="J234" s="33">
        <v>20.157672769957983</v>
      </c>
      <c r="K234" s="33">
        <v>19.822140516476754</v>
      </c>
      <c r="L234" s="33">
        <v>26.817482915410366</v>
      </c>
      <c r="M234" s="33">
        <v>11.404046816582174</v>
      </c>
      <c r="N234" s="33">
        <v>28.17102463388494</v>
      </c>
      <c r="O234" s="33">
        <v>23.95299581171632</v>
      </c>
      <c r="P234" s="33">
        <v>18.100497296059324</v>
      </c>
      <c r="Q234" s="33">
        <v>18.688061739002332</v>
      </c>
      <c r="R234" s="33">
        <v>37.55529053008553</v>
      </c>
      <c r="S234" s="33">
        <v>7.394881652606244</v>
      </c>
      <c r="T234" s="33">
        <v>29.286713377005977</v>
      </c>
      <c r="U234" s="33">
        <v>13.055365809394498</v>
      </c>
      <c r="V234" s="33">
        <v>29.006702938472966</v>
      </c>
      <c r="W234" s="33">
        <v>9.330447946960323</v>
      </c>
      <c r="X234" s="33">
        <v>16.177013869393445</v>
      </c>
      <c r="Y234" s="33">
        <v>34.86187849148915</v>
      </c>
      <c r="Z234" s="33">
        <v>7.524143370153011</v>
      </c>
      <c r="AA234" s="33">
        <v>21.92837696171594</v>
      </c>
      <c r="AB234" s="33">
        <v>26.563186738062946</v>
      </c>
      <c r="AC234" s="33">
        <v>300.6072764939146</v>
      </c>
      <c r="AD234" s="33">
        <v>234.36280206217913</v>
      </c>
      <c r="AE234" s="33">
        <v>505.5099410458966</v>
      </c>
      <c r="AF234" s="33">
        <v>29.46013751019686</v>
      </c>
      <c r="AG234" s="33">
        <v>534.9700785560935</v>
      </c>
      <c r="AH234" s="33">
        <v>530.1950952163621</v>
      </c>
      <c r="AI234" s="33">
        <v>4.774983339731343</v>
      </c>
      <c r="AJ234" s="33">
        <v>528.1180270320837</v>
      </c>
      <c r="AK234" s="33">
        <v>6.852051524009829</v>
      </c>
      <c r="AL234" s="33" t="s">
        <v>57</v>
      </c>
      <c r="AM234" s="33">
        <v>454.65155889882783</v>
      </c>
      <c r="AN234" s="33" t="s">
        <v>57</v>
      </c>
      <c r="AO234" s="33">
        <v>52.041289047117395</v>
      </c>
      <c r="AP234" s="33">
        <v>77.30941696476275</v>
      </c>
      <c r="AQ234" s="33">
        <v>298.9165388808754</v>
      </c>
      <c r="AR234" s="33">
        <v>121.70082011250906</v>
      </c>
      <c r="AS234" s="33">
        <v>37.04330259794643</v>
      </c>
      <c r="AT234" s="33">
        <v>19.962822943017766</v>
      </c>
      <c r="AU234" s="33">
        <v>515.0072556130758</v>
      </c>
      <c r="AV234" s="33">
        <v>133.11590793838363</v>
      </c>
      <c r="AW234" s="33">
        <v>401.8541706177102</v>
      </c>
      <c r="AX234" s="33">
        <v>143.38521753920946</v>
      </c>
      <c r="AY234" s="33">
        <v>123.63268555366803</v>
      </c>
      <c r="AZ234" s="33">
        <v>71.21569820884673</v>
      </c>
      <c r="BA234" s="33">
        <v>99.61195070921028</v>
      </c>
      <c r="BB234" s="33">
        <v>97.12452654515897</v>
      </c>
      <c r="BF234" s="33">
        <v>10.543928447963719</v>
      </c>
      <c r="BG234" s="33">
        <v>524.42615010813</v>
      </c>
      <c r="BH234" s="33">
        <v>309.831973282769</v>
      </c>
      <c r="BI234" s="33">
        <v>20.321976505443896</v>
      </c>
      <c r="BL234" s="33">
        <v>379.47947765459867</v>
      </c>
      <c r="BM234" s="33">
        <v>155.49060090149518</v>
      </c>
      <c r="BN234" s="33" t="s">
        <v>57</v>
      </c>
      <c r="BO234" s="33">
        <v>534.9700785560935</v>
      </c>
      <c r="BP234" s="33">
        <v>531.5605887026576</v>
      </c>
      <c r="BQ234" s="33">
        <v>3.4094898534358995</v>
      </c>
      <c r="BR234" s="33">
        <v>487.3603094682882</v>
      </c>
      <c r="BS234" s="33">
        <v>47.6097690878054</v>
      </c>
      <c r="BU234" s="33" t="s">
        <v>57</v>
      </c>
      <c r="BV234" s="33">
        <v>29.139979729049998</v>
      </c>
      <c r="BW234" s="33" t="s">
        <v>57</v>
      </c>
      <c r="BX234" s="33" t="s">
        <v>57</v>
      </c>
      <c r="BY234" s="33" t="s">
        <v>57</v>
      </c>
      <c r="BZ234" s="33" t="s">
        <v>57</v>
      </c>
      <c r="CA234" s="33" t="s">
        <v>57</v>
      </c>
    </row>
    <row r="235" spans="1:79" ht="15">
      <c r="A235" s="33" t="s">
        <v>76</v>
      </c>
      <c r="B235" s="33" t="s">
        <v>124</v>
      </c>
      <c r="C235" s="33">
        <v>260.72929337753294</v>
      </c>
      <c r="D235" s="33">
        <v>370.1237389432575</v>
      </c>
      <c r="E235" s="33">
        <v>271.9398474369059</v>
      </c>
      <c r="F235" s="33">
        <v>511.1401804877141</v>
      </c>
      <c r="G235" s="33">
        <v>934.1654188689124</v>
      </c>
      <c r="H235" s="33">
        <v>365.552317714522</v>
      </c>
      <c r="I235" s="33">
        <v>273.25359398783627</v>
      </c>
      <c r="J235" s="33">
        <v>182.91717578540877</v>
      </c>
      <c r="K235" s="33">
        <v>351.2207584380382</v>
      </c>
      <c r="L235" s="33">
        <v>369.0577811395385</v>
      </c>
      <c r="M235" s="33">
        <v>225.953797775128</v>
      </c>
      <c r="N235" s="33">
        <v>333.88790088201307</v>
      </c>
      <c r="O235" s="33">
        <v>418.9930541060004</v>
      </c>
      <c r="P235" s="33">
        <v>211.2143355605401</v>
      </c>
      <c r="Q235" s="33">
        <v>300.994209948399</v>
      </c>
      <c r="R235" s="33">
        <v>454.6096280930175</v>
      </c>
      <c r="S235" s="33">
        <v>433.8542386419095</v>
      </c>
      <c r="T235" s="33">
        <v>274.6299862033658</v>
      </c>
      <c r="U235" s="33">
        <v>189.0658138203092</v>
      </c>
      <c r="V235" s="33">
        <v>376.8521509890369</v>
      </c>
      <c r="W235" s="33">
        <v>235.2329517749839</v>
      </c>
      <c r="X235" s="33">
        <v>362.1015129991142</v>
      </c>
      <c r="Y235" s="33">
        <v>365.96816566880506</v>
      </c>
      <c r="Z235" s="33">
        <v>198.77081056337803</v>
      </c>
      <c r="AA235" s="33">
        <v>309.851743874365</v>
      </c>
      <c r="AB235" s="33">
        <v>556.8451032247482</v>
      </c>
      <c r="AC235" s="33">
        <v>5634.312324098029</v>
      </c>
      <c r="AD235" s="33">
        <v>3504.6131862067614</v>
      </c>
      <c r="AE235" s="33">
        <v>8997.345479921883</v>
      </c>
      <c r="AF235" s="33">
        <v>141.5800303829215</v>
      </c>
      <c r="AG235" s="33">
        <v>9138.925510304805</v>
      </c>
      <c r="AH235" s="33">
        <v>9089.073120227602</v>
      </c>
      <c r="AI235" s="33">
        <v>49.85239007720202</v>
      </c>
      <c r="AJ235" s="33">
        <v>9105.186556601979</v>
      </c>
      <c r="AK235" s="33">
        <v>33.73895370282901</v>
      </c>
      <c r="AL235" s="33" t="s">
        <v>57</v>
      </c>
      <c r="AM235" s="33">
        <v>6338.772854026193</v>
      </c>
      <c r="AN235" s="33">
        <v>16.153919502535338</v>
      </c>
      <c r="AO235" s="33">
        <v>1979.727853840995</v>
      </c>
      <c r="AP235" s="33">
        <v>468.55781949080364</v>
      </c>
      <c r="AQ235" s="33">
        <v>6053.429567303762</v>
      </c>
      <c r="AR235" s="33">
        <v>2265.775488551302</v>
      </c>
      <c r="AS235" s="33">
        <v>351.162634958905</v>
      </c>
      <c r="AT235" s="33">
        <v>241.81829265164447</v>
      </c>
      <c r="AU235" s="33">
        <v>8893.395749721143</v>
      </c>
      <c r="AV235" s="33">
        <v>5798.739989203753</v>
      </c>
      <c r="AW235" s="33">
        <v>3340.185521101028</v>
      </c>
      <c r="AX235" s="33">
        <v>2201.733788586336</v>
      </c>
      <c r="AY235" s="33">
        <v>1883.9280453780138</v>
      </c>
      <c r="AZ235" s="33">
        <v>1792.6801685031987</v>
      </c>
      <c r="BA235" s="33">
        <v>1713.758179715501</v>
      </c>
      <c r="BB235" s="33">
        <v>1546.8253281217276</v>
      </c>
      <c r="BF235" s="33">
        <v>22.967643922824777</v>
      </c>
      <c r="BG235" s="33">
        <v>9115.95786638198</v>
      </c>
      <c r="BH235" s="33">
        <v>5682.629705263187</v>
      </c>
      <c r="BI235" s="33">
        <v>429.3480916804715</v>
      </c>
      <c r="BL235" s="33">
        <v>8346.352098809912</v>
      </c>
      <c r="BM235" s="33">
        <v>792.5734114948875</v>
      </c>
      <c r="BN235" s="33">
        <v>8527.576379483036</v>
      </c>
      <c r="BO235" s="33">
        <v>531.5605887026576</v>
      </c>
      <c r="BP235" s="33">
        <v>9138.925510304805</v>
      </c>
      <c r="BQ235" s="33" t="s">
        <v>57</v>
      </c>
      <c r="BR235" s="33">
        <v>8542.758042003563</v>
      </c>
      <c r="BS235" s="33">
        <v>596.1674683012446</v>
      </c>
      <c r="BU235" s="33">
        <v>3.8276403098046097</v>
      </c>
      <c r="BV235" s="33">
        <v>960.0245353893821</v>
      </c>
      <c r="BW235" s="33" t="s">
        <v>57</v>
      </c>
      <c r="BX235" s="33" t="s">
        <v>57</v>
      </c>
      <c r="BY235" s="33" t="s">
        <v>57</v>
      </c>
      <c r="BZ235" s="33" t="s">
        <v>57</v>
      </c>
      <c r="CA235" s="33" t="s">
        <v>57</v>
      </c>
    </row>
    <row r="236" spans="2:79" ht="15">
      <c r="B236" s="33" t="s">
        <v>125</v>
      </c>
      <c r="C236" s="33">
        <v>1.2196563717191933</v>
      </c>
      <c r="D236" s="33" t="s">
        <v>57</v>
      </c>
      <c r="E236" s="33">
        <v>0.9258801464275719</v>
      </c>
      <c r="F236" s="33" t="s">
        <v>57</v>
      </c>
      <c r="G236" s="33" t="s">
        <v>57</v>
      </c>
      <c r="H236" s="33" t="s">
        <v>57</v>
      </c>
      <c r="I236" s="33" t="s">
        <v>57</v>
      </c>
      <c r="J236" s="33">
        <v>1.263953335289135</v>
      </c>
      <c r="K236" s="33" t="s">
        <v>57</v>
      </c>
      <c r="L236" s="33" t="s">
        <v>57</v>
      </c>
      <c r="M236" s="33" t="s">
        <v>57</v>
      </c>
      <c r="N236" s="33" t="s">
        <v>57</v>
      </c>
      <c r="O236" s="33" t="s">
        <v>57</v>
      </c>
      <c r="P236" s="33" t="s">
        <v>57</v>
      </c>
      <c r="Q236" s="33" t="s">
        <v>57</v>
      </c>
      <c r="R236" s="33" t="s">
        <v>57</v>
      </c>
      <c r="S236" s="33">
        <v>2.939586527793942</v>
      </c>
      <c r="T236" s="33" t="s">
        <v>57</v>
      </c>
      <c r="U236" s="33" t="s">
        <v>57</v>
      </c>
      <c r="V236" s="33" t="s">
        <v>57</v>
      </c>
      <c r="W236" s="33" t="s">
        <v>57</v>
      </c>
      <c r="X236" s="33" t="s">
        <v>57</v>
      </c>
      <c r="Y236" s="33" t="s">
        <v>57</v>
      </c>
      <c r="Z236" s="33" t="s">
        <v>57</v>
      </c>
      <c r="AA236" s="33" t="s">
        <v>57</v>
      </c>
      <c r="AB236" s="33" t="s">
        <v>57</v>
      </c>
      <c r="AC236" s="33" t="s">
        <v>57</v>
      </c>
      <c r="AD236" s="33">
        <v>6.349076381229841</v>
      </c>
      <c r="AE236" s="33">
        <v>6.349076381229841</v>
      </c>
      <c r="AF236" s="33" t="s">
        <v>57</v>
      </c>
      <c r="AG236" s="33">
        <v>6.349076381229841</v>
      </c>
      <c r="AH236" s="33">
        <v>6.349076381229841</v>
      </c>
      <c r="AI236" s="33" t="s">
        <v>57</v>
      </c>
      <c r="AJ236" s="33">
        <v>6.349076381229841</v>
      </c>
      <c r="AK236" s="33" t="s">
        <v>57</v>
      </c>
      <c r="AL236" s="33" t="s">
        <v>57</v>
      </c>
      <c r="AM236" s="33">
        <v>2.8199832432507295</v>
      </c>
      <c r="AN236" s="33" t="s">
        <v>57</v>
      </c>
      <c r="AO236" s="33">
        <v>2.6446174651550702</v>
      </c>
      <c r="AP236" s="33" t="s">
        <v>57</v>
      </c>
      <c r="AQ236" s="33" t="s">
        <v>57</v>
      </c>
      <c r="AR236" s="33">
        <v>3.4094898534358995</v>
      </c>
      <c r="AS236" s="33">
        <v>2.939586527793942</v>
      </c>
      <c r="AT236" s="33" t="s">
        <v>57</v>
      </c>
      <c r="AU236" s="33">
        <v>6.349076381229841</v>
      </c>
      <c r="AV236" s="33">
        <v>2.939586527793942</v>
      </c>
      <c r="AW236" s="33">
        <v>3.4094898534358995</v>
      </c>
      <c r="AX236" s="33">
        <v>6.349076381229841</v>
      </c>
      <c r="AY236" s="33" t="s">
        <v>57</v>
      </c>
      <c r="AZ236" s="33" t="s">
        <v>57</v>
      </c>
      <c r="BA236" s="33" t="s">
        <v>57</v>
      </c>
      <c r="BB236" s="33" t="s">
        <v>57</v>
      </c>
      <c r="BF236" s="33" t="s">
        <v>57</v>
      </c>
      <c r="BG236" s="33">
        <v>6.349076381229841</v>
      </c>
      <c r="BH236" s="33">
        <v>5.129420009510649</v>
      </c>
      <c r="BI236" s="33">
        <v>1.2196563717191933</v>
      </c>
      <c r="BL236" s="33">
        <v>2.939586527793942</v>
      </c>
      <c r="BM236" s="33">
        <v>3.4094898534358995</v>
      </c>
      <c r="BN236" s="33">
        <v>2.939586527793942</v>
      </c>
      <c r="BO236" s="33">
        <v>3.4094898534358995</v>
      </c>
      <c r="BP236" s="33" t="s">
        <v>57</v>
      </c>
      <c r="BQ236" s="33">
        <v>6.349076381229841</v>
      </c>
      <c r="BR236" s="33">
        <v>6.349076381229841</v>
      </c>
      <c r="BS236" s="33" t="s">
        <v>57</v>
      </c>
      <c r="BU236" s="33" t="s">
        <v>57</v>
      </c>
      <c r="BV236" s="33">
        <v>1.4051205780576923</v>
      </c>
      <c r="BW236" s="33" t="s">
        <v>57</v>
      </c>
      <c r="BX236" s="33" t="s">
        <v>57</v>
      </c>
      <c r="BY236" s="33" t="s">
        <v>57</v>
      </c>
      <c r="BZ236" s="33" t="s">
        <v>57</v>
      </c>
      <c r="CA236" s="33" t="s">
        <v>57</v>
      </c>
    </row>
    <row r="237" spans="1:79" ht="15">
      <c r="A237" s="33" t="s">
        <v>77</v>
      </c>
      <c r="B237" s="33" t="s">
        <v>124</v>
      </c>
      <c r="C237" s="33">
        <v>233.70119546340516</v>
      </c>
      <c r="D237" s="33">
        <v>335.40781691555605</v>
      </c>
      <c r="E237" s="33">
        <v>242.99030591703252</v>
      </c>
      <c r="F237" s="33">
        <v>505.0938082966155</v>
      </c>
      <c r="G237" s="33">
        <v>894.1681867043205</v>
      </c>
      <c r="H237" s="33">
        <v>358.14579274765305</v>
      </c>
      <c r="I237" s="33">
        <v>250.5010211491977</v>
      </c>
      <c r="J237" s="33">
        <v>161.5135319144998</v>
      </c>
      <c r="K237" s="33">
        <v>318.75248304703865</v>
      </c>
      <c r="L237" s="33">
        <v>352.80726989650435</v>
      </c>
      <c r="M237" s="33">
        <v>209.1049516672796</v>
      </c>
      <c r="N237" s="33">
        <v>307.8196443510823</v>
      </c>
      <c r="O237" s="33">
        <v>362.6579344060307</v>
      </c>
      <c r="P237" s="33">
        <v>205.55468040563304</v>
      </c>
      <c r="Q237" s="33">
        <v>289.2017309254461</v>
      </c>
      <c r="R237" s="33">
        <v>425.38082314306445</v>
      </c>
      <c r="S237" s="33">
        <v>418.29804405745625</v>
      </c>
      <c r="T237" s="33">
        <v>250.31701678341358</v>
      </c>
      <c r="U237" s="33">
        <v>163.75972851177434</v>
      </c>
      <c r="V237" s="33">
        <v>336.29199473685895</v>
      </c>
      <c r="W237" s="33">
        <v>235.2329517749839</v>
      </c>
      <c r="X237" s="33">
        <v>357.4198065336212</v>
      </c>
      <c r="Y237" s="33">
        <v>337.0786209714296</v>
      </c>
      <c r="Z237" s="33">
        <v>198.49259994486266</v>
      </c>
      <c r="AA237" s="33">
        <v>285.7520091684894</v>
      </c>
      <c r="AB237" s="33">
        <v>522.7028708749482</v>
      </c>
      <c r="AC237" s="33">
        <v>5380.685360414576</v>
      </c>
      <c r="AD237" s="33">
        <v>3177.4614598936323</v>
      </c>
      <c r="AE237" s="33">
        <v>8456.203640188101</v>
      </c>
      <c r="AF237" s="33">
        <v>101.94318012012032</v>
      </c>
      <c r="AG237" s="33">
        <v>8558.14682030823</v>
      </c>
      <c r="AH237" s="33">
        <v>8514.74556362077</v>
      </c>
      <c r="AI237" s="33">
        <v>43.40125668745528</v>
      </c>
      <c r="AJ237" s="33">
        <v>8524.407866605401</v>
      </c>
      <c r="AK237" s="33">
        <v>33.73895370282901</v>
      </c>
      <c r="AL237" s="33" t="s">
        <v>57</v>
      </c>
      <c r="AM237" s="33">
        <v>5894.490735688259</v>
      </c>
      <c r="AN237" s="33">
        <v>11.023652361376906</v>
      </c>
      <c r="AO237" s="33">
        <v>1886.6907161625415</v>
      </c>
      <c r="AP237" s="33">
        <v>473.26235838586825</v>
      </c>
      <c r="AQ237" s="33">
        <v>5858.534134355975</v>
      </c>
      <c r="AR237" s="33">
        <v>1916.854099429486</v>
      </c>
      <c r="AS237" s="33">
        <v>309.4962281368604</v>
      </c>
      <c r="AT237" s="33">
        <v>68.2039803192075</v>
      </c>
      <c r="AU237" s="33">
        <v>8489.942839989011</v>
      </c>
      <c r="AV237" s="33">
        <v>5541.817795050419</v>
      </c>
      <c r="AW237" s="33">
        <v>3016.3290252577904</v>
      </c>
      <c r="AX237" s="33">
        <v>1990.0187090416173</v>
      </c>
      <c r="AY237" s="33">
        <v>1681.6445266086419</v>
      </c>
      <c r="AZ237" s="33">
        <v>1741.0639534211036</v>
      </c>
      <c r="BA237" s="33">
        <v>1645.304223851187</v>
      </c>
      <c r="BB237" s="33">
        <v>1500.1154073856446</v>
      </c>
      <c r="BF237" s="33">
        <v>25.997241870166608</v>
      </c>
      <c r="BG237" s="33">
        <v>8532.149578438062</v>
      </c>
      <c r="BH237" s="33">
        <v>5318.79100134031</v>
      </c>
      <c r="BI237" s="33">
        <v>407.94916958237604</v>
      </c>
      <c r="BL237" s="33">
        <v>7766.499081988265</v>
      </c>
      <c r="BM237" s="33">
        <v>791.6477383199555</v>
      </c>
      <c r="BN237" s="33">
        <v>8001.42073300622</v>
      </c>
      <c r="BO237" s="33">
        <v>487.3603094682882</v>
      </c>
      <c r="BP237" s="33">
        <v>8542.758042003563</v>
      </c>
      <c r="BQ237" s="33">
        <v>6.349076381229841</v>
      </c>
      <c r="BR237" s="33">
        <v>8558.14682030823</v>
      </c>
      <c r="BS237" s="33" t="s">
        <v>57</v>
      </c>
      <c r="BU237" s="33">
        <v>3.8276403098046097</v>
      </c>
      <c r="BV237" s="33">
        <v>914.1334640012443</v>
      </c>
      <c r="BW237" s="33" t="s">
        <v>57</v>
      </c>
      <c r="BX237" s="33" t="s">
        <v>57</v>
      </c>
      <c r="BY237" s="33" t="s">
        <v>57</v>
      </c>
      <c r="BZ237" s="33" t="s">
        <v>57</v>
      </c>
      <c r="CA237" s="33" t="s">
        <v>57</v>
      </c>
    </row>
    <row r="238" spans="2:79" ht="15">
      <c r="B238" s="33" t="s">
        <v>125</v>
      </c>
      <c r="C238" s="33">
        <v>28.247754285847208</v>
      </c>
      <c r="D238" s="33">
        <v>34.71592202770152</v>
      </c>
      <c r="E238" s="33">
        <v>29.875421666301165</v>
      </c>
      <c r="F238" s="33">
        <v>15.086074114531332</v>
      </c>
      <c r="G238" s="33">
        <v>39.99723216459169</v>
      </c>
      <c r="H238" s="33">
        <v>7.4065249668689574</v>
      </c>
      <c r="I238" s="33">
        <v>22.752572838638567</v>
      </c>
      <c r="J238" s="33">
        <v>22.66759720619819</v>
      </c>
      <c r="K238" s="33">
        <v>32.46827539099919</v>
      </c>
      <c r="L238" s="33">
        <v>16.250511243034207</v>
      </c>
      <c r="M238" s="33">
        <v>16.848846107848367</v>
      </c>
      <c r="N238" s="33">
        <v>26.06825653093075</v>
      </c>
      <c r="O238" s="33">
        <v>56.33511969997003</v>
      </c>
      <c r="P238" s="33">
        <v>5.6596551549071</v>
      </c>
      <c r="Q238" s="33">
        <v>11.792479022952913</v>
      </c>
      <c r="R238" s="33">
        <v>29.228804949952885</v>
      </c>
      <c r="S238" s="33">
        <v>18.495781112247194</v>
      </c>
      <c r="T238" s="33">
        <v>24.312969419952047</v>
      </c>
      <c r="U238" s="33">
        <v>25.306085308534918</v>
      </c>
      <c r="V238" s="33">
        <v>40.56015625217786</v>
      </c>
      <c r="W238" s="33" t="s">
        <v>57</v>
      </c>
      <c r="X238" s="33">
        <v>4.681706465493044</v>
      </c>
      <c r="Y238" s="33">
        <v>28.889544697375367</v>
      </c>
      <c r="Z238" s="33">
        <v>0.27821061851538464</v>
      </c>
      <c r="AA238" s="33">
        <v>24.099734705875285</v>
      </c>
      <c r="AB238" s="33">
        <v>34.14223234979994</v>
      </c>
      <c r="AC238" s="33">
        <v>262.66666560687986</v>
      </c>
      <c r="AD238" s="33">
        <v>333.5008026943659</v>
      </c>
      <c r="AE238" s="33">
        <v>556.5306180384435</v>
      </c>
      <c r="AF238" s="33">
        <v>39.636850262801154</v>
      </c>
      <c r="AG238" s="33">
        <v>596.1674683012446</v>
      </c>
      <c r="AH238" s="33">
        <v>589.7163349114979</v>
      </c>
      <c r="AI238" s="33">
        <v>6.451133389746729</v>
      </c>
      <c r="AJ238" s="33">
        <v>596.1674683012446</v>
      </c>
      <c r="AK238" s="33" t="s">
        <v>57</v>
      </c>
      <c r="AL238" s="33" t="s">
        <v>57</v>
      </c>
      <c r="AM238" s="33">
        <v>456.14180350460447</v>
      </c>
      <c r="AN238" s="33">
        <v>5.130267141158432</v>
      </c>
      <c r="AO238" s="33">
        <v>95.68175514360809</v>
      </c>
      <c r="AP238" s="33">
        <v>4.335163028368159</v>
      </c>
      <c r="AQ238" s="33">
        <v>194.89543294778392</v>
      </c>
      <c r="AR238" s="33">
        <v>352.33087897525473</v>
      </c>
      <c r="AS238" s="33">
        <v>44.60599334983868</v>
      </c>
      <c r="AT238" s="33">
        <v>173.61431233243695</v>
      </c>
      <c r="AU238" s="33">
        <v>418.84168803679444</v>
      </c>
      <c r="AV238" s="33">
        <v>259.8617806811372</v>
      </c>
      <c r="AW238" s="33">
        <v>336.3056876201084</v>
      </c>
      <c r="AX238" s="33">
        <v>218.06415592594175</v>
      </c>
      <c r="AY238" s="33">
        <v>202.28351876937828</v>
      </c>
      <c r="AZ238" s="33">
        <v>51.616215082094264</v>
      </c>
      <c r="BA238" s="33">
        <v>71.42267578010511</v>
      </c>
      <c r="BB238" s="33">
        <v>52.780902743725775</v>
      </c>
      <c r="BF238" s="33">
        <v>6.010103976091005</v>
      </c>
      <c r="BG238" s="33">
        <v>590.1573643251537</v>
      </c>
      <c r="BH238" s="33">
        <v>368.96812393239094</v>
      </c>
      <c r="BI238" s="33">
        <v>22.61857846981458</v>
      </c>
      <c r="BL238" s="33">
        <v>591.8323052728765</v>
      </c>
      <c r="BM238" s="33">
        <v>4.335163028368159</v>
      </c>
      <c r="BN238" s="33">
        <v>534.9454052018037</v>
      </c>
      <c r="BO238" s="33">
        <v>47.6097690878054</v>
      </c>
      <c r="BP238" s="33">
        <v>596.1674683012446</v>
      </c>
      <c r="BQ238" s="33" t="s">
        <v>57</v>
      </c>
      <c r="BR238" s="33" t="s">
        <v>57</v>
      </c>
      <c r="BS238" s="33">
        <v>596.1674683012446</v>
      </c>
      <c r="BU238" s="33" t="s">
        <v>57</v>
      </c>
      <c r="BV238" s="33">
        <v>47.29619196619614</v>
      </c>
      <c r="BW238" s="33" t="s">
        <v>57</v>
      </c>
      <c r="BX238" s="33" t="s">
        <v>57</v>
      </c>
      <c r="BY238" s="33" t="s">
        <v>57</v>
      </c>
      <c r="BZ238" s="33" t="s">
        <v>57</v>
      </c>
      <c r="CA238" s="33" t="s">
        <v>57</v>
      </c>
    </row>
    <row r="239" spans="1:2" ht="15">
      <c r="A239" s="33" t="s">
        <v>78</v>
      </c>
      <c r="B239" s="33" t="s">
        <v>110</v>
      </c>
    </row>
    <row r="240" spans="1:79" ht="15">
      <c r="A240" s="33" t="s">
        <v>138</v>
      </c>
      <c r="B240" s="33" t="s">
        <v>124</v>
      </c>
      <c r="C240" s="33">
        <v>1.9596410192555171</v>
      </c>
      <c r="D240" s="33" t="s">
        <v>57</v>
      </c>
      <c r="E240" s="33" t="s">
        <v>57</v>
      </c>
      <c r="F240" s="33" t="s">
        <v>57</v>
      </c>
      <c r="G240" s="33" t="s">
        <v>57</v>
      </c>
      <c r="H240" s="33">
        <v>0.6256662379400748</v>
      </c>
      <c r="I240" s="33" t="s">
        <v>57</v>
      </c>
      <c r="J240" s="33" t="s">
        <v>57</v>
      </c>
      <c r="K240" s="33" t="s">
        <v>57</v>
      </c>
      <c r="L240" s="33" t="s">
        <v>57</v>
      </c>
      <c r="M240" s="33" t="s">
        <v>57</v>
      </c>
      <c r="N240" s="33" t="s">
        <v>57</v>
      </c>
      <c r="O240" s="33" t="s">
        <v>57</v>
      </c>
      <c r="P240" s="33" t="s">
        <v>57</v>
      </c>
      <c r="Q240" s="33" t="s">
        <v>57</v>
      </c>
      <c r="R240" s="33" t="s">
        <v>57</v>
      </c>
      <c r="S240" s="33" t="s">
        <v>57</v>
      </c>
      <c r="T240" s="33" t="s">
        <v>57</v>
      </c>
      <c r="U240" s="33" t="s">
        <v>57</v>
      </c>
      <c r="V240" s="33">
        <v>0.964122434093633</v>
      </c>
      <c r="W240" s="33" t="s">
        <v>57</v>
      </c>
      <c r="X240" s="33" t="s">
        <v>57</v>
      </c>
      <c r="Y240" s="33" t="s">
        <v>57</v>
      </c>
      <c r="Z240" s="33">
        <v>0.27821061851538464</v>
      </c>
      <c r="AA240" s="33" t="s">
        <v>57</v>
      </c>
      <c r="AB240" s="33" t="s">
        <v>57</v>
      </c>
      <c r="AC240" s="33">
        <v>3.549429691289225</v>
      </c>
      <c r="AD240" s="33">
        <v>0.27821061851538464</v>
      </c>
      <c r="AE240" s="33">
        <v>3.8276403098046097</v>
      </c>
      <c r="AF240" s="33" t="s">
        <v>57</v>
      </c>
      <c r="AG240" s="33">
        <v>3.8276403098046097</v>
      </c>
      <c r="AH240" s="33">
        <v>2.863517875710977</v>
      </c>
      <c r="AI240" s="33">
        <v>0.964122434093633</v>
      </c>
      <c r="AJ240" s="33">
        <v>3.8276403098046097</v>
      </c>
      <c r="AK240" s="33" t="s">
        <v>57</v>
      </c>
      <c r="AL240" s="33" t="s">
        <v>57</v>
      </c>
      <c r="AM240" s="33" t="s">
        <v>57</v>
      </c>
      <c r="AN240" s="33" t="s">
        <v>57</v>
      </c>
      <c r="AO240" s="33">
        <v>3.8276403098046097</v>
      </c>
      <c r="AP240" s="33" t="s">
        <v>57</v>
      </c>
      <c r="AQ240" s="33">
        <v>1.939079777322515</v>
      </c>
      <c r="AR240" s="33">
        <v>1.8885605324820944</v>
      </c>
      <c r="AS240" s="33" t="s">
        <v>57</v>
      </c>
      <c r="AT240" s="33" t="s">
        <v>57</v>
      </c>
      <c r="AU240" s="33">
        <v>3.8276403098046097</v>
      </c>
      <c r="AV240" s="33">
        <v>2.863517875710977</v>
      </c>
      <c r="AW240" s="33">
        <v>0.964122434093633</v>
      </c>
      <c r="AX240" s="33">
        <v>0.27821061851538464</v>
      </c>
      <c r="AY240" s="33" t="s">
        <v>57</v>
      </c>
      <c r="AZ240" s="33">
        <v>0.6462274798730769</v>
      </c>
      <c r="BA240" s="33">
        <v>0.964122434093633</v>
      </c>
      <c r="BB240" s="33">
        <v>1.939079777322515</v>
      </c>
      <c r="BF240" s="33" t="s">
        <v>57</v>
      </c>
      <c r="BG240" s="33">
        <v>3.8276403098046097</v>
      </c>
      <c r="BH240" s="33">
        <v>1.61034991396671</v>
      </c>
      <c r="BI240" s="33" t="s">
        <v>57</v>
      </c>
      <c r="BL240" s="33">
        <v>3.8276403098046097</v>
      </c>
      <c r="BM240" s="33" t="s">
        <v>57</v>
      </c>
      <c r="BN240" s="33">
        <v>3.8276403098046097</v>
      </c>
      <c r="BO240" s="33" t="s">
        <v>57</v>
      </c>
      <c r="BP240" s="33">
        <v>3.8276403098046097</v>
      </c>
      <c r="BQ240" s="33" t="s">
        <v>57</v>
      </c>
      <c r="BR240" s="33">
        <v>3.8276403098046097</v>
      </c>
      <c r="BS240" s="33" t="s">
        <v>57</v>
      </c>
      <c r="BU240" s="33">
        <v>3.8276403098046097</v>
      </c>
      <c r="BV240" s="33">
        <v>1.5706655782615386</v>
      </c>
      <c r="BW240" s="33" t="s">
        <v>57</v>
      </c>
      <c r="BX240" s="33" t="s">
        <v>57</v>
      </c>
      <c r="BY240" s="33" t="s">
        <v>57</v>
      </c>
      <c r="BZ240" s="33" t="s">
        <v>57</v>
      </c>
      <c r="CA240" s="33" t="s">
        <v>57</v>
      </c>
    </row>
    <row r="241" spans="1:79" ht="15">
      <c r="A241" s="33" t="s">
        <v>158</v>
      </c>
      <c r="C241" s="33">
        <v>47.731279277457574</v>
      </c>
      <c r="D241" s="33">
        <v>32.09306739386538</v>
      </c>
      <c r="E241" s="33">
        <v>31.353440810746186</v>
      </c>
      <c r="F241" s="33">
        <v>87.30436893490395</v>
      </c>
      <c r="G241" s="33">
        <v>77.54618416416919</v>
      </c>
      <c r="H241" s="33">
        <v>27.08784880026923</v>
      </c>
      <c r="I241" s="33">
        <v>29.584831193619234</v>
      </c>
      <c r="J241" s="33">
        <v>33.82469432196924</v>
      </c>
      <c r="K241" s="33">
        <v>19.787887776669237</v>
      </c>
      <c r="L241" s="33">
        <v>36.60152959699613</v>
      </c>
      <c r="M241" s="33">
        <v>17.797743213369234</v>
      </c>
      <c r="N241" s="33">
        <v>43.34223288558457</v>
      </c>
      <c r="O241" s="33">
        <v>68.64320156604235</v>
      </c>
      <c r="P241" s="33">
        <v>35.08067817903464</v>
      </c>
      <c r="Q241" s="33">
        <v>47.531888968153865</v>
      </c>
      <c r="R241" s="33">
        <v>39.19101270348462</v>
      </c>
      <c r="S241" s="33">
        <v>43.71841234235771</v>
      </c>
      <c r="T241" s="33">
        <v>21.300860824961543</v>
      </c>
      <c r="U241" s="33">
        <v>26.576498981873073</v>
      </c>
      <c r="V241" s="33">
        <v>35.266849639200004</v>
      </c>
      <c r="W241" s="33">
        <v>18.801131377811544</v>
      </c>
      <c r="X241" s="33">
        <v>23.90254645631538</v>
      </c>
      <c r="Y241" s="33">
        <v>28.84741246208078</v>
      </c>
      <c r="Z241" s="33">
        <v>15.25030176084231</v>
      </c>
      <c r="AA241" s="33">
        <v>20.57218729643078</v>
      </c>
      <c r="AB241" s="33">
        <v>52.69156503923069</v>
      </c>
      <c r="AC241" s="33">
        <v>640.0408232487123</v>
      </c>
      <c r="AD241" s="33">
        <v>321.388832718728</v>
      </c>
      <c r="AE241" s="33">
        <v>942.2515617545791</v>
      </c>
      <c r="AF241" s="33">
        <v>19.178094212861538</v>
      </c>
      <c r="AG241" s="33">
        <v>961.4296559674398</v>
      </c>
      <c r="AH241" s="33">
        <v>954.6884771753784</v>
      </c>
      <c r="AI241" s="33">
        <v>6.741178792061539</v>
      </c>
      <c r="AJ241" s="33">
        <v>961.4296559674398</v>
      </c>
      <c r="AK241" s="33" t="s">
        <v>57</v>
      </c>
      <c r="AL241" s="33" t="s">
        <v>57</v>
      </c>
      <c r="AM241" s="33" t="s">
        <v>57</v>
      </c>
      <c r="AN241" s="33" t="s">
        <v>57</v>
      </c>
      <c r="AO241" s="33">
        <v>961.4296559674398</v>
      </c>
      <c r="AP241" s="33">
        <v>37.15584225293074</v>
      </c>
      <c r="AQ241" s="33">
        <v>594.088389774657</v>
      </c>
      <c r="AR241" s="33">
        <v>272.1928017994266</v>
      </c>
      <c r="AS241" s="33">
        <v>57.992622140423066</v>
      </c>
      <c r="AT241" s="33">
        <v>26.863410975784614</v>
      </c>
      <c r="AU241" s="33">
        <v>933.3033895073437</v>
      </c>
      <c r="AV241" s="33">
        <v>618.6972586998809</v>
      </c>
      <c r="AW241" s="33">
        <v>342.732397267558</v>
      </c>
      <c r="AX241" s="33">
        <v>192.29476749407294</v>
      </c>
      <c r="AY241" s="33">
        <v>180.30829785670352</v>
      </c>
      <c r="AZ241" s="33">
        <v>189.97636035392256</v>
      </c>
      <c r="BA241" s="33">
        <v>178.51204269114228</v>
      </c>
      <c r="BB241" s="33">
        <v>220.33818757159614</v>
      </c>
      <c r="BF241" s="33">
        <v>1.9897543594038463</v>
      </c>
      <c r="BG241" s="33">
        <v>959.439901608036</v>
      </c>
      <c r="BH241" s="33">
        <v>241.98909649646538</v>
      </c>
      <c r="BI241" s="33">
        <v>28.734310678846153</v>
      </c>
      <c r="BL241" s="33">
        <v>902.8687482966485</v>
      </c>
      <c r="BM241" s="33">
        <v>58.56090767079227</v>
      </c>
      <c r="BN241" s="33">
        <v>924.8156721766409</v>
      </c>
      <c r="BO241" s="33">
        <v>29.139979729049998</v>
      </c>
      <c r="BP241" s="33">
        <v>960.0245353893821</v>
      </c>
      <c r="BQ241" s="33">
        <v>1.4051205780576923</v>
      </c>
      <c r="BR241" s="33">
        <v>914.1334640012443</v>
      </c>
      <c r="BS241" s="33">
        <v>47.29619196619614</v>
      </c>
      <c r="BU241" s="33">
        <v>1.5706655782615386</v>
      </c>
      <c r="BV241" s="33">
        <v>961.4296559674398</v>
      </c>
      <c r="BW241" s="33" t="s">
        <v>57</v>
      </c>
      <c r="BX241" s="33" t="s">
        <v>57</v>
      </c>
      <c r="BY241" s="33" t="s">
        <v>57</v>
      </c>
      <c r="BZ241" s="33" t="s">
        <v>57</v>
      </c>
      <c r="CA241" s="33" t="s">
        <v>57</v>
      </c>
    </row>
    <row r="242" spans="1:79" ht="15">
      <c r="A242" s="33" t="s">
        <v>153</v>
      </c>
      <c r="C242" s="33" t="s">
        <v>57</v>
      </c>
      <c r="D242" s="33" t="s">
        <v>57</v>
      </c>
      <c r="E242" s="33" t="s">
        <v>57</v>
      </c>
      <c r="F242" s="33" t="s">
        <v>57</v>
      </c>
      <c r="G242" s="33" t="s">
        <v>57</v>
      </c>
      <c r="H242" s="33" t="s">
        <v>57</v>
      </c>
      <c r="I242" s="33" t="s">
        <v>57</v>
      </c>
      <c r="J242" s="33" t="s">
        <v>57</v>
      </c>
      <c r="K242" s="33" t="s">
        <v>57</v>
      </c>
      <c r="L242" s="33" t="s">
        <v>57</v>
      </c>
      <c r="M242" s="33" t="s">
        <v>57</v>
      </c>
      <c r="N242" s="33" t="s">
        <v>57</v>
      </c>
      <c r="O242" s="33" t="s">
        <v>57</v>
      </c>
      <c r="P242" s="33" t="s">
        <v>57</v>
      </c>
      <c r="Q242" s="33" t="s">
        <v>57</v>
      </c>
      <c r="R242" s="33" t="s">
        <v>57</v>
      </c>
      <c r="S242" s="33" t="s">
        <v>57</v>
      </c>
      <c r="T242" s="33" t="s">
        <v>57</v>
      </c>
      <c r="U242" s="33" t="s">
        <v>57</v>
      </c>
      <c r="V242" s="33" t="s">
        <v>57</v>
      </c>
      <c r="W242" s="33" t="s">
        <v>57</v>
      </c>
      <c r="X242" s="33" t="s">
        <v>57</v>
      </c>
      <c r="Y242" s="33" t="s">
        <v>57</v>
      </c>
      <c r="Z242" s="33" t="s">
        <v>57</v>
      </c>
      <c r="AA242" s="33" t="s">
        <v>57</v>
      </c>
      <c r="AB242" s="33" t="s">
        <v>57</v>
      </c>
      <c r="AC242" s="33" t="s">
        <v>57</v>
      </c>
      <c r="AD242" s="33" t="s">
        <v>57</v>
      </c>
      <c r="AE242" s="33" t="s">
        <v>57</v>
      </c>
      <c r="AF242" s="33" t="s">
        <v>57</v>
      </c>
      <c r="AG242" s="33" t="s">
        <v>57</v>
      </c>
      <c r="AH242" s="33" t="s">
        <v>57</v>
      </c>
      <c r="AI242" s="33" t="s">
        <v>57</v>
      </c>
      <c r="AJ242" s="33" t="s">
        <v>57</v>
      </c>
      <c r="AK242" s="33" t="s">
        <v>57</v>
      </c>
      <c r="AL242" s="33" t="s">
        <v>57</v>
      </c>
      <c r="AM242" s="33" t="s">
        <v>57</v>
      </c>
      <c r="AN242" s="33" t="s">
        <v>57</v>
      </c>
      <c r="AO242" s="33" t="s">
        <v>57</v>
      </c>
      <c r="AP242" s="33" t="s">
        <v>57</v>
      </c>
      <c r="AQ242" s="33" t="s">
        <v>57</v>
      </c>
      <c r="AR242" s="33" t="s">
        <v>57</v>
      </c>
      <c r="AS242" s="33" t="s">
        <v>57</v>
      </c>
      <c r="AT242" s="33" t="s">
        <v>57</v>
      </c>
      <c r="AU242" s="33" t="s">
        <v>57</v>
      </c>
      <c r="AV242" s="33" t="s">
        <v>57</v>
      </c>
      <c r="AW242" s="33" t="s">
        <v>57</v>
      </c>
      <c r="AX242" s="33" t="s">
        <v>57</v>
      </c>
      <c r="AY242" s="33" t="s">
        <v>57</v>
      </c>
      <c r="AZ242" s="33" t="s">
        <v>57</v>
      </c>
      <c r="BA242" s="33" t="s">
        <v>57</v>
      </c>
      <c r="BB242" s="33" t="s">
        <v>57</v>
      </c>
      <c r="BF242" s="33" t="s">
        <v>57</v>
      </c>
      <c r="BG242" s="33" t="s">
        <v>57</v>
      </c>
      <c r="BH242" s="33" t="s">
        <v>57</v>
      </c>
      <c r="BI242" s="33" t="s">
        <v>57</v>
      </c>
      <c r="BL242" s="33" t="s">
        <v>57</v>
      </c>
      <c r="BM242" s="33" t="s">
        <v>57</v>
      </c>
      <c r="BN242" s="33" t="s">
        <v>57</v>
      </c>
      <c r="BO242" s="33" t="s">
        <v>57</v>
      </c>
      <c r="BP242" s="33" t="s">
        <v>57</v>
      </c>
      <c r="BQ242" s="33" t="s">
        <v>57</v>
      </c>
      <c r="BR242" s="33" t="s">
        <v>57</v>
      </c>
      <c r="BS242" s="33" t="s">
        <v>57</v>
      </c>
      <c r="BU242" s="33" t="s">
        <v>57</v>
      </c>
      <c r="BV242" s="33" t="s">
        <v>57</v>
      </c>
      <c r="BW242" s="33" t="s">
        <v>57</v>
      </c>
      <c r="BX242" s="33" t="s">
        <v>57</v>
      </c>
      <c r="BY242" s="33" t="s">
        <v>57</v>
      </c>
      <c r="BZ242" s="33" t="s">
        <v>57</v>
      </c>
      <c r="CA242" s="33" t="s">
        <v>57</v>
      </c>
    </row>
    <row r="243" spans="1:79" ht="15">
      <c r="A243" s="33" t="s">
        <v>154</v>
      </c>
      <c r="C243" s="33" t="s">
        <v>57</v>
      </c>
      <c r="D243" s="33" t="s">
        <v>57</v>
      </c>
      <c r="E243" s="33" t="s">
        <v>57</v>
      </c>
      <c r="F243" s="33" t="s">
        <v>57</v>
      </c>
      <c r="G243" s="33" t="s">
        <v>57</v>
      </c>
      <c r="H243" s="33" t="s">
        <v>57</v>
      </c>
      <c r="I243" s="33" t="s">
        <v>57</v>
      </c>
      <c r="J243" s="33" t="s">
        <v>57</v>
      </c>
      <c r="K243" s="33" t="s">
        <v>57</v>
      </c>
      <c r="L243" s="33" t="s">
        <v>57</v>
      </c>
      <c r="M243" s="33" t="s">
        <v>57</v>
      </c>
      <c r="N243" s="33" t="s">
        <v>57</v>
      </c>
      <c r="O243" s="33" t="s">
        <v>57</v>
      </c>
      <c r="P243" s="33" t="s">
        <v>57</v>
      </c>
      <c r="Q243" s="33" t="s">
        <v>57</v>
      </c>
      <c r="R243" s="33" t="s">
        <v>57</v>
      </c>
      <c r="S243" s="33" t="s">
        <v>57</v>
      </c>
      <c r="T243" s="33" t="s">
        <v>57</v>
      </c>
      <c r="U243" s="33" t="s">
        <v>57</v>
      </c>
      <c r="V243" s="33" t="s">
        <v>57</v>
      </c>
      <c r="W243" s="33" t="s">
        <v>57</v>
      </c>
      <c r="X243" s="33" t="s">
        <v>57</v>
      </c>
      <c r="Y243" s="33" t="s">
        <v>57</v>
      </c>
      <c r="Z243" s="33" t="s">
        <v>57</v>
      </c>
      <c r="AA243" s="33" t="s">
        <v>57</v>
      </c>
      <c r="AB243" s="33" t="s">
        <v>57</v>
      </c>
      <c r="AC243" s="33" t="s">
        <v>57</v>
      </c>
      <c r="AD243" s="33" t="s">
        <v>57</v>
      </c>
      <c r="AE243" s="33" t="s">
        <v>57</v>
      </c>
      <c r="AF243" s="33" t="s">
        <v>57</v>
      </c>
      <c r="AG243" s="33" t="s">
        <v>57</v>
      </c>
      <c r="AH243" s="33" t="s">
        <v>57</v>
      </c>
      <c r="AI243" s="33" t="s">
        <v>57</v>
      </c>
      <c r="AJ243" s="33" t="s">
        <v>57</v>
      </c>
      <c r="AK243" s="33" t="s">
        <v>57</v>
      </c>
      <c r="AL243" s="33" t="s">
        <v>57</v>
      </c>
      <c r="AM243" s="33" t="s">
        <v>57</v>
      </c>
      <c r="AN243" s="33" t="s">
        <v>57</v>
      </c>
      <c r="AO243" s="33" t="s">
        <v>57</v>
      </c>
      <c r="AP243" s="33" t="s">
        <v>57</v>
      </c>
      <c r="AQ243" s="33" t="s">
        <v>57</v>
      </c>
      <c r="AR243" s="33" t="s">
        <v>57</v>
      </c>
      <c r="AS243" s="33" t="s">
        <v>57</v>
      </c>
      <c r="AT243" s="33" t="s">
        <v>57</v>
      </c>
      <c r="AU243" s="33" t="s">
        <v>57</v>
      </c>
      <c r="AV243" s="33" t="s">
        <v>57</v>
      </c>
      <c r="AW243" s="33" t="s">
        <v>57</v>
      </c>
      <c r="AX243" s="33" t="s">
        <v>57</v>
      </c>
      <c r="AY243" s="33" t="s">
        <v>57</v>
      </c>
      <c r="AZ243" s="33" t="s">
        <v>57</v>
      </c>
      <c r="BA243" s="33" t="s">
        <v>57</v>
      </c>
      <c r="BB243" s="33" t="s">
        <v>57</v>
      </c>
      <c r="BF243" s="33" t="s">
        <v>57</v>
      </c>
      <c r="BG243" s="33" t="s">
        <v>57</v>
      </c>
      <c r="BH243" s="33" t="s">
        <v>57</v>
      </c>
      <c r="BI243" s="33" t="s">
        <v>57</v>
      </c>
      <c r="BL243" s="33" t="s">
        <v>57</v>
      </c>
      <c r="BM243" s="33" t="s">
        <v>57</v>
      </c>
      <c r="BN243" s="33" t="s">
        <v>57</v>
      </c>
      <c r="BO243" s="33" t="s">
        <v>57</v>
      </c>
      <c r="BP243" s="33" t="s">
        <v>57</v>
      </c>
      <c r="BQ243" s="33" t="s">
        <v>57</v>
      </c>
      <c r="BR243" s="33" t="s">
        <v>57</v>
      </c>
      <c r="BS243" s="33" t="s">
        <v>57</v>
      </c>
      <c r="BU243" s="33" t="s">
        <v>57</v>
      </c>
      <c r="BV243" s="33" t="s">
        <v>57</v>
      </c>
      <c r="BW243" s="33" t="s">
        <v>57</v>
      </c>
      <c r="BX243" s="33" t="s">
        <v>57</v>
      </c>
      <c r="BY243" s="33" t="s">
        <v>57</v>
      </c>
      <c r="BZ243" s="33" t="s">
        <v>57</v>
      </c>
      <c r="CA243" s="33" t="s">
        <v>57</v>
      </c>
    </row>
    <row r="244" spans="1:79" ht="15">
      <c r="A244" s="33" t="s">
        <v>155</v>
      </c>
      <c r="C244" s="33" t="s">
        <v>57</v>
      </c>
      <c r="D244" s="33" t="s">
        <v>57</v>
      </c>
      <c r="E244" s="33" t="s">
        <v>57</v>
      </c>
      <c r="F244" s="33" t="s">
        <v>57</v>
      </c>
      <c r="G244" s="33" t="s">
        <v>57</v>
      </c>
      <c r="H244" s="33" t="s">
        <v>57</v>
      </c>
      <c r="I244" s="33" t="s">
        <v>57</v>
      </c>
      <c r="J244" s="33" t="s">
        <v>57</v>
      </c>
      <c r="K244" s="33" t="s">
        <v>57</v>
      </c>
      <c r="L244" s="33" t="s">
        <v>57</v>
      </c>
      <c r="M244" s="33" t="s">
        <v>57</v>
      </c>
      <c r="N244" s="33" t="s">
        <v>57</v>
      </c>
      <c r="O244" s="33" t="s">
        <v>57</v>
      </c>
      <c r="P244" s="33" t="s">
        <v>57</v>
      </c>
      <c r="Q244" s="33" t="s">
        <v>57</v>
      </c>
      <c r="R244" s="33" t="s">
        <v>57</v>
      </c>
      <c r="S244" s="33" t="s">
        <v>57</v>
      </c>
      <c r="T244" s="33" t="s">
        <v>57</v>
      </c>
      <c r="U244" s="33" t="s">
        <v>57</v>
      </c>
      <c r="V244" s="33" t="s">
        <v>57</v>
      </c>
      <c r="W244" s="33" t="s">
        <v>57</v>
      </c>
      <c r="X244" s="33" t="s">
        <v>57</v>
      </c>
      <c r="Y244" s="33" t="s">
        <v>57</v>
      </c>
      <c r="Z244" s="33" t="s">
        <v>57</v>
      </c>
      <c r="AA244" s="33" t="s">
        <v>57</v>
      </c>
      <c r="AB244" s="33" t="s">
        <v>57</v>
      </c>
      <c r="AC244" s="33" t="s">
        <v>57</v>
      </c>
      <c r="AD244" s="33" t="s">
        <v>57</v>
      </c>
      <c r="AE244" s="33" t="s">
        <v>57</v>
      </c>
      <c r="AF244" s="33" t="s">
        <v>57</v>
      </c>
      <c r="AG244" s="33" t="s">
        <v>57</v>
      </c>
      <c r="AH244" s="33" t="s">
        <v>57</v>
      </c>
      <c r="AI244" s="33" t="s">
        <v>57</v>
      </c>
      <c r="AJ244" s="33" t="s">
        <v>57</v>
      </c>
      <c r="AK244" s="33" t="s">
        <v>57</v>
      </c>
      <c r="AL244" s="33" t="s">
        <v>57</v>
      </c>
      <c r="AM244" s="33" t="s">
        <v>57</v>
      </c>
      <c r="AN244" s="33" t="s">
        <v>57</v>
      </c>
      <c r="AO244" s="33" t="s">
        <v>57</v>
      </c>
      <c r="AP244" s="33" t="s">
        <v>57</v>
      </c>
      <c r="AQ244" s="33" t="s">
        <v>57</v>
      </c>
      <c r="AR244" s="33" t="s">
        <v>57</v>
      </c>
      <c r="AS244" s="33" t="s">
        <v>57</v>
      </c>
      <c r="AT244" s="33" t="s">
        <v>57</v>
      </c>
      <c r="AU244" s="33" t="s">
        <v>57</v>
      </c>
      <c r="AV244" s="33" t="s">
        <v>57</v>
      </c>
      <c r="AW244" s="33" t="s">
        <v>57</v>
      </c>
      <c r="AX244" s="33" t="s">
        <v>57</v>
      </c>
      <c r="AY244" s="33" t="s">
        <v>57</v>
      </c>
      <c r="AZ244" s="33" t="s">
        <v>57</v>
      </c>
      <c r="BA244" s="33" t="s">
        <v>57</v>
      </c>
      <c r="BB244" s="33" t="s">
        <v>57</v>
      </c>
      <c r="BF244" s="33" t="s">
        <v>57</v>
      </c>
      <c r="BG244" s="33" t="s">
        <v>57</v>
      </c>
      <c r="BH244" s="33" t="s">
        <v>57</v>
      </c>
      <c r="BI244" s="33" t="s">
        <v>57</v>
      </c>
      <c r="BL244" s="33" t="s">
        <v>57</v>
      </c>
      <c r="BM244" s="33" t="s">
        <v>57</v>
      </c>
      <c r="BN244" s="33" t="s">
        <v>57</v>
      </c>
      <c r="BO244" s="33" t="s">
        <v>57</v>
      </c>
      <c r="BP244" s="33" t="s">
        <v>57</v>
      </c>
      <c r="BQ244" s="33" t="s">
        <v>57</v>
      </c>
      <c r="BR244" s="33" t="s">
        <v>57</v>
      </c>
      <c r="BS244" s="33" t="s">
        <v>57</v>
      </c>
      <c r="BU244" s="33" t="s">
        <v>57</v>
      </c>
      <c r="BV244" s="33" t="s">
        <v>57</v>
      </c>
      <c r="BW244" s="33" t="s">
        <v>57</v>
      </c>
      <c r="BX244" s="33" t="s">
        <v>57</v>
      </c>
      <c r="BY244" s="33" t="s">
        <v>57</v>
      </c>
      <c r="BZ244" s="33" t="s">
        <v>57</v>
      </c>
      <c r="CA244" s="33" t="s">
        <v>57</v>
      </c>
    </row>
    <row r="245" spans="1:79" ht="15">
      <c r="A245" s="33" t="s">
        <v>159</v>
      </c>
      <c r="C245" s="33" t="s">
        <v>57</v>
      </c>
      <c r="D245" s="33" t="s">
        <v>57</v>
      </c>
      <c r="E245" s="33" t="s">
        <v>57</v>
      </c>
      <c r="F245" s="33" t="s">
        <v>57</v>
      </c>
      <c r="G245" s="33" t="s">
        <v>57</v>
      </c>
      <c r="H245" s="33" t="s">
        <v>57</v>
      </c>
      <c r="I245" s="33" t="s">
        <v>57</v>
      </c>
      <c r="J245" s="33" t="s">
        <v>57</v>
      </c>
      <c r="K245" s="33" t="s">
        <v>57</v>
      </c>
      <c r="L245" s="33" t="s">
        <v>57</v>
      </c>
      <c r="M245" s="33" t="s">
        <v>57</v>
      </c>
      <c r="N245" s="33" t="s">
        <v>57</v>
      </c>
      <c r="O245" s="33" t="s">
        <v>57</v>
      </c>
      <c r="P245" s="33" t="s">
        <v>57</v>
      </c>
      <c r="Q245" s="33" t="s">
        <v>57</v>
      </c>
      <c r="R245" s="33" t="s">
        <v>57</v>
      </c>
      <c r="S245" s="33" t="s">
        <v>57</v>
      </c>
      <c r="T245" s="33" t="s">
        <v>57</v>
      </c>
      <c r="U245" s="33" t="s">
        <v>57</v>
      </c>
      <c r="V245" s="33" t="s">
        <v>57</v>
      </c>
      <c r="W245" s="33" t="s">
        <v>57</v>
      </c>
      <c r="X245" s="33" t="s">
        <v>57</v>
      </c>
      <c r="Y245" s="33" t="s">
        <v>57</v>
      </c>
      <c r="Z245" s="33" t="s">
        <v>57</v>
      </c>
      <c r="AA245" s="33" t="s">
        <v>57</v>
      </c>
      <c r="AB245" s="33" t="s">
        <v>57</v>
      </c>
      <c r="AC245" s="33" t="s">
        <v>57</v>
      </c>
      <c r="AD245" s="33" t="s">
        <v>57</v>
      </c>
      <c r="AE245" s="33" t="s">
        <v>57</v>
      </c>
      <c r="AF245" s="33" t="s">
        <v>57</v>
      </c>
      <c r="AG245" s="33" t="s">
        <v>57</v>
      </c>
      <c r="AH245" s="33" t="s">
        <v>57</v>
      </c>
      <c r="AI245" s="33" t="s">
        <v>57</v>
      </c>
      <c r="AJ245" s="33" t="s">
        <v>57</v>
      </c>
      <c r="AK245" s="33" t="s">
        <v>57</v>
      </c>
      <c r="AL245" s="33" t="s">
        <v>57</v>
      </c>
      <c r="AM245" s="33" t="s">
        <v>57</v>
      </c>
      <c r="AN245" s="33" t="s">
        <v>57</v>
      </c>
      <c r="AO245" s="33" t="s">
        <v>57</v>
      </c>
      <c r="AP245" s="33" t="s">
        <v>57</v>
      </c>
      <c r="AQ245" s="33" t="s">
        <v>57</v>
      </c>
      <c r="AR245" s="33" t="s">
        <v>57</v>
      </c>
      <c r="AS245" s="33" t="s">
        <v>57</v>
      </c>
      <c r="AT245" s="33" t="s">
        <v>57</v>
      </c>
      <c r="AU245" s="33" t="s">
        <v>57</v>
      </c>
      <c r="AV245" s="33" t="s">
        <v>57</v>
      </c>
      <c r="AW245" s="33" t="s">
        <v>57</v>
      </c>
      <c r="AX245" s="33" t="s">
        <v>57</v>
      </c>
      <c r="AY245" s="33" t="s">
        <v>57</v>
      </c>
      <c r="AZ245" s="33" t="s">
        <v>57</v>
      </c>
      <c r="BA245" s="33" t="s">
        <v>57</v>
      </c>
      <c r="BB245" s="33" t="s">
        <v>57</v>
      </c>
      <c r="BF245" s="33" t="s">
        <v>57</v>
      </c>
      <c r="BG245" s="33" t="s">
        <v>57</v>
      </c>
      <c r="BH245" s="33" t="s">
        <v>57</v>
      </c>
      <c r="BI245" s="33" t="s">
        <v>57</v>
      </c>
      <c r="BL245" s="33" t="s">
        <v>57</v>
      </c>
      <c r="BM245" s="33" t="s">
        <v>57</v>
      </c>
      <c r="BN245" s="33" t="s">
        <v>57</v>
      </c>
      <c r="BO245" s="33" t="s">
        <v>57</v>
      </c>
      <c r="BP245" s="33" t="s">
        <v>57</v>
      </c>
      <c r="BQ245" s="33" t="s">
        <v>57</v>
      </c>
      <c r="BR245" s="33" t="s">
        <v>57</v>
      </c>
      <c r="BS245" s="33" t="s">
        <v>57</v>
      </c>
      <c r="BU245" s="33" t="s">
        <v>57</v>
      </c>
      <c r="BV245" s="33" t="s">
        <v>57</v>
      </c>
      <c r="BW245" s="33" t="s">
        <v>57</v>
      </c>
      <c r="BX245" s="33" t="s">
        <v>57</v>
      </c>
      <c r="BY245" s="33" t="s">
        <v>57</v>
      </c>
      <c r="BZ245" s="33" t="s">
        <v>57</v>
      </c>
      <c r="CA245" s="33" t="s">
        <v>57</v>
      </c>
    </row>
    <row r="246" spans="1:79" ht="15">
      <c r="A246" s="33" t="s">
        <v>160</v>
      </c>
      <c r="C246" s="33" t="s">
        <v>57</v>
      </c>
      <c r="D246" s="33" t="s">
        <v>57</v>
      </c>
      <c r="E246" s="33" t="s">
        <v>57</v>
      </c>
      <c r="F246" s="33" t="s">
        <v>57</v>
      </c>
      <c r="G246" s="33" t="s">
        <v>57</v>
      </c>
      <c r="H246" s="33" t="s">
        <v>57</v>
      </c>
      <c r="I246" s="33" t="s">
        <v>57</v>
      </c>
      <c r="J246" s="33" t="s">
        <v>57</v>
      </c>
      <c r="K246" s="33" t="s">
        <v>57</v>
      </c>
      <c r="L246" s="33" t="s">
        <v>57</v>
      </c>
      <c r="M246" s="33" t="s">
        <v>57</v>
      </c>
      <c r="N246" s="33" t="s">
        <v>57</v>
      </c>
      <c r="O246" s="33" t="s">
        <v>57</v>
      </c>
      <c r="P246" s="33" t="s">
        <v>57</v>
      </c>
      <c r="Q246" s="33" t="s">
        <v>57</v>
      </c>
      <c r="R246" s="33" t="s">
        <v>57</v>
      </c>
      <c r="S246" s="33" t="s">
        <v>57</v>
      </c>
      <c r="T246" s="33" t="s">
        <v>57</v>
      </c>
      <c r="U246" s="33" t="s">
        <v>57</v>
      </c>
      <c r="V246" s="33" t="s">
        <v>57</v>
      </c>
      <c r="W246" s="33" t="s">
        <v>57</v>
      </c>
      <c r="X246" s="33" t="s">
        <v>57</v>
      </c>
      <c r="Y246" s="33" t="s">
        <v>57</v>
      </c>
      <c r="Z246" s="33" t="s">
        <v>57</v>
      </c>
      <c r="AA246" s="33" t="s">
        <v>57</v>
      </c>
      <c r="AB246" s="33" t="s">
        <v>57</v>
      </c>
      <c r="AC246" s="33" t="s">
        <v>57</v>
      </c>
      <c r="AD246" s="33" t="s">
        <v>57</v>
      </c>
      <c r="AE246" s="33" t="s">
        <v>57</v>
      </c>
      <c r="AF246" s="33" t="s">
        <v>57</v>
      </c>
      <c r="AG246" s="33" t="s">
        <v>57</v>
      </c>
      <c r="AH246" s="33" t="s">
        <v>57</v>
      </c>
      <c r="AI246" s="33" t="s">
        <v>57</v>
      </c>
      <c r="AJ246" s="33" t="s">
        <v>57</v>
      </c>
      <c r="AK246" s="33" t="s">
        <v>57</v>
      </c>
      <c r="AL246" s="33" t="s">
        <v>57</v>
      </c>
      <c r="AM246" s="33" t="s">
        <v>57</v>
      </c>
      <c r="AN246" s="33" t="s">
        <v>57</v>
      </c>
      <c r="AO246" s="33" t="s">
        <v>57</v>
      </c>
      <c r="AP246" s="33" t="s">
        <v>57</v>
      </c>
      <c r="AQ246" s="33" t="s">
        <v>57</v>
      </c>
      <c r="AR246" s="33" t="s">
        <v>57</v>
      </c>
      <c r="AS246" s="33" t="s">
        <v>57</v>
      </c>
      <c r="AT246" s="33" t="s">
        <v>57</v>
      </c>
      <c r="AU246" s="33" t="s">
        <v>57</v>
      </c>
      <c r="AV246" s="33" t="s">
        <v>57</v>
      </c>
      <c r="AW246" s="33" t="s">
        <v>57</v>
      </c>
      <c r="AX246" s="33" t="s">
        <v>57</v>
      </c>
      <c r="AY246" s="33" t="s">
        <v>57</v>
      </c>
      <c r="AZ246" s="33" t="s">
        <v>57</v>
      </c>
      <c r="BA246" s="33" t="s">
        <v>57</v>
      </c>
      <c r="BB246" s="33" t="s">
        <v>57</v>
      </c>
      <c r="BF246" s="33" t="s">
        <v>57</v>
      </c>
      <c r="BG246" s="33" t="s">
        <v>57</v>
      </c>
      <c r="BH246" s="33" t="s">
        <v>57</v>
      </c>
      <c r="BI246" s="33" t="s">
        <v>57</v>
      </c>
      <c r="BL246" s="33" t="s">
        <v>57</v>
      </c>
      <c r="BM246" s="33" t="s">
        <v>57</v>
      </c>
      <c r="BN246" s="33" t="s">
        <v>57</v>
      </c>
      <c r="BO246" s="33" t="s">
        <v>57</v>
      </c>
      <c r="BP246" s="33" t="s">
        <v>57</v>
      </c>
      <c r="BQ246" s="33" t="s">
        <v>57</v>
      </c>
      <c r="BR246" s="33" t="s">
        <v>57</v>
      </c>
      <c r="BS246" s="33" t="s">
        <v>57</v>
      </c>
      <c r="BU246" s="33" t="s">
        <v>57</v>
      </c>
      <c r="BV246" s="33" t="s">
        <v>57</v>
      </c>
      <c r="BW246" s="33" t="s">
        <v>57</v>
      </c>
      <c r="BX246" s="33" t="s">
        <v>57</v>
      </c>
      <c r="BY246" s="33" t="s">
        <v>57</v>
      </c>
      <c r="BZ246" s="33" t="s">
        <v>57</v>
      </c>
      <c r="CA246" s="33" t="s">
        <v>57</v>
      </c>
    </row>
    <row r="247" ht="15">
      <c r="A247" s="3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4" customWidth="1"/>
    <col min="2" max="2" width="37.00390625" style="33" bestFit="1" customWidth="1"/>
    <col min="3" max="3" width="9.140625" style="33" customWidth="1"/>
    <col min="4" max="4" width="47.8515625" style="34" customWidth="1"/>
    <col min="5" max="16384" width="9.140625" style="34" customWidth="1"/>
  </cols>
  <sheetData>
    <row r="1" spans="1:4" s="43" customFormat="1" ht="15.75">
      <c r="A1" s="41" t="s">
        <v>277</v>
      </c>
      <c r="B1" s="42"/>
      <c r="C1" s="42"/>
      <c r="D1" s="42"/>
    </row>
    <row r="2" spans="1:49" ht="30" customHeight="1">
      <c r="A2" s="45" t="s">
        <v>57</v>
      </c>
      <c r="B2" s="45" t="s">
        <v>57</v>
      </c>
      <c r="C2" s="79" t="s">
        <v>278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3" ht="15">
      <c r="A3" s="33"/>
      <c r="C3" s="33" t="s">
        <v>180</v>
      </c>
    </row>
    <row r="4" spans="1:3" ht="15">
      <c r="A4" s="33" t="s">
        <v>279</v>
      </c>
      <c r="B4" s="33">
        <v>6</v>
      </c>
      <c r="C4" s="33">
        <v>97.43662932843385</v>
      </c>
    </row>
    <row r="5" spans="1:3" ht="15">
      <c r="A5" s="33"/>
      <c r="B5" s="33">
        <v>7</v>
      </c>
      <c r="C5" s="33">
        <v>99.89567004381674</v>
      </c>
    </row>
    <row r="6" spans="1:3" ht="15">
      <c r="A6" s="33"/>
      <c r="B6" s="33">
        <v>8</v>
      </c>
      <c r="C6" s="33">
        <v>99.91968579751278</v>
      </c>
    </row>
    <row r="7" spans="1:3" ht="15">
      <c r="A7" s="33"/>
      <c r="B7" s="33">
        <v>9</v>
      </c>
      <c r="C7" s="33">
        <v>100</v>
      </c>
    </row>
    <row r="8" spans="1:3" s="78" customFormat="1" ht="15">
      <c r="A8" s="52" t="s">
        <v>5</v>
      </c>
      <c r="B8" s="52"/>
      <c r="C8" s="52">
        <v>99.28454809075485</v>
      </c>
    </row>
    <row r="9" spans="1:3" ht="15">
      <c r="A9" s="33" t="s">
        <v>280</v>
      </c>
      <c r="B9" s="33" t="s">
        <v>117</v>
      </c>
      <c r="C9" s="33">
        <v>99.24675190656167</v>
      </c>
    </row>
    <row r="10" spans="1:3" ht="15">
      <c r="A10" s="33"/>
      <c r="B10" s="33" t="s">
        <v>118</v>
      </c>
      <c r="C10" s="33">
        <v>99.32745411596609</v>
      </c>
    </row>
    <row r="11" spans="1:3" ht="15">
      <c r="A11" s="33" t="s">
        <v>66</v>
      </c>
      <c r="B11" s="33" t="s">
        <v>134</v>
      </c>
      <c r="C11" s="33">
        <v>100</v>
      </c>
    </row>
    <row r="12" spans="1:3" ht="15">
      <c r="A12" s="33"/>
      <c r="B12" s="33" t="s">
        <v>112</v>
      </c>
      <c r="C12" s="33">
        <v>99.08377381856745</v>
      </c>
    </row>
    <row r="13" spans="1:3" ht="15">
      <c r="A13" s="33"/>
      <c r="B13" s="33" t="s">
        <v>113</v>
      </c>
      <c r="C13" s="33">
        <v>99.74823589608852</v>
      </c>
    </row>
    <row r="14" spans="1:3" ht="15">
      <c r="A14" s="33"/>
      <c r="B14" s="33" t="s">
        <v>135</v>
      </c>
      <c r="C14" s="33">
        <v>99.56915782955119</v>
      </c>
    </row>
    <row r="15" spans="1:3" ht="15">
      <c r="A15" s="33" t="s">
        <v>232</v>
      </c>
      <c r="B15" s="33" t="s">
        <v>115</v>
      </c>
      <c r="C15" s="33">
        <v>100</v>
      </c>
    </row>
    <row r="16" spans="1:3" ht="15">
      <c r="A16" s="33"/>
      <c r="B16" s="33" t="s">
        <v>116</v>
      </c>
      <c r="C16" s="33">
        <v>99.26320344508248</v>
      </c>
    </row>
    <row r="17" spans="1:3" ht="15">
      <c r="A17" s="33" t="s">
        <v>68</v>
      </c>
      <c r="B17" s="33" t="s">
        <v>117</v>
      </c>
      <c r="C17" s="33">
        <v>98.98954162821013</v>
      </c>
    </row>
    <row r="18" spans="1:3" ht="15">
      <c r="A18" s="33"/>
      <c r="B18" s="33" t="s">
        <v>118</v>
      </c>
      <c r="C18" s="33">
        <v>99.8619187926119</v>
      </c>
    </row>
    <row r="19" spans="1:3" ht="15">
      <c r="A19" s="33" t="s">
        <v>52</v>
      </c>
      <c r="B19" s="33" t="s">
        <v>119</v>
      </c>
      <c r="C19" s="33">
        <v>98.37417673312486</v>
      </c>
    </row>
    <row r="20" spans="1:3" ht="15">
      <c r="A20" s="33"/>
      <c r="B20" s="33" t="s">
        <v>120</v>
      </c>
      <c r="C20" s="33">
        <v>99.77531366897699</v>
      </c>
    </row>
    <row r="21" spans="1:3" ht="15">
      <c r="A21" s="33"/>
      <c r="B21" s="33" t="s">
        <v>121</v>
      </c>
      <c r="C21" s="33">
        <v>99.7697307221674</v>
      </c>
    </row>
    <row r="22" spans="1:3" ht="15">
      <c r="A22" s="33"/>
      <c r="B22" s="33" t="s">
        <v>122</v>
      </c>
      <c r="C22" s="33">
        <v>100</v>
      </c>
    </row>
    <row r="23" spans="1:3" ht="15">
      <c r="A23" s="33"/>
      <c r="B23" s="33" t="s">
        <v>123</v>
      </c>
      <c r="C23" s="33">
        <v>98.3590431238821</v>
      </c>
    </row>
    <row r="24" spans="1:2" ht="15">
      <c r="A24" s="33" t="s">
        <v>3</v>
      </c>
      <c r="B24" s="33" t="s">
        <v>110</v>
      </c>
    </row>
    <row r="25" spans="1:2" ht="15">
      <c r="A25" s="33" t="s">
        <v>1</v>
      </c>
      <c r="B25" s="33" t="s">
        <v>110</v>
      </c>
    </row>
    <row r="26" spans="1:2" ht="15">
      <c r="A26" s="33" t="s">
        <v>2</v>
      </c>
      <c r="B26" s="33" t="s">
        <v>110</v>
      </c>
    </row>
    <row r="27" spans="1:3" ht="15">
      <c r="A27" s="33" t="s">
        <v>136</v>
      </c>
      <c r="B27" s="33" t="s">
        <v>124</v>
      </c>
      <c r="C27" s="33">
        <v>100</v>
      </c>
    </row>
    <row r="28" spans="1:3" ht="15">
      <c r="A28" s="33"/>
      <c r="B28" s="33" t="s">
        <v>125</v>
      </c>
      <c r="C28" s="33">
        <v>99.28237031584229</v>
      </c>
    </row>
    <row r="29" spans="1:3" ht="15">
      <c r="A29" s="33" t="s">
        <v>71</v>
      </c>
      <c r="B29" s="33" t="s">
        <v>124</v>
      </c>
      <c r="C29" s="33">
        <v>99.25168626861897</v>
      </c>
    </row>
    <row r="30" spans="1:3" ht="15">
      <c r="A30" s="33"/>
      <c r="B30" s="33" t="s">
        <v>125</v>
      </c>
      <c r="C30" s="33">
        <v>99.7675987913552</v>
      </c>
    </row>
    <row r="31" spans="1:2" ht="15">
      <c r="A31" s="33" t="s">
        <v>137</v>
      </c>
      <c r="B31" s="33" t="s">
        <v>110</v>
      </c>
    </row>
    <row r="32" spans="1:2" ht="15">
      <c r="A32" s="33" t="s">
        <v>233</v>
      </c>
      <c r="B32" s="33" t="s">
        <v>110</v>
      </c>
    </row>
    <row r="33" spans="1:3" ht="15">
      <c r="A33" s="33" t="s">
        <v>74</v>
      </c>
      <c r="B33" s="33" t="s">
        <v>124</v>
      </c>
      <c r="C33" s="33">
        <v>99.2379068791085</v>
      </c>
    </row>
    <row r="34" spans="1:3" ht="15">
      <c r="A34" s="33"/>
      <c r="B34" s="33" t="s">
        <v>125</v>
      </c>
      <c r="C34" s="33">
        <v>100</v>
      </c>
    </row>
    <row r="35" spans="1:3" ht="15">
      <c r="A35" s="33" t="s">
        <v>75</v>
      </c>
      <c r="B35" s="33" t="s">
        <v>124</v>
      </c>
      <c r="C35" s="33">
        <v>99.24490688277638</v>
      </c>
    </row>
    <row r="36" spans="1:3" ht="15">
      <c r="A36" s="33"/>
      <c r="B36" s="33" t="s">
        <v>125</v>
      </c>
      <c r="C36" s="33">
        <v>100</v>
      </c>
    </row>
    <row r="37" spans="1:3" ht="15">
      <c r="A37" s="33" t="s">
        <v>76</v>
      </c>
      <c r="B37" s="33" t="s">
        <v>124</v>
      </c>
      <c r="C37" s="33">
        <v>99.28427397242372</v>
      </c>
    </row>
    <row r="38" spans="1:3" ht="15">
      <c r="A38" s="33"/>
      <c r="B38" s="33" t="s">
        <v>125</v>
      </c>
      <c r="C38" s="33">
        <v>100</v>
      </c>
    </row>
    <row r="39" spans="1:3" ht="15">
      <c r="A39" s="33" t="s">
        <v>77</v>
      </c>
      <c r="B39" s="33" t="s">
        <v>124</v>
      </c>
      <c r="C39" s="33">
        <v>99.25910553758254</v>
      </c>
    </row>
    <row r="40" spans="1:3" ht="15">
      <c r="A40" s="33"/>
      <c r="B40" s="33" t="s">
        <v>125</v>
      </c>
      <c r="C40" s="33">
        <v>99.65267579090272</v>
      </c>
    </row>
    <row r="41" spans="1:3" ht="15">
      <c r="A41" s="33" t="s">
        <v>0</v>
      </c>
      <c r="B41" s="33" t="s">
        <v>80</v>
      </c>
      <c r="C41" s="33">
        <v>100</v>
      </c>
    </row>
    <row r="42" spans="1:3" ht="15">
      <c r="A42" s="33"/>
      <c r="B42" s="33" t="s">
        <v>81</v>
      </c>
      <c r="C42" s="33">
        <v>100</v>
      </c>
    </row>
    <row r="43" spans="1:3" ht="15">
      <c r="A43" s="33"/>
      <c r="B43" s="33" t="s">
        <v>82</v>
      </c>
      <c r="C43" s="33">
        <v>100</v>
      </c>
    </row>
    <row r="44" spans="1:3" ht="15">
      <c r="A44" s="33"/>
      <c r="B44" s="33" t="s">
        <v>83</v>
      </c>
      <c r="C44" s="33">
        <v>85.72049375205083</v>
      </c>
    </row>
    <row r="45" spans="1:3" ht="15">
      <c r="A45" s="33"/>
      <c r="B45" s="33" t="s">
        <v>84</v>
      </c>
      <c r="C45" s="33">
        <v>100</v>
      </c>
    </row>
    <row r="46" spans="1:3" ht="15">
      <c r="A46" s="33"/>
      <c r="B46" s="33" t="s">
        <v>85</v>
      </c>
      <c r="C46" s="33">
        <v>100</v>
      </c>
    </row>
    <row r="47" spans="1:3" ht="15">
      <c r="A47" s="33"/>
      <c r="B47" s="33" t="s">
        <v>86</v>
      </c>
      <c r="C47" s="33">
        <v>100</v>
      </c>
    </row>
    <row r="48" spans="1:3" ht="15">
      <c r="A48" s="33"/>
      <c r="B48" s="33" t="s">
        <v>87</v>
      </c>
      <c r="C48" s="33">
        <v>99.33341424624105</v>
      </c>
    </row>
    <row r="49" spans="1:3" ht="15">
      <c r="A49" s="33"/>
      <c r="B49" s="33" t="s">
        <v>88</v>
      </c>
      <c r="C49" s="33">
        <v>100</v>
      </c>
    </row>
    <row r="50" spans="1:3" ht="15">
      <c r="A50" s="33"/>
      <c r="B50" s="33" t="s">
        <v>89</v>
      </c>
      <c r="C50" s="33">
        <v>100</v>
      </c>
    </row>
    <row r="51" spans="1:3" ht="15">
      <c r="A51" s="33"/>
      <c r="B51" s="33" t="s">
        <v>90</v>
      </c>
      <c r="C51" s="33">
        <v>100</v>
      </c>
    </row>
    <row r="52" spans="2:3" ht="15">
      <c r="B52" s="33" t="s">
        <v>91</v>
      </c>
      <c r="C52" s="33">
        <v>100</v>
      </c>
    </row>
    <row r="53" spans="2:3" ht="15">
      <c r="B53" s="33" t="s">
        <v>92</v>
      </c>
      <c r="C53" s="33">
        <v>99.35086451821803</v>
      </c>
    </row>
    <row r="54" spans="2:3" ht="15">
      <c r="B54" s="33" t="s">
        <v>93</v>
      </c>
      <c r="C54" s="33">
        <v>100</v>
      </c>
    </row>
    <row r="55" spans="2:3" ht="15">
      <c r="B55" s="33" t="s">
        <v>94</v>
      </c>
      <c r="C55" s="33">
        <v>97.1605808842392</v>
      </c>
    </row>
    <row r="56" spans="2:3" ht="15">
      <c r="B56" s="33" t="s">
        <v>95</v>
      </c>
      <c r="C56" s="33">
        <v>100</v>
      </c>
    </row>
    <row r="57" spans="2:3" ht="15">
      <c r="B57" s="33" t="s">
        <v>96</v>
      </c>
      <c r="C57" s="33">
        <v>100</v>
      </c>
    </row>
    <row r="58" spans="2:3" ht="15">
      <c r="B58" s="33" t="s">
        <v>97</v>
      </c>
      <c r="C58" s="33">
        <v>100</v>
      </c>
    </row>
    <row r="59" spans="2:3" ht="15">
      <c r="B59" s="33" t="s">
        <v>98</v>
      </c>
      <c r="C59" s="33">
        <v>100</v>
      </c>
    </row>
    <row r="60" spans="2:3" ht="15">
      <c r="B60" s="33" t="s">
        <v>99</v>
      </c>
      <c r="C60" s="33">
        <v>100</v>
      </c>
    </row>
    <row r="61" spans="2:3" ht="15">
      <c r="B61" s="33" t="s">
        <v>100</v>
      </c>
      <c r="C61" s="33">
        <v>100</v>
      </c>
    </row>
    <row r="62" spans="2:3" ht="15">
      <c r="B62" s="33" t="s">
        <v>101</v>
      </c>
      <c r="C62" s="33">
        <v>100</v>
      </c>
    </row>
    <row r="63" spans="2:3" ht="15">
      <c r="B63" s="33" t="s">
        <v>102</v>
      </c>
      <c r="C63" s="33">
        <v>100</v>
      </c>
    </row>
    <row r="64" spans="2:3" ht="15">
      <c r="B64" s="33" t="s">
        <v>103</v>
      </c>
      <c r="C64" s="33">
        <v>100</v>
      </c>
    </row>
    <row r="65" spans="2:3" ht="15">
      <c r="B65" s="33" t="s">
        <v>104</v>
      </c>
      <c r="C65" s="33">
        <v>100</v>
      </c>
    </row>
    <row r="66" spans="2:3" ht="15">
      <c r="B66" s="33" t="s">
        <v>105</v>
      </c>
      <c r="C66" s="33">
        <v>100</v>
      </c>
    </row>
    <row r="67" spans="1:3" ht="15">
      <c r="A67" s="34" t="s">
        <v>54</v>
      </c>
      <c r="B67" s="33" t="s">
        <v>106</v>
      </c>
      <c r="C67" s="33">
        <v>99.53664541038906</v>
      </c>
    </row>
    <row r="68" spans="2:3" ht="15">
      <c r="B68" s="33" t="s">
        <v>4</v>
      </c>
      <c r="C68" s="33">
        <v>98.88811337237404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80" zoomScalePageLayoutView="0" workbookViewId="0" topLeftCell="A1">
      <selection activeCell="B4" sqref="B4"/>
    </sheetView>
  </sheetViews>
  <sheetFormatPr defaultColWidth="9.140625" defaultRowHeight="15"/>
  <cols>
    <col min="1" max="1" width="29.7109375" style="24" customWidth="1"/>
    <col min="2" max="2" width="25.421875" style="24" customWidth="1"/>
    <col min="3" max="3" width="22.28125" style="24" bestFit="1" customWidth="1"/>
    <col min="4" max="4" width="15.7109375" style="24" customWidth="1"/>
    <col min="5" max="5" width="16.140625" style="24" customWidth="1"/>
    <col min="6" max="6" width="12.421875" style="24" customWidth="1"/>
    <col min="7" max="7" width="17.57421875" style="24" customWidth="1"/>
    <col min="8" max="16384" width="9.140625" style="24" customWidth="1"/>
  </cols>
  <sheetData>
    <row r="1" s="14" customFormat="1" ht="15.75">
      <c r="A1" s="30" t="s">
        <v>281</v>
      </c>
    </row>
    <row r="2" spans="1:7" s="49" customFormat="1" ht="45" customHeight="1">
      <c r="A2" s="120" t="s">
        <v>110</v>
      </c>
      <c r="B2" s="49" t="s">
        <v>57</v>
      </c>
      <c r="C2" s="49" t="s">
        <v>78</v>
      </c>
      <c r="D2" s="49" t="s">
        <v>282</v>
      </c>
      <c r="E2" s="49" t="s">
        <v>283</v>
      </c>
      <c r="F2" s="49" t="s">
        <v>284</v>
      </c>
      <c r="G2" s="49" t="s">
        <v>285</v>
      </c>
    </row>
    <row r="3" spans="3:7" s="50" customFormat="1" ht="15">
      <c r="C3" s="50" t="s">
        <v>109</v>
      </c>
      <c r="D3" s="50" t="s">
        <v>109</v>
      </c>
      <c r="E3" s="50" t="s">
        <v>109</v>
      </c>
      <c r="F3" s="50" t="s">
        <v>109</v>
      </c>
      <c r="G3" s="50" t="s">
        <v>109</v>
      </c>
    </row>
    <row r="4" spans="1:7" ht="15">
      <c r="A4" s="24" t="s">
        <v>192</v>
      </c>
      <c r="C4" s="24" t="s">
        <v>57</v>
      </c>
      <c r="D4" s="24" t="s">
        <v>57</v>
      </c>
      <c r="E4" s="24" t="s">
        <v>57</v>
      </c>
      <c r="F4" s="24" t="s">
        <v>57</v>
      </c>
      <c r="G4" s="24" t="s">
        <v>57</v>
      </c>
    </row>
    <row r="5" spans="1:7" ht="15">
      <c r="A5" s="24" t="s">
        <v>66</v>
      </c>
      <c r="B5" s="24" t="s">
        <v>134</v>
      </c>
      <c r="C5" s="24" t="s">
        <v>57</v>
      </c>
      <c r="D5" s="24">
        <v>1139.1554340040027</v>
      </c>
      <c r="E5" s="24" t="s">
        <v>57</v>
      </c>
      <c r="F5" s="24" t="s">
        <v>57</v>
      </c>
      <c r="G5" s="24" t="s">
        <v>57</v>
      </c>
    </row>
    <row r="6" spans="2:7" ht="15">
      <c r="B6" s="24" t="s">
        <v>112</v>
      </c>
      <c r="C6" s="24" t="s">
        <v>57</v>
      </c>
      <c r="D6" s="24">
        <v>3830.8798664850265</v>
      </c>
      <c r="E6" s="24" t="s">
        <v>57</v>
      </c>
      <c r="F6" s="24" t="s">
        <v>57</v>
      </c>
      <c r="G6" s="24" t="s">
        <v>57</v>
      </c>
    </row>
    <row r="7" spans="2:7" ht="15">
      <c r="B7" s="24" t="s">
        <v>113</v>
      </c>
      <c r="C7" s="24" t="s">
        <v>57</v>
      </c>
      <c r="D7" s="24">
        <v>987.6517518279953</v>
      </c>
      <c r="E7" s="24" t="s">
        <v>57</v>
      </c>
      <c r="F7" s="24" t="s">
        <v>57</v>
      </c>
      <c r="G7" s="24" t="s">
        <v>57</v>
      </c>
    </row>
    <row r="8" spans="2:7" ht="15">
      <c r="B8" s="24" t="s">
        <v>135</v>
      </c>
      <c r="C8" s="24" t="s">
        <v>57</v>
      </c>
      <c r="D8" s="24">
        <v>120.18707819499994</v>
      </c>
      <c r="E8" s="24" t="s">
        <v>57</v>
      </c>
      <c r="F8" s="24" t="s">
        <v>57</v>
      </c>
      <c r="G8" s="24" t="s">
        <v>57</v>
      </c>
    </row>
    <row r="9" spans="1:7" ht="15">
      <c r="A9" s="24" t="s">
        <v>232</v>
      </c>
      <c r="B9" s="24" t="s">
        <v>115</v>
      </c>
      <c r="C9" s="24" t="s">
        <v>57</v>
      </c>
      <c r="D9" s="24">
        <v>139.39588475900004</v>
      </c>
      <c r="E9" s="24" t="s">
        <v>57</v>
      </c>
      <c r="F9" s="24" t="s">
        <v>57</v>
      </c>
      <c r="G9" s="24" t="s">
        <v>57</v>
      </c>
    </row>
    <row r="10" spans="2:7" ht="15">
      <c r="B10" s="24" t="s">
        <v>116</v>
      </c>
      <c r="C10" s="24" t="s">
        <v>57</v>
      </c>
      <c r="D10" s="24">
        <v>5937.682530710039</v>
      </c>
      <c r="E10" s="24" t="s">
        <v>57</v>
      </c>
      <c r="F10" s="24" t="s">
        <v>57</v>
      </c>
      <c r="G10" s="24" t="s">
        <v>57</v>
      </c>
    </row>
    <row r="11" spans="1:7" ht="15">
      <c r="A11" s="24" t="s">
        <v>68</v>
      </c>
      <c r="B11" s="24" t="s">
        <v>117</v>
      </c>
      <c r="C11" s="24" t="s">
        <v>57</v>
      </c>
      <c r="D11" s="24">
        <v>3662.0818164480097</v>
      </c>
      <c r="E11" s="24" t="s">
        <v>57</v>
      </c>
      <c r="F11" s="24" t="s">
        <v>57</v>
      </c>
      <c r="G11" s="24" t="s">
        <v>57</v>
      </c>
    </row>
    <row r="12" spans="2:7" ht="15">
      <c r="B12" s="24" t="s">
        <v>118</v>
      </c>
      <c r="C12" s="24" t="s">
        <v>57</v>
      </c>
      <c r="D12" s="24">
        <v>2415.7923140640255</v>
      </c>
      <c r="E12" s="24" t="s">
        <v>57</v>
      </c>
      <c r="F12" s="24" t="s">
        <v>57</v>
      </c>
      <c r="G12" s="24" t="s">
        <v>57</v>
      </c>
    </row>
    <row r="13" spans="1:7" ht="15">
      <c r="A13" s="24" t="s">
        <v>52</v>
      </c>
      <c r="B13" s="24" t="s">
        <v>119</v>
      </c>
      <c r="C13" s="24" t="s">
        <v>57</v>
      </c>
      <c r="D13" s="24">
        <v>1005.7463034230003</v>
      </c>
      <c r="E13" s="24" t="s">
        <v>57</v>
      </c>
      <c r="F13" s="24" t="s">
        <v>57</v>
      </c>
      <c r="G13" s="24" t="s">
        <v>57</v>
      </c>
    </row>
    <row r="14" spans="2:7" ht="15">
      <c r="B14" s="24" t="s">
        <v>120</v>
      </c>
      <c r="C14" s="24" t="s">
        <v>57</v>
      </c>
      <c r="D14" s="24">
        <v>1101.0382892609996</v>
      </c>
      <c r="E14" s="24" t="s">
        <v>57</v>
      </c>
      <c r="F14" s="24" t="s">
        <v>57</v>
      </c>
      <c r="G14" s="24" t="s">
        <v>57</v>
      </c>
    </row>
    <row r="15" spans="2:7" ht="15">
      <c r="B15" s="24" t="s">
        <v>121</v>
      </c>
      <c r="C15" s="24" t="s">
        <v>57</v>
      </c>
      <c r="D15" s="24">
        <v>1316.5194678819976</v>
      </c>
      <c r="E15" s="24" t="s">
        <v>57</v>
      </c>
      <c r="F15" s="24" t="s">
        <v>57</v>
      </c>
      <c r="G15" s="24" t="s">
        <v>57</v>
      </c>
    </row>
    <row r="16" spans="2:7" ht="15">
      <c r="B16" s="24" t="s">
        <v>122</v>
      </c>
      <c r="C16" s="24" t="s">
        <v>57</v>
      </c>
      <c r="D16" s="24">
        <v>1251.1316848310003</v>
      </c>
      <c r="E16" s="24" t="s">
        <v>57</v>
      </c>
      <c r="F16" s="24" t="s">
        <v>57</v>
      </c>
      <c r="G16" s="24" t="s">
        <v>57</v>
      </c>
    </row>
    <row r="17" spans="2:7" ht="15">
      <c r="B17" s="24" t="s">
        <v>123</v>
      </c>
      <c r="C17" s="24" t="s">
        <v>57</v>
      </c>
      <c r="D17" s="24">
        <v>1403.438385115001</v>
      </c>
      <c r="E17" s="24" t="s">
        <v>57</v>
      </c>
      <c r="F17" s="24" t="s">
        <v>57</v>
      </c>
      <c r="G17" s="24" t="s">
        <v>57</v>
      </c>
    </row>
    <row r="18" spans="1:7" ht="15">
      <c r="A18" s="24" t="s">
        <v>3</v>
      </c>
      <c r="B18" s="24" t="s">
        <v>110</v>
      </c>
      <c r="C18" s="24" t="s">
        <v>57</v>
      </c>
      <c r="D18" s="24">
        <v>6077.874130512041</v>
      </c>
      <c r="E18" s="24" t="s">
        <v>57</v>
      </c>
      <c r="F18" s="24" t="s">
        <v>57</v>
      </c>
      <c r="G18" s="24" t="s">
        <v>57</v>
      </c>
    </row>
    <row r="19" spans="1:7" ht="15">
      <c r="A19" s="24" t="s">
        <v>1</v>
      </c>
      <c r="B19" s="24" t="s">
        <v>110</v>
      </c>
      <c r="C19" s="24" t="s">
        <v>57</v>
      </c>
      <c r="D19" s="24">
        <v>6077.874130512041</v>
      </c>
      <c r="E19" s="24" t="s">
        <v>57</v>
      </c>
      <c r="F19" s="24" t="s">
        <v>57</v>
      </c>
      <c r="G19" s="24" t="s">
        <v>57</v>
      </c>
    </row>
    <row r="20" spans="1:7" ht="15">
      <c r="A20" s="24" t="s">
        <v>2</v>
      </c>
      <c r="B20" s="24" t="s">
        <v>110</v>
      </c>
      <c r="C20" s="24" t="s">
        <v>57</v>
      </c>
      <c r="D20" s="24">
        <v>6077.874130512041</v>
      </c>
      <c r="E20" s="24" t="s">
        <v>57</v>
      </c>
      <c r="F20" s="24" t="s">
        <v>57</v>
      </c>
      <c r="G20" s="24" t="s">
        <v>57</v>
      </c>
    </row>
    <row r="21" spans="1:7" ht="15">
      <c r="A21" s="24" t="s">
        <v>136</v>
      </c>
      <c r="B21" s="24" t="s">
        <v>124</v>
      </c>
      <c r="C21" s="24" t="s">
        <v>57</v>
      </c>
      <c r="D21" s="24">
        <v>9.306120562</v>
      </c>
      <c r="E21" s="24" t="s">
        <v>57</v>
      </c>
      <c r="F21" s="24" t="s">
        <v>57</v>
      </c>
      <c r="G21" s="24" t="s">
        <v>57</v>
      </c>
    </row>
    <row r="22" spans="2:7" ht="15">
      <c r="B22" s="24" t="s">
        <v>125</v>
      </c>
      <c r="C22" s="24" t="s">
        <v>57</v>
      </c>
      <c r="D22" s="24">
        <v>6068.568009950042</v>
      </c>
      <c r="E22" s="24" t="s">
        <v>57</v>
      </c>
      <c r="F22" s="24" t="s">
        <v>57</v>
      </c>
      <c r="G22" s="24" t="s">
        <v>57</v>
      </c>
    </row>
    <row r="23" spans="1:7" ht="15">
      <c r="A23" s="24" t="s">
        <v>71</v>
      </c>
      <c r="B23" s="24" t="s">
        <v>124</v>
      </c>
      <c r="C23" s="24" t="s">
        <v>57</v>
      </c>
      <c r="D23" s="24">
        <v>1981.3032924730005</v>
      </c>
      <c r="E23" s="24" t="s">
        <v>57</v>
      </c>
      <c r="F23" s="24" t="s">
        <v>57</v>
      </c>
      <c r="G23" s="24" t="s">
        <v>57</v>
      </c>
    </row>
    <row r="24" spans="2:7" ht="15">
      <c r="B24" s="24" t="s">
        <v>125</v>
      </c>
      <c r="C24" s="24" t="s">
        <v>57</v>
      </c>
      <c r="D24" s="24">
        <v>132.25716101599988</v>
      </c>
      <c r="E24" s="24" t="s">
        <v>57</v>
      </c>
      <c r="F24" s="24" t="s">
        <v>57</v>
      </c>
      <c r="G24" s="24" t="s">
        <v>57</v>
      </c>
    </row>
    <row r="25" spans="1:7" ht="15">
      <c r="A25" s="24" t="s">
        <v>137</v>
      </c>
      <c r="B25" s="24" t="s">
        <v>110</v>
      </c>
      <c r="C25" s="24" t="s">
        <v>57</v>
      </c>
      <c r="D25" s="24">
        <v>6077.874130512041</v>
      </c>
      <c r="E25" s="24" t="s">
        <v>57</v>
      </c>
      <c r="F25" s="24" t="s">
        <v>57</v>
      </c>
      <c r="G25" s="24" t="s">
        <v>57</v>
      </c>
    </row>
    <row r="26" spans="1:7" ht="15">
      <c r="A26" s="24" t="s">
        <v>233</v>
      </c>
      <c r="B26" s="24" t="s">
        <v>110</v>
      </c>
      <c r="C26" s="24" t="s">
        <v>57</v>
      </c>
      <c r="D26" s="24">
        <v>1326.912390137997</v>
      </c>
      <c r="E26" s="24" t="s">
        <v>57</v>
      </c>
      <c r="F26" s="24" t="s">
        <v>57</v>
      </c>
      <c r="G26" s="24" t="s">
        <v>57</v>
      </c>
    </row>
    <row r="27" spans="1:7" ht="15">
      <c r="A27" s="24" t="s">
        <v>74</v>
      </c>
      <c r="B27" s="24" t="s">
        <v>124</v>
      </c>
      <c r="C27" s="24" t="s">
        <v>57</v>
      </c>
      <c r="D27" s="24">
        <v>5745.781518066038</v>
      </c>
      <c r="E27" s="24" t="s">
        <v>57</v>
      </c>
      <c r="F27" s="24" t="s">
        <v>57</v>
      </c>
      <c r="G27" s="24" t="s">
        <v>57</v>
      </c>
    </row>
    <row r="28" spans="2:7" ht="15">
      <c r="B28" s="24" t="s">
        <v>125</v>
      </c>
      <c r="C28" s="24" t="s">
        <v>57</v>
      </c>
      <c r="D28" s="24">
        <v>332.0926124459999</v>
      </c>
      <c r="E28" s="24" t="s">
        <v>57</v>
      </c>
      <c r="F28" s="24" t="s">
        <v>57</v>
      </c>
      <c r="G28" s="24" t="s">
        <v>57</v>
      </c>
    </row>
    <row r="29" spans="1:7" ht="15">
      <c r="A29" s="24" t="s">
        <v>75</v>
      </c>
      <c r="B29" s="24" t="s">
        <v>124</v>
      </c>
      <c r="C29" s="24" t="s">
        <v>57</v>
      </c>
      <c r="D29" s="24">
        <v>3456.0478134229998</v>
      </c>
      <c r="E29" s="24" t="s">
        <v>57</v>
      </c>
      <c r="F29" s="24" t="s">
        <v>57</v>
      </c>
      <c r="G29" s="24" t="s">
        <v>57</v>
      </c>
    </row>
    <row r="30" spans="2:7" ht="15">
      <c r="B30" s="24" t="s">
        <v>125</v>
      </c>
      <c r="C30" s="24" t="s">
        <v>57</v>
      </c>
      <c r="D30" s="24">
        <v>240.2122025400001</v>
      </c>
      <c r="E30" s="24" t="s">
        <v>57</v>
      </c>
      <c r="F30" s="24" t="s">
        <v>57</v>
      </c>
      <c r="G30" s="24" t="s">
        <v>57</v>
      </c>
    </row>
    <row r="31" spans="1:7" ht="15">
      <c r="A31" s="24" t="s">
        <v>76</v>
      </c>
      <c r="B31" s="24" t="s">
        <v>124</v>
      </c>
      <c r="C31" s="24" t="s">
        <v>57</v>
      </c>
      <c r="D31" s="24">
        <v>6072.090438142042</v>
      </c>
      <c r="E31" s="24" t="s">
        <v>57</v>
      </c>
      <c r="F31" s="24" t="s">
        <v>57</v>
      </c>
      <c r="G31" s="24" t="s">
        <v>57</v>
      </c>
    </row>
    <row r="32" spans="2:7" ht="15">
      <c r="B32" s="24" t="s">
        <v>125</v>
      </c>
      <c r="C32" s="24" t="s">
        <v>57</v>
      </c>
      <c r="D32" s="24">
        <v>0.63644</v>
      </c>
      <c r="E32" s="24" t="s">
        <v>57</v>
      </c>
      <c r="F32" s="24" t="s">
        <v>57</v>
      </c>
      <c r="G32" s="24" t="s">
        <v>57</v>
      </c>
    </row>
    <row r="33" spans="1:7" ht="15">
      <c r="A33" s="24" t="s">
        <v>77</v>
      </c>
      <c r="B33" s="24" t="s">
        <v>124</v>
      </c>
      <c r="C33" s="24" t="s">
        <v>57</v>
      </c>
      <c r="D33" s="24">
        <v>5679.760037215036</v>
      </c>
      <c r="E33" s="24" t="s">
        <v>57</v>
      </c>
      <c r="F33" s="24" t="s">
        <v>57</v>
      </c>
      <c r="G33" s="24" t="s">
        <v>57</v>
      </c>
    </row>
    <row r="34" spans="2:7" ht="15">
      <c r="B34" s="24" t="s">
        <v>125</v>
      </c>
      <c r="C34" s="24" t="s">
        <v>57</v>
      </c>
      <c r="D34" s="24">
        <v>398.1140932969999</v>
      </c>
      <c r="E34" s="24" t="s">
        <v>57</v>
      </c>
      <c r="F34" s="24" t="s">
        <v>57</v>
      </c>
      <c r="G34" s="24" t="s">
        <v>57</v>
      </c>
    </row>
    <row r="35" spans="1:7" ht="15">
      <c r="A35" s="24" t="s">
        <v>0</v>
      </c>
      <c r="B35" s="24" t="s">
        <v>80</v>
      </c>
      <c r="C35" s="24" t="s">
        <v>57</v>
      </c>
      <c r="D35" s="24">
        <v>235.41421630199974</v>
      </c>
      <c r="E35" s="24" t="s">
        <v>57</v>
      </c>
      <c r="F35" s="24" t="s">
        <v>57</v>
      </c>
      <c r="G35" s="24" t="s">
        <v>57</v>
      </c>
    </row>
    <row r="36" spans="2:7" ht="15">
      <c r="B36" s="24" t="s">
        <v>81</v>
      </c>
      <c r="C36" s="24" t="s">
        <v>57</v>
      </c>
      <c r="D36" s="24">
        <v>252.6967485170001</v>
      </c>
      <c r="E36" s="24" t="s">
        <v>57</v>
      </c>
      <c r="F36" s="24" t="s">
        <v>57</v>
      </c>
      <c r="G36" s="24" t="s">
        <v>57</v>
      </c>
    </row>
    <row r="37" spans="2:7" ht="15">
      <c r="B37" s="24" t="s">
        <v>82</v>
      </c>
      <c r="C37" s="24" t="s">
        <v>57</v>
      </c>
      <c r="D37" s="24">
        <v>114.92800274600023</v>
      </c>
      <c r="E37" s="24" t="s">
        <v>57</v>
      </c>
      <c r="F37" s="24" t="s">
        <v>57</v>
      </c>
      <c r="G37" s="24" t="s">
        <v>57</v>
      </c>
    </row>
    <row r="38" spans="2:7" ht="15">
      <c r="B38" s="24" t="s">
        <v>83</v>
      </c>
      <c r="C38" s="24" t="s">
        <v>57</v>
      </c>
      <c r="D38" s="24">
        <v>307.89892761000124</v>
      </c>
      <c r="E38" s="24" t="s">
        <v>57</v>
      </c>
      <c r="F38" s="24" t="s">
        <v>57</v>
      </c>
      <c r="G38" s="24" t="s">
        <v>57</v>
      </c>
    </row>
    <row r="39" spans="2:7" ht="15">
      <c r="B39" s="24" t="s">
        <v>84</v>
      </c>
      <c r="C39" s="24" t="s">
        <v>57</v>
      </c>
      <c r="D39" s="24">
        <v>888.0062478349984</v>
      </c>
      <c r="E39" s="24" t="s">
        <v>57</v>
      </c>
      <c r="F39" s="24" t="s">
        <v>57</v>
      </c>
      <c r="G39" s="24" t="s">
        <v>57</v>
      </c>
    </row>
    <row r="40" spans="2:7" ht="15">
      <c r="B40" s="24" t="s">
        <v>85</v>
      </c>
      <c r="C40" s="24" t="s">
        <v>57</v>
      </c>
      <c r="D40" s="24">
        <v>144.1846810460002</v>
      </c>
      <c r="E40" s="24" t="s">
        <v>57</v>
      </c>
      <c r="F40" s="24" t="s">
        <v>57</v>
      </c>
      <c r="G40" s="24" t="s">
        <v>57</v>
      </c>
    </row>
    <row r="41" spans="2:7" ht="15">
      <c r="B41" s="24" t="s">
        <v>86</v>
      </c>
      <c r="C41" s="24" t="s">
        <v>57</v>
      </c>
      <c r="D41" s="24">
        <v>172.31202866800038</v>
      </c>
      <c r="E41" s="24" t="s">
        <v>57</v>
      </c>
      <c r="F41" s="24" t="s">
        <v>57</v>
      </c>
      <c r="G41" s="24" t="s">
        <v>57</v>
      </c>
    </row>
    <row r="42" spans="2:7" ht="15">
      <c r="B42" s="24" t="s">
        <v>87</v>
      </c>
      <c r="C42" s="24" t="s">
        <v>57</v>
      </c>
      <c r="D42" s="24">
        <v>103.79625944900005</v>
      </c>
      <c r="E42" s="24" t="s">
        <v>57</v>
      </c>
      <c r="F42" s="24" t="s">
        <v>57</v>
      </c>
      <c r="G42" s="24" t="s">
        <v>57</v>
      </c>
    </row>
    <row r="43" spans="2:7" ht="15">
      <c r="B43" s="24" t="s">
        <v>88</v>
      </c>
      <c r="C43" s="24" t="s">
        <v>57</v>
      </c>
      <c r="D43" s="24">
        <v>229.88293901499938</v>
      </c>
      <c r="E43" s="24" t="s">
        <v>57</v>
      </c>
      <c r="F43" s="24" t="s">
        <v>57</v>
      </c>
      <c r="G43" s="24" t="s">
        <v>57</v>
      </c>
    </row>
    <row r="44" spans="2:7" ht="15">
      <c r="B44" s="24" t="s">
        <v>89</v>
      </c>
      <c r="C44" s="24" t="s">
        <v>57</v>
      </c>
      <c r="D44" s="24">
        <v>244.21579369600008</v>
      </c>
      <c r="E44" s="24" t="s">
        <v>57</v>
      </c>
      <c r="F44" s="24" t="s">
        <v>57</v>
      </c>
      <c r="G44" s="24" t="s">
        <v>57</v>
      </c>
    </row>
    <row r="45" spans="2:7" ht="15">
      <c r="B45" s="24" t="s">
        <v>90</v>
      </c>
      <c r="C45" s="24" t="s">
        <v>57</v>
      </c>
      <c r="D45" s="24">
        <v>168.5676744740005</v>
      </c>
      <c r="E45" s="24" t="s">
        <v>57</v>
      </c>
      <c r="F45" s="24" t="s">
        <v>57</v>
      </c>
      <c r="G45" s="24" t="s">
        <v>57</v>
      </c>
    </row>
    <row r="46" spans="2:7" ht="15">
      <c r="B46" s="24" t="s">
        <v>91</v>
      </c>
      <c r="C46" s="24" t="s">
        <v>57</v>
      </c>
      <c r="D46" s="24">
        <v>197.20326010000042</v>
      </c>
      <c r="E46" s="24" t="s">
        <v>57</v>
      </c>
      <c r="F46" s="24" t="s">
        <v>57</v>
      </c>
      <c r="G46" s="24" t="s">
        <v>57</v>
      </c>
    </row>
    <row r="47" spans="2:7" ht="15">
      <c r="B47" s="24" t="s">
        <v>92</v>
      </c>
      <c r="C47" s="24" t="s">
        <v>57</v>
      </c>
      <c r="D47" s="24">
        <v>240.34534656399845</v>
      </c>
      <c r="E47" s="24" t="s">
        <v>57</v>
      </c>
      <c r="F47" s="24" t="s">
        <v>57</v>
      </c>
      <c r="G47" s="24" t="s">
        <v>57</v>
      </c>
    </row>
    <row r="48" spans="2:7" ht="15">
      <c r="B48" s="24" t="s">
        <v>93</v>
      </c>
      <c r="C48" s="24" t="s">
        <v>57</v>
      </c>
      <c r="D48" s="24">
        <v>99.21613882400005</v>
      </c>
      <c r="E48" s="24" t="s">
        <v>57</v>
      </c>
      <c r="F48" s="24" t="s">
        <v>57</v>
      </c>
      <c r="G48" s="24" t="s">
        <v>57</v>
      </c>
    </row>
    <row r="49" spans="2:7" ht="15">
      <c r="B49" s="24" t="s">
        <v>94</v>
      </c>
      <c r="C49" s="24" t="s">
        <v>57</v>
      </c>
      <c r="D49" s="24">
        <v>199.353213617</v>
      </c>
      <c r="E49" s="24" t="s">
        <v>57</v>
      </c>
      <c r="F49" s="24" t="s">
        <v>57</v>
      </c>
      <c r="G49" s="24" t="s">
        <v>57</v>
      </c>
    </row>
    <row r="50" spans="2:7" ht="15">
      <c r="B50" s="24" t="s">
        <v>95</v>
      </c>
      <c r="C50" s="24" t="s">
        <v>57</v>
      </c>
      <c r="D50" s="24">
        <v>287.3171715239993</v>
      </c>
      <c r="E50" s="24" t="s">
        <v>57</v>
      </c>
      <c r="F50" s="24" t="s">
        <v>57</v>
      </c>
      <c r="G50" s="24" t="s">
        <v>57</v>
      </c>
    </row>
    <row r="51" spans="2:7" ht="15">
      <c r="B51" s="24" t="s">
        <v>96</v>
      </c>
      <c r="C51" s="24" t="s">
        <v>57</v>
      </c>
      <c r="D51" s="24">
        <v>141.05621516699964</v>
      </c>
      <c r="E51" s="24" t="s">
        <v>57</v>
      </c>
      <c r="F51" s="24" t="s">
        <v>57</v>
      </c>
      <c r="G51" s="24" t="s">
        <v>57</v>
      </c>
    </row>
    <row r="52" spans="2:7" ht="15">
      <c r="B52" s="24" t="s">
        <v>97</v>
      </c>
      <c r="C52" s="24" t="s">
        <v>57</v>
      </c>
      <c r="D52" s="24">
        <v>175.2155969689997</v>
      </c>
      <c r="E52" s="24" t="s">
        <v>57</v>
      </c>
      <c r="F52" s="24" t="s">
        <v>57</v>
      </c>
      <c r="G52" s="24" t="s">
        <v>57</v>
      </c>
    </row>
    <row r="53" spans="2:7" ht="15">
      <c r="B53" s="24" t="s">
        <v>98</v>
      </c>
      <c r="C53" s="24" t="s">
        <v>57</v>
      </c>
      <c r="D53" s="24">
        <v>86.24594582299977</v>
      </c>
      <c r="E53" s="24" t="s">
        <v>57</v>
      </c>
      <c r="F53" s="24" t="s">
        <v>57</v>
      </c>
      <c r="G53" s="24" t="s">
        <v>57</v>
      </c>
    </row>
    <row r="54" spans="2:7" ht="15">
      <c r="B54" s="24" t="s">
        <v>99</v>
      </c>
      <c r="C54" s="24" t="s">
        <v>57</v>
      </c>
      <c r="D54" s="24">
        <v>416.97362041699876</v>
      </c>
      <c r="E54" s="24" t="s">
        <v>57</v>
      </c>
      <c r="F54" s="24" t="s">
        <v>57</v>
      </c>
      <c r="G54" s="24" t="s">
        <v>57</v>
      </c>
    </row>
    <row r="55" spans="2:7" ht="15">
      <c r="B55" s="24" t="s">
        <v>100</v>
      </c>
      <c r="C55" s="24" t="s">
        <v>57</v>
      </c>
      <c r="D55" s="24">
        <v>227.52826070600003</v>
      </c>
      <c r="E55" s="24" t="s">
        <v>57</v>
      </c>
      <c r="F55" s="24" t="s">
        <v>57</v>
      </c>
      <c r="G55" s="24" t="s">
        <v>57</v>
      </c>
    </row>
    <row r="56" spans="2:7" ht="15">
      <c r="B56" s="24" t="s">
        <v>101</v>
      </c>
      <c r="C56" s="24" t="s">
        <v>57</v>
      </c>
      <c r="D56" s="24">
        <v>201.61447886099984</v>
      </c>
      <c r="E56" s="24" t="s">
        <v>57</v>
      </c>
      <c r="F56" s="24" t="s">
        <v>57</v>
      </c>
      <c r="G56" s="24" t="s">
        <v>57</v>
      </c>
    </row>
    <row r="57" spans="2:7" ht="15">
      <c r="B57" s="24" t="s">
        <v>102</v>
      </c>
      <c r="C57" s="24" t="s">
        <v>57</v>
      </c>
      <c r="D57" s="24">
        <v>177.88641637799984</v>
      </c>
      <c r="E57" s="24" t="s">
        <v>57</v>
      </c>
      <c r="F57" s="24" t="s">
        <v>57</v>
      </c>
      <c r="G57" s="24" t="s">
        <v>57</v>
      </c>
    </row>
    <row r="58" spans="2:7" ht="15">
      <c r="B58" s="24" t="s">
        <v>103</v>
      </c>
      <c r="C58" s="24" t="s">
        <v>57</v>
      </c>
      <c r="D58" s="24">
        <v>106.64707337200024</v>
      </c>
      <c r="E58" s="24" t="s">
        <v>57</v>
      </c>
      <c r="F58" s="24" t="s">
        <v>57</v>
      </c>
      <c r="G58" s="24" t="s">
        <v>57</v>
      </c>
    </row>
    <row r="59" spans="2:7" ht="15">
      <c r="B59" s="24" t="s">
        <v>104</v>
      </c>
      <c r="C59" s="24" t="s">
        <v>57</v>
      </c>
      <c r="D59" s="24">
        <v>179.19815043400038</v>
      </c>
      <c r="E59" s="24" t="s">
        <v>57</v>
      </c>
      <c r="F59" s="24" t="s">
        <v>57</v>
      </c>
      <c r="G59" s="24" t="s">
        <v>57</v>
      </c>
    </row>
    <row r="60" spans="2:7" ht="15">
      <c r="B60" s="24" t="s">
        <v>105</v>
      </c>
      <c r="C60" s="24" t="s">
        <v>57</v>
      </c>
      <c r="D60" s="24">
        <v>480.16972239800094</v>
      </c>
      <c r="E60" s="24" t="s">
        <v>57</v>
      </c>
      <c r="F60" s="24" t="s">
        <v>57</v>
      </c>
      <c r="G60" s="24" t="s">
        <v>57</v>
      </c>
    </row>
    <row r="61" spans="1:7" ht="15">
      <c r="A61" s="24" t="s">
        <v>54</v>
      </c>
      <c r="B61" s="24" t="s">
        <v>106</v>
      </c>
      <c r="C61" s="24" t="s">
        <v>57</v>
      </c>
      <c r="D61" s="24">
        <v>4373.047550814019</v>
      </c>
      <c r="E61" s="24" t="s">
        <v>57</v>
      </c>
      <c r="F61" s="24" t="s">
        <v>57</v>
      </c>
      <c r="G61" s="24" t="s">
        <v>57</v>
      </c>
    </row>
    <row r="62" spans="2:7" ht="15">
      <c r="B62" s="24" t="s">
        <v>4</v>
      </c>
      <c r="C62" s="24" t="s">
        <v>57</v>
      </c>
      <c r="D62" s="24">
        <v>1704.8265796980031</v>
      </c>
      <c r="E62" s="24" t="s">
        <v>57</v>
      </c>
      <c r="F62" s="24" t="s">
        <v>57</v>
      </c>
      <c r="G62" s="24" t="s">
        <v>57</v>
      </c>
    </row>
    <row r="63" spans="1:7" s="65" customFormat="1" ht="15">
      <c r="A63" s="65" t="s">
        <v>5</v>
      </c>
      <c r="C63" s="65" t="s">
        <v>57</v>
      </c>
      <c r="D63" s="65">
        <v>6077.874130512041</v>
      </c>
      <c r="E63" s="65" t="s">
        <v>57</v>
      </c>
      <c r="F63" s="65" t="s">
        <v>57</v>
      </c>
      <c r="G63" s="65" t="s">
        <v>57</v>
      </c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9.7109375" style="34" customWidth="1"/>
    <col min="2" max="2" width="16.00390625" style="34" customWidth="1"/>
    <col min="3" max="3" width="9.7109375" style="34" bestFit="1" customWidth="1"/>
    <col min="4" max="6" width="9.140625" style="34" customWidth="1"/>
    <col min="7" max="7" width="13.28125" style="34" customWidth="1"/>
    <col min="8" max="16384" width="9.140625" style="34" customWidth="1"/>
  </cols>
  <sheetData>
    <row r="1" spans="1:11" s="43" customFormat="1" ht="16.5" thickBot="1">
      <c r="A1" s="90" t="s">
        <v>286</v>
      </c>
      <c r="B1" s="91"/>
      <c r="C1" s="91"/>
      <c r="D1" s="91"/>
      <c r="E1" s="91"/>
      <c r="F1" s="91"/>
      <c r="G1" s="92"/>
      <c r="H1" s="92"/>
      <c r="I1" s="92"/>
      <c r="J1" s="91"/>
      <c r="K1" s="93"/>
    </row>
    <row r="2" spans="1:11" ht="26.25" thickBot="1">
      <c r="A2" s="94" t="s">
        <v>287</v>
      </c>
      <c r="B2" s="95" t="s">
        <v>288</v>
      </c>
      <c r="C2" s="96"/>
      <c r="D2" s="96"/>
      <c r="E2" s="96"/>
      <c r="F2" s="97"/>
      <c r="G2" s="95" t="s">
        <v>289</v>
      </c>
      <c r="H2" s="96"/>
      <c r="I2" s="96"/>
      <c r="J2" s="96"/>
      <c r="K2" s="97"/>
    </row>
    <row r="3" spans="1:11" ht="38.25">
      <c r="A3" s="98"/>
      <c r="B3" s="99" t="s">
        <v>290</v>
      </c>
      <c r="C3" s="100" t="s">
        <v>291</v>
      </c>
      <c r="D3" s="99" t="s">
        <v>292</v>
      </c>
      <c r="E3" s="100" t="s">
        <v>291</v>
      </c>
      <c r="F3" s="99" t="s">
        <v>292</v>
      </c>
      <c r="G3" s="100" t="s">
        <v>293</v>
      </c>
      <c r="H3" s="100" t="s">
        <v>294</v>
      </c>
      <c r="I3" s="99" t="s">
        <v>295</v>
      </c>
      <c r="J3" s="100" t="s">
        <v>296</v>
      </c>
      <c r="K3" s="100" t="s">
        <v>297</v>
      </c>
    </row>
    <row r="4" spans="1:11" ht="36" customHeight="1">
      <c r="A4" s="98"/>
      <c r="B4" s="101"/>
      <c r="C4" s="100" t="s">
        <v>298</v>
      </c>
      <c r="D4" s="101"/>
      <c r="E4" s="100" t="s">
        <v>298</v>
      </c>
      <c r="F4" s="101"/>
      <c r="G4" s="100" t="s">
        <v>299</v>
      </c>
      <c r="H4" s="100" t="s">
        <v>300</v>
      </c>
      <c r="I4" s="101"/>
      <c r="J4" s="100" t="s">
        <v>301</v>
      </c>
      <c r="K4" s="100" t="s">
        <v>300</v>
      </c>
    </row>
    <row r="5" spans="1:11" ht="15.75" hidden="1" thickBot="1">
      <c r="A5" s="98"/>
      <c r="B5" s="102"/>
      <c r="C5" s="103"/>
      <c r="D5" s="102"/>
      <c r="E5" s="103"/>
      <c r="F5" s="102"/>
      <c r="G5" s="103"/>
      <c r="H5" s="103"/>
      <c r="I5" s="102"/>
      <c r="J5" s="104" t="s">
        <v>300</v>
      </c>
      <c r="K5" s="103"/>
    </row>
    <row r="6" spans="1:11" ht="15.75" thickBot="1">
      <c r="A6" s="98"/>
      <c r="B6" s="104" t="s">
        <v>302</v>
      </c>
      <c r="C6" s="104" t="s">
        <v>303</v>
      </c>
      <c r="D6" s="104" t="s">
        <v>304</v>
      </c>
      <c r="E6" s="104" t="s">
        <v>305</v>
      </c>
      <c r="F6" s="104" t="s">
        <v>306</v>
      </c>
      <c r="G6" s="104" t="s">
        <v>307</v>
      </c>
      <c r="H6" s="104" t="s">
        <v>308</v>
      </c>
      <c r="I6" s="104" t="s">
        <v>309</v>
      </c>
      <c r="J6" s="104" t="s">
        <v>310</v>
      </c>
      <c r="K6" s="104" t="s">
        <v>311</v>
      </c>
    </row>
    <row r="7" spans="1:11" ht="27.75" customHeight="1" thickBot="1">
      <c r="A7" s="105"/>
      <c r="B7" s="95" t="s">
        <v>312</v>
      </c>
      <c r="C7" s="96"/>
      <c r="D7" s="97"/>
      <c r="E7" s="95" t="s">
        <v>313</v>
      </c>
      <c r="F7" s="97"/>
      <c r="G7" s="95" t="s">
        <v>314</v>
      </c>
      <c r="H7" s="97"/>
      <c r="I7" s="95" t="s">
        <v>315</v>
      </c>
      <c r="J7" s="96"/>
      <c r="K7" s="97"/>
    </row>
    <row r="8" spans="1:11" ht="15.75" thickBot="1">
      <c r="A8" s="106" t="s">
        <v>316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6.25" thickBot="1">
      <c r="A9" s="109" t="s">
        <v>317</v>
      </c>
      <c r="B9" s="110" t="s">
        <v>318</v>
      </c>
      <c r="C9" s="110" t="s">
        <v>318</v>
      </c>
      <c r="D9" s="110" t="s">
        <v>318</v>
      </c>
      <c r="E9" s="110" t="s">
        <v>318</v>
      </c>
      <c r="F9" s="110" t="s">
        <v>318</v>
      </c>
      <c r="G9" s="110" t="s">
        <v>318</v>
      </c>
      <c r="H9" s="110" t="s">
        <v>318</v>
      </c>
      <c r="I9" s="110">
        <v>3909</v>
      </c>
      <c r="J9" s="110">
        <v>1914.3258879690118</v>
      </c>
      <c r="K9" s="110">
        <v>1723.8458473780145</v>
      </c>
    </row>
    <row r="10" spans="1:11" ht="15.75" thickBot="1">
      <c r="A10" s="106" t="s">
        <v>319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1" ht="26.25" thickBot="1">
      <c r="A11" s="109" t="s">
        <v>320</v>
      </c>
      <c r="B11" s="110">
        <v>2345</v>
      </c>
      <c r="C11" s="110">
        <v>190</v>
      </c>
      <c r="D11" s="110">
        <v>195</v>
      </c>
      <c r="E11" s="110">
        <v>0</v>
      </c>
      <c r="F11" s="110">
        <v>0</v>
      </c>
      <c r="G11" s="110">
        <v>1710</v>
      </c>
      <c r="H11" s="110">
        <v>1499</v>
      </c>
      <c r="I11" s="110">
        <v>3909</v>
      </c>
      <c r="J11" s="110">
        <v>1914.3258879690118</v>
      </c>
      <c r="K11" s="110">
        <v>1723.8458473780145</v>
      </c>
    </row>
    <row r="12" spans="1:11" ht="26.25" thickBot="1">
      <c r="A12" s="109" t="s">
        <v>321</v>
      </c>
      <c r="B12" s="110" t="s">
        <v>318</v>
      </c>
      <c r="C12" s="110" t="s">
        <v>318</v>
      </c>
      <c r="D12" s="110" t="s">
        <v>318</v>
      </c>
      <c r="E12" s="110" t="s">
        <v>318</v>
      </c>
      <c r="F12" s="110" t="s">
        <v>318</v>
      </c>
      <c r="G12" s="110" t="s">
        <v>318</v>
      </c>
      <c r="H12" s="110" t="s">
        <v>318</v>
      </c>
      <c r="I12" s="110">
        <v>3909</v>
      </c>
      <c r="J12" s="110">
        <v>1914.3258879690118</v>
      </c>
      <c r="K12" s="110">
        <v>1723.8458473780145</v>
      </c>
    </row>
    <row r="13" spans="1:11" ht="26.25" thickBot="1">
      <c r="A13" s="109" t="s">
        <v>322</v>
      </c>
      <c r="B13" s="110" t="s">
        <v>318</v>
      </c>
      <c r="C13" s="110" t="s">
        <v>318</v>
      </c>
      <c r="D13" s="110" t="s">
        <v>318</v>
      </c>
      <c r="E13" s="110" t="s">
        <v>318</v>
      </c>
      <c r="F13" s="110" t="s">
        <v>318</v>
      </c>
      <c r="G13" s="110" t="s">
        <v>318</v>
      </c>
      <c r="H13" s="110" t="s">
        <v>318</v>
      </c>
      <c r="I13" s="110">
        <v>3909</v>
      </c>
      <c r="J13" s="110">
        <v>1914.3258879690118</v>
      </c>
      <c r="K13" s="110">
        <v>1723.8458473780145</v>
      </c>
    </row>
    <row r="14" spans="1:11" ht="15.75" thickBot="1">
      <c r="A14" s="106" t="s">
        <v>323</v>
      </c>
      <c r="B14" s="111"/>
      <c r="C14" s="111"/>
      <c r="D14" s="111"/>
      <c r="E14" s="111"/>
      <c r="F14" s="111"/>
      <c r="G14" s="111"/>
      <c r="H14" s="111"/>
      <c r="I14" s="110"/>
      <c r="J14" s="110"/>
      <c r="K14" s="110"/>
    </row>
    <row r="15" spans="1:11" ht="15.75" thickBot="1">
      <c r="A15" s="109" t="s">
        <v>324</v>
      </c>
      <c r="B15" s="110" t="s">
        <v>318</v>
      </c>
      <c r="C15" s="110" t="s">
        <v>318</v>
      </c>
      <c r="D15" s="110" t="s">
        <v>318</v>
      </c>
      <c r="E15" s="110" t="s">
        <v>318</v>
      </c>
      <c r="F15" s="110" t="s">
        <v>318</v>
      </c>
      <c r="G15" s="110" t="s">
        <v>318</v>
      </c>
      <c r="H15" s="110" t="s">
        <v>318</v>
      </c>
      <c r="I15" s="110">
        <v>3909</v>
      </c>
      <c r="J15" s="110">
        <v>1914.3258879690118</v>
      </c>
      <c r="K15" s="110">
        <v>1723.8458473780145</v>
      </c>
    </row>
    <row r="16" spans="1:11" ht="26.25" thickBot="1">
      <c r="A16" s="109" t="s">
        <v>325</v>
      </c>
      <c r="B16" s="110" t="s">
        <v>318</v>
      </c>
      <c r="C16" s="110" t="s">
        <v>318</v>
      </c>
      <c r="D16" s="110" t="s">
        <v>318</v>
      </c>
      <c r="E16" s="110" t="s">
        <v>318</v>
      </c>
      <c r="F16" s="110" t="s">
        <v>318</v>
      </c>
      <c r="G16" s="110" t="s">
        <v>318</v>
      </c>
      <c r="H16" s="110" t="s">
        <v>318</v>
      </c>
      <c r="I16" s="110">
        <v>3909</v>
      </c>
      <c r="J16" s="110">
        <v>1914.3258879690118</v>
      </c>
      <c r="K16" s="110">
        <v>1723.8458473780145</v>
      </c>
    </row>
    <row r="17" spans="1:11" ht="15.75" thickBot="1">
      <c r="A17" s="109" t="s">
        <v>326</v>
      </c>
      <c r="B17" s="110" t="s">
        <v>318</v>
      </c>
      <c r="C17" s="110" t="s">
        <v>318</v>
      </c>
      <c r="D17" s="110" t="s">
        <v>318</v>
      </c>
      <c r="E17" s="110" t="s">
        <v>318</v>
      </c>
      <c r="F17" s="110" t="s">
        <v>318</v>
      </c>
      <c r="G17" s="110" t="s">
        <v>318</v>
      </c>
      <c r="H17" s="110" t="s">
        <v>318</v>
      </c>
      <c r="I17" s="110">
        <v>3909</v>
      </c>
      <c r="J17" s="110">
        <v>1914.3258879690118</v>
      </c>
      <c r="K17" s="110">
        <v>1723.8458473780145</v>
      </c>
    </row>
    <row r="18" spans="1:11" ht="26.25" thickBot="1">
      <c r="A18" s="109" t="s">
        <v>327</v>
      </c>
      <c r="B18" s="110">
        <v>1451</v>
      </c>
      <c r="C18" s="110">
        <v>1574</v>
      </c>
      <c r="D18" s="110" t="s">
        <v>318</v>
      </c>
      <c r="E18" s="110">
        <v>298</v>
      </c>
      <c r="F18" s="110" t="s">
        <v>318</v>
      </c>
      <c r="G18" s="110">
        <v>766</v>
      </c>
      <c r="H18" s="110">
        <v>320</v>
      </c>
      <c r="I18" s="110">
        <v>3909</v>
      </c>
      <c r="J18" s="110">
        <v>1914.3258879690118</v>
      </c>
      <c r="K18" s="110">
        <v>1723.8458473780145</v>
      </c>
    </row>
    <row r="19" spans="1:11" ht="26.25" thickBot="1">
      <c r="A19" s="109" t="s">
        <v>328</v>
      </c>
      <c r="B19" s="110">
        <v>5036</v>
      </c>
      <c r="C19" s="110">
        <v>1835</v>
      </c>
      <c r="D19" s="110">
        <v>1645</v>
      </c>
      <c r="E19" s="110">
        <v>80</v>
      </c>
      <c r="F19" s="110">
        <v>79</v>
      </c>
      <c r="G19" s="110">
        <v>1835</v>
      </c>
      <c r="H19" s="110">
        <v>1645</v>
      </c>
      <c r="I19" s="110">
        <v>3909</v>
      </c>
      <c r="J19" s="110">
        <v>1914.3258879690118</v>
      </c>
      <c r="K19" s="110">
        <v>1723.8458473780145</v>
      </c>
    </row>
    <row r="20" spans="1:11" ht="26.25" thickBot="1">
      <c r="A20" s="109" t="s">
        <v>329</v>
      </c>
      <c r="B20" s="110">
        <v>5044</v>
      </c>
      <c r="C20" s="110">
        <v>1799</v>
      </c>
      <c r="D20" s="110">
        <v>1653</v>
      </c>
      <c r="E20" s="110">
        <v>116</v>
      </c>
      <c r="F20" s="110">
        <v>71</v>
      </c>
      <c r="G20" s="110">
        <v>1799</v>
      </c>
      <c r="H20" s="110">
        <v>1653</v>
      </c>
      <c r="I20" s="110">
        <v>3909</v>
      </c>
      <c r="J20" s="110">
        <v>1914.3258879690118</v>
      </c>
      <c r="K20" s="110">
        <v>1723.8458473780145</v>
      </c>
    </row>
    <row r="21" spans="2:11" ht="15">
      <c r="B21" s="78"/>
      <c r="C21" s="78"/>
      <c r="D21" s="78"/>
      <c r="E21" s="78"/>
      <c r="F21" s="78"/>
      <c r="G21" s="78"/>
      <c r="H21" s="78"/>
      <c r="I21" s="113"/>
      <c r="J21" s="45"/>
      <c r="K21" s="45"/>
    </row>
    <row r="22" spans="1:11" ht="15">
      <c r="A22" s="78" t="s">
        <v>330</v>
      </c>
      <c r="I22" s="45"/>
      <c r="J22" s="45"/>
      <c r="K22" s="45"/>
    </row>
    <row r="23" ht="15">
      <c r="A23" s="78" t="s">
        <v>331</v>
      </c>
    </row>
    <row r="24" ht="15">
      <c r="A24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3" customWidth="1"/>
    <col min="2" max="2" width="23.00390625" style="33" customWidth="1"/>
    <col min="3" max="16384" width="9.140625" style="33" customWidth="1"/>
  </cols>
  <sheetData>
    <row r="1" s="42" customFormat="1" ht="15.75">
      <c r="A1" s="41" t="s">
        <v>162</v>
      </c>
    </row>
    <row r="2" spans="1:19" ht="15">
      <c r="A2" s="54" t="s">
        <v>57</v>
      </c>
      <c r="B2" s="54" t="s">
        <v>57</v>
      </c>
      <c r="C2" s="80" t="s">
        <v>163</v>
      </c>
      <c r="D2" s="80"/>
      <c r="E2" s="80"/>
      <c r="F2" s="80"/>
      <c r="G2" s="80"/>
      <c r="H2" s="80"/>
      <c r="I2" s="80"/>
      <c r="J2" s="80"/>
      <c r="K2" t="s">
        <v>5</v>
      </c>
      <c r="L2" s="55" t="s">
        <v>180</v>
      </c>
      <c r="M2" s="55" t="s">
        <v>180</v>
      </c>
      <c r="N2" s="55" t="s">
        <v>180</v>
      </c>
      <c r="O2" s="55" t="s">
        <v>180</v>
      </c>
      <c r="P2" s="55" t="s">
        <v>180</v>
      </c>
      <c r="Q2" s="55" t="s">
        <v>180</v>
      </c>
      <c r="R2" s="55" t="s">
        <v>180</v>
      </c>
      <c r="S2" s="55" t="s">
        <v>180</v>
      </c>
    </row>
    <row r="3" spans="1:19" ht="15">
      <c r="A3" s="54"/>
      <c r="B3" s="54"/>
      <c r="C3" s="56" t="s">
        <v>164</v>
      </c>
      <c r="D3" s="56" t="s">
        <v>165</v>
      </c>
      <c r="E3" s="56" t="s">
        <v>166</v>
      </c>
      <c r="F3" s="56" t="s">
        <v>167</v>
      </c>
      <c r="G3" s="56" t="s">
        <v>168</v>
      </c>
      <c r="H3" s="56" t="s">
        <v>169</v>
      </c>
      <c r="I3" s="56" t="s">
        <v>170</v>
      </c>
      <c r="J3" s="56" t="s">
        <v>171</v>
      </c>
      <c r="K3" s="57"/>
      <c r="L3" s="56" t="s">
        <v>164</v>
      </c>
      <c r="M3" s="56" t="s">
        <v>165</v>
      </c>
      <c r="N3" s="56" t="s">
        <v>166</v>
      </c>
      <c r="O3" s="56" t="s">
        <v>167</v>
      </c>
      <c r="P3" s="56" t="s">
        <v>168</v>
      </c>
      <c r="Q3" s="56" t="s">
        <v>169</v>
      </c>
      <c r="R3" s="56" t="s">
        <v>170</v>
      </c>
      <c r="S3" s="56" t="s">
        <v>171</v>
      </c>
    </row>
    <row r="4" spans="1:19" ht="15">
      <c r="A4" s="33" t="s">
        <v>66</v>
      </c>
      <c r="B4" s="33" t="s">
        <v>134</v>
      </c>
      <c r="C4" s="33">
        <v>5.061675286</v>
      </c>
      <c r="D4" s="33">
        <v>4.970016288</v>
      </c>
      <c r="E4" s="33">
        <v>19.620388103</v>
      </c>
      <c r="F4" s="33">
        <v>21.518564833</v>
      </c>
      <c r="G4" s="33">
        <v>65.06426677799999</v>
      </c>
      <c r="H4" s="33">
        <v>229.66017968999986</v>
      </c>
      <c r="I4" s="33">
        <v>844.4309875359995</v>
      </c>
      <c r="J4" s="33">
        <v>686.4955595019997</v>
      </c>
      <c r="K4" s="58">
        <f aca="true" t="shared" si="0" ref="K4:K67">SUM(C4:J4)</f>
        <v>1876.821638015999</v>
      </c>
      <c r="L4" s="33">
        <f>(C4/SUM($C$4:$C$7))*100</f>
        <v>3.330164201597364</v>
      </c>
      <c r="M4" s="33">
        <f>(D4/SUM($D$4:$D$7))*100</f>
        <v>4.619778953872512</v>
      </c>
      <c r="N4" s="33">
        <f>(E4/SUM($E$4:$E$7))*100</f>
        <v>4.613711489605032</v>
      </c>
      <c r="O4" s="33">
        <f>(F4/SUM($F$4:$F$7))*100</f>
        <v>3.666575131388293</v>
      </c>
      <c r="P4" s="33">
        <f>(G4/SUM($G$4:$G$7))*100</f>
        <v>10.125115806114344</v>
      </c>
      <c r="Q4" s="33">
        <f>(H4/SUM($H$4:$H$7))*100</f>
        <v>18.54595218572727</v>
      </c>
      <c r="R4" s="33">
        <f>(I4/SUM($I$4:$I$7))*100</f>
        <v>20.12015410777973</v>
      </c>
      <c r="S4" s="33">
        <f>(J4/SUM($J$4:$J$7))*100</f>
        <v>40.50190113471421</v>
      </c>
    </row>
    <row r="5" spans="2:19" ht="15">
      <c r="B5" s="33" t="s">
        <v>112</v>
      </c>
      <c r="C5" s="33">
        <v>93.58382774700003</v>
      </c>
      <c r="D5" s="33">
        <v>66.81386835000004</v>
      </c>
      <c r="E5" s="33">
        <v>260.28969836900006</v>
      </c>
      <c r="F5" s="33">
        <v>406.92438732099976</v>
      </c>
      <c r="G5" s="33">
        <v>423.633478391</v>
      </c>
      <c r="H5" s="33">
        <v>751.556756366998</v>
      </c>
      <c r="I5" s="33">
        <v>2655.6896317270034</v>
      </c>
      <c r="J5" s="33">
        <v>666.8080921429989</v>
      </c>
      <c r="K5" s="58">
        <f t="shared" si="0"/>
        <v>5325.299740415001</v>
      </c>
      <c r="L5" s="33">
        <f aca="true" t="shared" si="1" ref="L5:L67">(C5/SUM($C$4:$C$7))*100</f>
        <v>61.57042785290863</v>
      </c>
      <c r="M5" s="33">
        <f aca="true" t="shared" si="2" ref="M5:M67">(D5/SUM($D$4:$D$7))*100</f>
        <v>62.10549119836987</v>
      </c>
      <c r="N5" s="33">
        <f aca="true" t="shared" si="3" ref="N5:N67">(E5/SUM($E$4:$E$7))*100</f>
        <v>61.2068204607667</v>
      </c>
      <c r="O5" s="33">
        <f aca="true" t="shared" si="4" ref="O5:O67">(F5/SUM($F$4:$F$7))*100</f>
        <v>69.33635446814257</v>
      </c>
      <c r="P5" s="33">
        <f aca="true" t="shared" si="5" ref="P5:P67">(G5/SUM($G$4:$G$7))*100</f>
        <v>65.9246348336051</v>
      </c>
      <c r="Q5" s="33">
        <f aca="true" t="shared" si="6" ref="Q5:Q67">(H5/SUM($H$4:$H$7))*100</f>
        <v>60.69112933403118</v>
      </c>
      <c r="R5" s="33">
        <f aca="true" t="shared" si="7" ref="R5:R67">(I5/SUM($I$4:$I$7))*100</f>
        <v>63.27679282435401</v>
      </c>
      <c r="S5" s="33">
        <f aca="true" t="shared" si="8" ref="S5:S67">(J5/SUM($J$4:$J$7))*100</f>
        <v>39.34037889974797</v>
      </c>
    </row>
    <row r="6" spans="2:19" ht="15">
      <c r="B6" s="33" t="s">
        <v>113</v>
      </c>
      <c r="C6" s="33">
        <v>44.088164548999984</v>
      </c>
      <c r="D6" s="33">
        <v>29.401065428000013</v>
      </c>
      <c r="E6" s="33">
        <v>127.17717143999995</v>
      </c>
      <c r="F6" s="33">
        <v>138.20152835200003</v>
      </c>
      <c r="G6" s="33">
        <v>135.06794509600013</v>
      </c>
      <c r="H6" s="33">
        <v>223.76832817700023</v>
      </c>
      <c r="I6" s="33">
        <v>628.8154785549993</v>
      </c>
      <c r="J6" s="33">
        <v>306.7553191579996</v>
      </c>
      <c r="K6" s="58">
        <f t="shared" si="0"/>
        <v>1633.2750007549992</v>
      </c>
      <c r="L6" s="33">
        <f t="shared" si="1"/>
        <v>29.006370223175505</v>
      </c>
      <c r="M6" s="33">
        <f t="shared" si="2"/>
        <v>27.329170653555646</v>
      </c>
      <c r="N6" s="33">
        <f t="shared" si="3"/>
        <v>29.90556425326164</v>
      </c>
      <c r="O6" s="33">
        <f t="shared" si="4"/>
        <v>23.548330983402874</v>
      </c>
      <c r="P6" s="33">
        <f t="shared" si="5"/>
        <v>21.018888762046437</v>
      </c>
      <c r="Q6" s="33">
        <f t="shared" si="6"/>
        <v>18.07016227476843</v>
      </c>
      <c r="R6" s="33">
        <f t="shared" si="7"/>
        <v>14.982709683358792</v>
      </c>
      <c r="S6" s="33">
        <f t="shared" si="8"/>
        <v>18.09796645749289</v>
      </c>
    </row>
    <row r="7" spans="2:19" ht="15">
      <c r="B7" s="33" t="s">
        <v>135</v>
      </c>
      <c r="C7" s="33">
        <v>9.261098428999999</v>
      </c>
      <c r="D7" s="33">
        <v>6.396307340999996</v>
      </c>
      <c r="E7" s="33">
        <v>18.17531317</v>
      </c>
      <c r="F7" s="33">
        <v>20.240120570000002</v>
      </c>
      <c r="G7" s="33">
        <v>18.83700212800001</v>
      </c>
      <c r="H7" s="33">
        <v>33.345220985000005</v>
      </c>
      <c r="I7" s="33">
        <v>68.0048550819999</v>
      </c>
      <c r="J7" s="33">
        <v>34.91222874299999</v>
      </c>
      <c r="K7" s="58">
        <f t="shared" si="0"/>
        <v>209.1721464479999</v>
      </c>
      <c r="L7" s="33">
        <f t="shared" si="1"/>
        <v>6.09303772231852</v>
      </c>
      <c r="M7" s="33">
        <f t="shared" si="2"/>
        <v>5.945559194201986</v>
      </c>
      <c r="N7" s="33">
        <f t="shared" si="3"/>
        <v>4.273903796366645</v>
      </c>
      <c r="O7" s="33">
        <f t="shared" si="4"/>
        <v>3.448739417066246</v>
      </c>
      <c r="P7" s="33">
        <f t="shared" si="5"/>
        <v>2.9313605982341198</v>
      </c>
      <c r="Q7" s="33">
        <f t="shared" si="6"/>
        <v>2.6927562054731227</v>
      </c>
      <c r="R7" s="33">
        <f t="shared" si="7"/>
        <v>1.6203433845074686</v>
      </c>
      <c r="S7" s="33">
        <f t="shared" si="8"/>
        <v>2.059753508044934</v>
      </c>
    </row>
    <row r="8" spans="1:19" s="52" customFormat="1" ht="15">
      <c r="A8" s="52" t="s">
        <v>5</v>
      </c>
      <c r="C8" s="52">
        <v>151.99476601100002</v>
      </c>
      <c r="D8" s="52">
        <v>107.58125740699997</v>
      </c>
      <c r="E8" s="52">
        <v>425.26257108200076</v>
      </c>
      <c r="F8" s="52">
        <v>586.884601076</v>
      </c>
      <c r="G8" s="52">
        <v>642.6026923929985</v>
      </c>
      <c r="H8" s="52">
        <v>1238.3304852189967</v>
      </c>
      <c r="I8" s="52">
        <v>4196.940952900014</v>
      </c>
      <c r="J8" s="52">
        <v>1694.9711995460023</v>
      </c>
      <c r="K8" s="59">
        <f t="shared" si="0"/>
        <v>9044.568525634013</v>
      </c>
      <c r="L8" s="52">
        <f t="shared" si="1"/>
        <v>100.00000000000003</v>
      </c>
      <c r="M8" s="52">
        <f t="shared" si="2"/>
        <v>99.99999999999993</v>
      </c>
      <c r="N8" s="52">
        <f t="shared" si="3"/>
        <v>100.00000000000017</v>
      </c>
      <c r="O8" s="52">
        <f t="shared" si="4"/>
        <v>100.00000000000003</v>
      </c>
      <c r="P8" s="52">
        <f t="shared" si="5"/>
        <v>99.99999999999976</v>
      </c>
      <c r="Q8" s="52">
        <f t="shared" si="6"/>
        <v>99.99999999999989</v>
      </c>
      <c r="R8" s="52">
        <f t="shared" si="7"/>
        <v>100.00000000000028</v>
      </c>
      <c r="S8" s="52">
        <f t="shared" si="8"/>
        <v>100.00000000000024</v>
      </c>
    </row>
    <row r="9" spans="1:19" ht="15">
      <c r="A9" s="33" t="s">
        <v>172</v>
      </c>
      <c r="B9" s="33" t="s">
        <v>173</v>
      </c>
      <c r="C9" s="33" t="s">
        <v>57</v>
      </c>
      <c r="D9" s="33" t="s">
        <v>57</v>
      </c>
      <c r="E9" s="33" t="s">
        <v>57</v>
      </c>
      <c r="F9" s="33" t="s">
        <v>57</v>
      </c>
      <c r="G9" s="33" t="s">
        <v>57</v>
      </c>
      <c r="H9" s="33" t="s">
        <v>57</v>
      </c>
      <c r="I9" s="33" t="s">
        <v>57</v>
      </c>
      <c r="J9" s="33">
        <v>0.480790555</v>
      </c>
      <c r="K9" s="58">
        <f t="shared" si="0"/>
        <v>0.480790555</v>
      </c>
      <c r="S9" s="33">
        <f t="shared" si="8"/>
        <v>0.028365706457359325</v>
      </c>
    </row>
    <row r="10" spans="2:19" ht="15">
      <c r="B10" s="33" t="s">
        <v>115</v>
      </c>
      <c r="C10" s="33" t="s">
        <v>57</v>
      </c>
      <c r="D10" s="33" t="s">
        <v>57</v>
      </c>
      <c r="E10" s="33">
        <v>32.188927262</v>
      </c>
      <c r="F10" s="33">
        <v>4.037539297</v>
      </c>
      <c r="G10" s="33" t="s">
        <v>57</v>
      </c>
      <c r="H10" s="33">
        <v>3.025858236</v>
      </c>
      <c r="I10" s="33" t="s">
        <v>57</v>
      </c>
      <c r="J10" s="33">
        <v>27.681530818</v>
      </c>
      <c r="K10" s="58">
        <f t="shared" si="0"/>
        <v>66.93385561299999</v>
      </c>
      <c r="N10" s="33">
        <f t="shared" si="3"/>
        <v>7.5691888849050075</v>
      </c>
      <c r="O10" s="33">
        <f t="shared" si="4"/>
        <v>0.6879613623525881</v>
      </c>
      <c r="Q10" s="33">
        <f t="shared" si="6"/>
        <v>0.2443498138919578</v>
      </c>
      <c r="S10" s="33">
        <f t="shared" si="8"/>
        <v>1.6331564114726291</v>
      </c>
    </row>
    <row r="11" spans="2:14" ht="15">
      <c r="B11" s="33" t="s">
        <v>174</v>
      </c>
      <c r="C11" s="33" t="s">
        <v>57</v>
      </c>
      <c r="D11" s="33" t="s">
        <v>57</v>
      </c>
      <c r="E11" s="33">
        <v>93.645539026</v>
      </c>
      <c r="F11" s="33" t="s">
        <v>57</v>
      </c>
      <c r="G11" s="33" t="s">
        <v>57</v>
      </c>
      <c r="H11" s="33" t="s">
        <v>57</v>
      </c>
      <c r="I11" s="33" t="s">
        <v>57</v>
      </c>
      <c r="J11" s="33" t="s">
        <v>57</v>
      </c>
      <c r="K11" s="58">
        <f t="shared" si="0"/>
        <v>93.645539026</v>
      </c>
      <c r="N11" s="33">
        <f t="shared" si="3"/>
        <v>22.020639810302768</v>
      </c>
    </row>
    <row r="12" spans="2:19" ht="15">
      <c r="B12" s="33" t="s">
        <v>175</v>
      </c>
      <c r="C12" s="33" t="s">
        <v>57</v>
      </c>
      <c r="D12" s="33" t="s">
        <v>57</v>
      </c>
      <c r="E12" s="33">
        <v>299.2882941339997</v>
      </c>
      <c r="F12" s="33">
        <v>86.620775469</v>
      </c>
      <c r="G12" s="33" t="s">
        <v>57</v>
      </c>
      <c r="H12" s="33" t="s">
        <v>57</v>
      </c>
      <c r="I12" s="33">
        <v>3.9812407260000002</v>
      </c>
      <c r="J12" s="33">
        <v>217.4543308069997</v>
      </c>
      <c r="K12" s="58">
        <f t="shared" si="0"/>
        <v>607.3446411359994</v>
      </c>
      <c r="N12" s="33">
        <f t="shared" si="3"/>
        <v>70.37729499036735</v>
      </c>
      <c r="O12" s="33">
        <f t="shared" si="4"/>
        <v>14.759422092552546</v>
      </c>
      <c r="R12" s="33">
        <f t="shared" si="7"/>
        <v>0.09486053701205976</v>
      </c>
      <c r="S12" s="33">
        <f t="shared" si="8"/>
        <v>12.829382048806808</v>
      </c>
    </row>
    <row r="13" spans="2:19" ht="15">
      <c r="B13" s="33" t="s">
        <v>176</v>
      </c>
      <c r="C13" s="33" t="s">
        <v>57</v>
      </c>
      <c r="D13" s="33" t="s">
        <v>57</v>
      </c>
      <c r="E13" s="33">
        <v>0.13981066</v>
      </c>
      <c r="F13" s="33">
        <v>496.22628631000026</v>
      </c>
      <c r="G13" s="33">
        <v>552.765005998999</v>
      </c>
      <c r="H13" s="33">
        <v>380.3898227709999</v>
      </c>
      <c r="I13" s="33">
        <v>1565.5537714340117</v>
      </c>
      <c r="J13" s="33">
        <v>897.4370915569991</v>
      </c>
      <c r="K13" s="58">
        <f t="shared" si="0"/>
        <v>3892.51178873101</v>
      </c>
      <c r="N13" s="33">
        <f t="shared" si="3"/>
        <v>0.03287631442482189</v>
      </c>
      <c r="O13" s="33">
        <f t="shared" si="4"/>
        <v>84.55261654509493</v>
      </c>
      <c r="P13" s="33">
        <f t="shared" si="5"/>
        <v>86.01971522100959</v>
      </c>
      <c r="Q13" s="33">
        <f t="shared" si="6"/>
        <v>30.717956741873166</v>
      </c>
      <c r="R13" s="33">
        <f t="shared" si="7"/>
        <v>37.30225869278064</v>
      </c>
      <c r="S13" s="33">
        <f t="shared" si="8"/>
        <v>52.94704074012465</v>
      </c>
    </row>
    <row r="14" spans="2:19" ht="15">
      <c r="B14" s="33" t="s">
        <v>177</v>
      </c>
      <c r="C14" s="33" t="s">
        <v>57</v>
      </c>
      <c r="D14" s="33" t="s">
        <v>57</v>
      </c>
      <c r="E14" s="33" t="s">
        <v>57</v>
      </c>
      <c r="F14" s="33" t="s">
        <v>57</v>
      </c>
      <c r="G14" s="33">
        <v>70.28267380599998</v>
      </c>
      <c r="H14" s="33">
        <v>730.1701083149984</v>
      </c>
      <c r="I14" s="33">
        <v>2130.460934904012</v>
      </c>
      <c r="J14" s="33">
        <v>421.2526794169996</v>
      </c>
      <c r="K14" s="58">
        <f t="shared" si="0"/>
        <v>3352.1663964420104</v>
      </c>
      <c r="P14" s="33">
        <f t="shared" si="5"/>
        <v>10.937189438823081</v>
      </c>
      <c r="Q14" s="33">
        <f t="shared" si="6"/>
        <v>58.96407437517524</v>
      </c>
      <c r="R14" s="33">
        <f t="shared" si="7"/>
        <v>50.762232750306055</v>
      </c>
      <c r="S14" s="33">
        <f t="shared" si="8"/>
        <v>24.85308774153998</v>
      </c>
    </row>
    <row r="15" spans="2:19" ht="15">
      <c r="B15" s="33" t="s">
        <v>178</v>
      </c>
      <c r="C15" s="33" t="s">
        <v>57</v>
      </c>
      <c r="D15" s="33" t="s">
        <v>57</v>
      </c>
      <c r="E15" s="33" t="s">
        <v>57</v>
      </c>
      <c r="F15" s="33" t="s">
        <v>57</v>
      </c>
      <c r="G15" s="33">
        <v>19.555012588</v>
      </c>
      <c r="H15" s="33">
        <v>124.74469589700001</v>
      </c>
      <c r="I15" s="33">
        <v>496.94500583600006</v>
      </c>
      <c r="J15" s="33">
        <v>130.66477639200005</v>
      </c>
      <c r="K15" s="58">
        <f t="shared" si="0"/>
        <v>771.9094907130001</v>
      </c>
      <c r="P15" s="33">
        <f t="shared" si="5"/>
        <v>3.0430953401671452</v>
      </c>
      <c r="Q15" s="33">
        <f t="shared" si="6"/>
        <v>10.073619069059662</v>
      </c>
      <c r="R15" s="33">
        <f t="shared" si="7"/>
        <v>11.840648019901758</v>
      </c>
      <c r="S15" s="33">
        <f t="shared" si="8"/>
        <v>7.708967351598593</v>
      </c>
    </row>
    <row r="16" spans="1:19" ht="15">
      <c r="A16" s="33" t="s">
        <v>68</v>
      </c>
      <c r="B16" s="33" t="s">
        <v>117</v>
      </c>
      <c r="C16" s="33">
        <v>98.78356939799995</v>
      </c>
      <c r="D16" s="33">
        <v>68.2582657649999</v>
      </c>
      <c r="E16" s="33">
        <v>266.3632673159998</v>
      </c>
      <c r="F16" s="33">
        <v>375.9397475929993</v>
      </c>
      <c r="G16" s="33">
        <v>373.69036516600005</v>
      </c>
      <c r="H16" s="33">
        <v>751.4631531029974</v>
      </c>
      <c r="I16" s="33">
        <v>2536.9282981790084</v>
      </c>
      <c r="J16" s="33">
        <v>760.2262326519979</v>
      </c>
      <c r="K16" s="58">
        <f t="shared" si="0"/>
        <v>5231.652899172002</v>
      </c>
      <c r="L16" s="33">
        <f t="shared" si="1"/>
        <v>64.99142831724278</v>
      </c>
      <c r="M16" s="33">
        <f t="shared" si="2"/>
        <v>63.44810184432601</v>
      </c>
      <c r="N16" s="33">
        <f t="shared" si="3"/>
        <v>62.63501314923836</v>
      </c>
      <c r="O16" s="33">
        <f t="shared" si="4"/>
        <v>64.05684301543229</v>
      </c>
      <c r="P16" s="33">
        <f t="shared" si="5"/>
        <v>58.15262985817995</v>
      </c>
      <c r="Q16" s="33">
        <f t="shared" si="6"/>
        <v>60.68357050663269</v>
      </c>
      <c r="R16" s="33">
        <f t="shared" si="7"/>
        <v>60.447081020428506</v>
      </c>
      <c r="S16" s="33">
        <f t="shared" si="8"/>
        <v>44.85186726804716</v>
      </c>
    </row>
    <row r="17" spans="2:19" ht="15">
      <c r="B17" s="33" t="s">
        <v>118</v>
      </c>
      <c r="C17" s="33">
        <v>53.21119661300006</v>
      </c>
      <c r="D17" s="33">
        <v>39.32299164199999</v>
      </c>
      <c r="E17" s="33">
        <v>158.89930376600003</v>
      </c>
      <c r="F17" s="33">
        <v>210.94485348299992</v>
      </c>
      <c r="G17" s="33">
        <v>268.91232722700016</v>
      </c>
      <c r="H17" s="33">
        <v>486.867332116</v>
      </c>
      <c r="I17" s="33">
        <v>1660.0126547210084</v>
      </c>
      <c r="J17" s="33">
        <v>934.7449668939998</v>
      </c>
      <c r="K17" s="58">
        <f t="shared" si="0"/>
        <v>3812.9156264620083</v>
      </c>
      <c r="L17" s="33">
        <f t="shared" si="1"/>
        <v>35.008571682757236</v>
      </c>
      <c r="M17" s="33">
        <f t="shared" si="2"/>
        <v>36.551898155673854</v>
      </c>
      <c r="N17" s="33">
        <f t="shared" si="3"/>
        <v>37.36498685076161</v>
      </c>
      <c r="O17" s="33">
        <f t="shared" si="4"/>
        <v>35.9431569845676</v>
      </c>
      <c r="P17" s="33">
        <f t="shared" si="5"/>
        <v>41.847370141820065</v>
      </c>
      <c r="Q17" s="33">
        <f t="shared" si="6"/>
        <v>39.31642949336725</v>
      </c>
      <c r="R17" s="33">
        <f t="shared" si="7"/>
        <v>39.55291897957184</v>
      </c>
      <c r="S17" s="33">
        <f t="shared" si="8"/>
        <v>55.14813273195281</v>
      </c>
    </row>
    <row r="18" spans="1:19" ht="15">
      <c r="A18" s="33" t="s">
        <v>69</v>
      </c>
      <c r="B18" s="33" t="s">
        <v>119</v>
      </c>
      <c r="C18" s="33">
        <v>30.379302743000064</v>
      </c>
      <c r="D18" s="33">
        <v>21.538287649999997</v>
      </c>
      <c r="E18" s="33">
        <v>112.59595380799992</v>
      </c>
      <c r="F18" s="33">
        <v>184.98090996800002</v>
      </c>
      <c r="G18" s="33">
        <v>104.83058526499997</v>
      </c>
      <c r="H18" s="33">
        <v>160.44741928399998</v>
      </c>
      <c r="I18" s="33">
        <v>740.4682988740014</v>
      </c>
      <c r="J18" s="33">
        <v>397.63042786200015</v>
      </c>
      <c r="K18" s="58">
        <f t="shared" si="0"/>
        <v>1752.8711854540015</v>
      </c>
      <c r="L18" s="33">
        <f t="shared" si="1"/>
        <v>19.98707162113825</v>
      </c>
      <c r="M18" s="33">
        <f t="shared" si="2"/>
        <v>20.02048327852929</v>
      </c>
      <c r="N18" s="33">
        <f t="shared" si="3"/>
        <v>26.476807851093238</v>
      </c>
      <c r="O18" s="33">
        <f t="shared" si="4"/>
        <v>31.519128228761538</v>
      </c>
      <c r="P18" s="33">
        <f t="shared" si="5"/>
        <v>16.313436981507095</v>
      </c>
      <c r="Q18" s="33">
        <f t="shared" si="6"/>
        <v>12.956752756968987</v>
      </c>
      <c r="R18" s="33">
        <f t="shared" si="7"/>
        <v>17.643047809913853</v>
      </c>
      <c r="S18" s="33">
        <f t="shared" si="8"/>
        <v>23.459420901576756</v>
      </c>
    </row>
    <row r="19" spans="2:19" ht="15">
      <c r="B19" s="33" t="s">
        <v>120</v>
      </c>
      <c r="C19" s="33">
        <v>28.616110896000023</v>
      </c>
      <c r="D19" s="33">
        <v>20.065257165000016</v>
      </c>
      <c r="E19" s="33">
        <v>74.94906721700002</v>
      </c>
      <c r="F19" s="33">
        <v>125.96505339700008</v>
      </c>
      <c r="G19" s="33">
        <v>114.40184284900013</v>
      </c>
      <c r="H19" s="33">
        <v>208.2140851010002</v>
      </c>
      <c r="I19" s="33">
        <v>778.4223613109995</v>
      </c>
      <c r="J19" s="33">
        <v>416.9153517029999</v>
      </c>
      <c r="K19" s="58">
        <f t="shared" si="0"/>
        <v>1767.549129639</v>
      </c>
      <c r="L19" s="33">
        <f t="shared" si="1"/>
        <v>18.82703704016298</v>
      </c>
      <c r="M19" s="33">
        <f t="shared" si="2"/>
        <v>18.65125733666543</v>
      </c>
      <c r="N19" s="33">
        <f t="shared" si="3"/>
        <v>17.624186164868995</v>
      </c>
      <c r="O19" s="33">
        <f t="shared" si="4"/>
        <v>21.463342736554093</v>
      </c>
      <c r="P19" s="33">
        <f t="shared" si="5"/>
        <v>17.802888815012118</v>
      </c>
      <c r="Q19" s="33">
        <f t="shared" si="6"/>
        <v>16.814096687943337</v>
      </c>
      <c r="R19" s="33">
        <f t="shared" si="7"/>
        <v>18.54737462468051</v>
      </c>
      <c r="S19" s="33">
        <f t="shared" si="8"/>
        <v>24.59719385289093</v>
      </c>
    </row>
    <row r="20" spans="2:19" ht="15">
      <c r="B20" s="33" t="s">
        <v>121</v>
      </c>
      <c r="C20" s="33">
        <v>30.444293739999985</v>
      </c>
      <c r="D20" s="33">
        <v>20.8473508</v>
      </c>
      <c r="E20" s="33">
        <v>84.69311919899995</v>
      </c>
      <c r="F20" s="33">
        <v>120.60916488499997</v>
      </c>
      <c r="G20" s="33">
        <v>132.743567893</v>
      </c>
      <c r="H20" s="33">
        <v>244.33589425599973</v>
      </c>
      <c r="I20" s="33">
        <v>939.4400057329956</v>
      </c>
      <c r="J20" s="33">
        <v>266.68842509000007</v>
      </c>
      <c r="K20" s="58">
        <f t="shared" si="0"/>
        <v>1839.8018215959953</v>
      </c>
      <c r="L20" s="33">
        <f t="shared" si="1"/>
        <v>20.02983032836585</v>
      </c>
      <c r="M20" s="33">
        <f t="shared" si="2"/>
        <v>19.378236788152208</v>
      </c>
      <c r="N20" s="33">
        <f t="shared" si="3"/>
        <v>19.915488678797754</v>
      </c>
      <c r="O20" s="33">
        <f t="shared" si="4"/>
        <v>20.550746205280216</v>
      </c>
      <c r="P20" s="33">
        <f t="shared" si="5"/>
        <v>20.657175804644353</v>
      </c>
      <c r="Q20" s="33">
        <f t="shared" si="6"/>
        <v>19.731073180580633</v>
      </c>
      <c r="R20" s="33">
        <f t="shared" si="7"/>
        <v>22.383922391947433</v>
      </c>
      <c r="S20" s="33">
        <f t="shared" si="8"/>
        <v>15.734097733426571</v>
      </c>
    </row>
    <row r="21" spans="2:19" ht="15">
      <c r="B21" s="33" t="s">
        <v>122</v>
      </c>
      <c r="C21" s="33">
        <v>26.083424405999974</v>
      </c>
      <c r="D21" s="33">
        <v>22.112973413</v>
      </c>
      <c r="E21" s="33">
        <v>93.04854030599998</v>
      </c>
      <c r="F21" s="33">
        <v>77.92255909299993</v>
      </c>
      <c r="G21" s="33">
        <v>129.25588178700002</v>
      </c>
      <c r="H21" s="33">
        <v>266.51594493100026</v>
      </c>
      <c r="I21" s="33">
        <v>855.3598581129977</v>
      </c>
      <c r="J21" s="33">
        <v>317.68862519800007</v>
      </c>
      <c r="K21" s="58">
        <f t="shared" si="0"/>
        <v>1787.9878072469978</v>
      </c>
      <c r="L21" s="33">
        <f t="shared" si="1"/>
        <v>17.160738550768446</v>
      </c>
      <c r="M21" s="33">
        <f t="shared" si="2"/>
        <v>20.55467090270425</v>
      </c>
      <c r="N21" s="33">
        <f t="shared" si="3"/>
        <v>21.880256254213865</v>
      </c>
      <c r="O21" s="33">
        <f t="shared" si="4"/>
        <v>13.277322143081616</v>
      </c>
      <c r="P21" s="33">
        <f t="shared" si="5"/>
        <v>20.114432030413948</v>
      </c>
      <c r="Q21" s="33">
        <f t="shared" si="6"/>
        <v>21.522198485153748</v>
      </c>
      <c r="R21" s="33">
        <f t="shared" si="7"/>
        <v>20.380554973544747</v>
      </c>
      <c r="S21" s="33">
        <f t="shared" si="8"/>
        <v>18.743010222421105</v>
      </c>
    </row>
    <row r="22" spans="2:19" ht="15">
      <c r="B22" s="33" t="s">
        <v>123</v>
      </c>
      <c r="C22" s="33">
        <v>36.47163422600003</v>
      </c>
      <c r="D22" s="33">
        <v>23.017388378999993</v>
      </c>
      <c r="E22" s="33">
        <v>59.975890552</v>
      </c>
      <c r="F22" s="33">
        <v>77.40691373299997</v>
      </c>
      <c r="G22" s="33">
        <v>161.37081459900006</v>
      </c>
      <c r="H22" s="33">
        <v>358.8171416470006</v>
      </c>
      <c r="I22" s="33">
        <v>883.2504288689969</v>
      </c>
      <c r="J22" s="33">
        <v>296.04836969300027</v>
      </c>
      <c r="K22" s="58">
        <f t="shared" si="0"/>
        <v>1896.3585816979978</v>
      </c>
      <c r="L22" s="33">
        <f t="shared" si="1"/>
        <v>23.995322459564523</v>
      </c>
      <c r="M22" s="33">
        <f t="shared" si="2"/>
        <v>21.39535169394879</v>
      </c>
      <c r="N22" s="33">
        <f t="shared" si="3"/>
        <v>14.103261051026127</v>
      </c>
      <c r="O22" s="33">
        <f t="shared" si="4"/>
        <v>13.189460686322557</v>
      </c>
      <c r="P22" s="33">
        <f t="shared" si="5"/>
        <v>25.112066368422497</v>
      </c>
      <c r="Q22" s="33">
        <f t="shared" si="6"/>
        <v>28.975878889353513</v>
      </c>
      <c r="R22" s="33">
        <f t="shared" si="7"/>
        <v>21.04510019991319</v>
      </c>
      <c r="S22" s="33">
        <f t="shared" si="8"/>
        <v>17.466277289684772</v>
      </c>
    </row>
    <row r="23" spans="1:11" ht="15">
      <c r="A23" s="33" t="s">
        <v>1</v>
      </c>
      <c r="B23" s="33" t="s">
        <v>110</v>
      </c>
      <c r="K23" s="58"/>
    </row>
    <row r="24" spans="1:11" ht="15">
      <c r="A24" s="33" t="s">
        <v>2</v>
      </c>
      <c r="B24" s="33" t="s">
        <v>110</v>
      </c>
      <c r="K24" s="58"/>
    </row>
    <row r="25" spans="1:11" ht="15">
      <c r="A25" s="33" t="s">
        <v>3</v>
      </c>
      <c r="B25" s="33" t="s">
        <v>110</v>
      </c>
      <c r="K25" s="58"/>
    </row>
    <row r="26" spans="1:19" ht="15">
      <c r="A26" s="33" t="s">
        <v>136</v>
      </c>
      <c r="B26" s="33" t="s">
        <v>124</v>
      </c>
      <c r="C26" s="33" t="s">
        <v>57</v>
      </c>
      <c r="D26" s="33">
        <v>0.5372130150000001</v>
      </c>
      <c r="E26" s="33">
        <v>2.298961915</v>
      </c>
      <c r="F26" s="33">
        <v>1.396128739</v>
      </c>
      <c r="G26" s="33">
        <v>9.306120562</v>
      </c>
      <c r="H26" s="33" t="s">
        <v>57</v>
      </c>
      <c r="I26" s="33" t="s">
        <v>57</v>
      </c>
      <c r="J26" s="33">
        <v>499.64678309899966</v>
      </c>
      <c r="K26" s="58">
        <f t="shared" si="0"/>
        <v>513.1852073299997</v>
      </c>
      <c r="M26" s="33">
        <f t="shared" si="2"/>
        <v>0.4993555828852443</v>
      </c>
      <c r="N26" s="33">
        <f t="shared" si="3"/>
        <v>0.5405982259738324</v>
      </c>
      <c r="O26" s="33">
        <f t="shared" si="4"/>
        <v>0.23788811913625338</v>
      </c>
      <c r="P26" s="33">
        <f t="shared" si="5"/>
        <v>1.4481919656054918</v>
      </c>
      <c r="S26" s="33">
        <f t="shared" si="8"/>
        <v>29.47818719473412</v>
      </c>
    </row>
    <row r="27" spans="2:19" ht="15">
      <c r="B27" s="33" t="s">
        <v>125</v>
      </c>
      <c r="C27" s="33">
        <v>151.99476601100002</v>
      </c>
      <c r="D27" s="33">
        <v>107.04404439199996</v>
      </c>
      <c r="E27" s="33">
        <v>422.96360916700064</v>
      </c>
      <c r="F27" s="33">
        <v>585.4884723370001</v>
      </c>
      <c r="G27" s="33">
        <v>633.2965718309988</v>
      </c>
      <c r="H27" s="33">
        <v>1238.3304852189967</v>
      </c>
      <c r="I27" s="33">
        <v>4196.940952900014</v>
      </c>
      <c r="J27" s="33">
        <v>1195.3244164469986</v>
      </c>
      <c r="K27" s="58">
        <f t="shared" si="0"/>
        <v>8531.383318304008</v>
      </c>
      <c r="L27" s="33">
        <f t="shared" si="1"/>
        <v>100.00000000000003</v>
      </c>
      <c r="M27" s="33">
        <f t="shared" si="2"/>
        <v>99.50064441711469</v>
      </c>
      <c r="N27" s="33">
        <f t="shared" si="3"/>
        <v>99.45940177402632</v>
      </c>
      <c r="O27" s="33">
        <f t="shared" si="4"/>
        <v>99.76211188086378</v>
      </c>
      <c r="P27" s="33">
        <f t="shared" si="5"/>
        <v>98.55180803439431</v>
      </c>
      <c r="Q27" s="33">
        <f t="shared" si="6"/>
        <v>99.99999999999989</v>
      </c>
      <c r="R27" s="33">
        <f t="shared" si="7"/>
        <v>100.00000000000028</v>
      </c>
      <c r="S27" s="33">
        <f t="shared" si="8"/>
        <v>70.5218128052659</v>
      </c>
    </row>
    <row r="28" spans="1:19" ht="15">
      <c r="A28" s="33" t="s">
        <v>71</v>
      </c>
      <c r="B28" s="33" t="s">
        <v>124</v>
      </c>
      <c r="C28" s="33">
        <v>36.59318815600003</v>
      </c>
      <c r="D28" s="33">
        <v>28.74135503100003</v>
      </c>
      <c r="E28" s="33">
        <v>395.75620127500014</v>
      </c>
      <c r="F28" s="33">
        <v>542.484513987</v>
      </c>
      <c r="G28" s="33">
        <v>180.33127158500017</v>
      </c>
      <c r="H28" s="33">
        <v>164.2242691010001</v>
      </c>
      <c r="I28" s="33">
        <v>1636.747751787007</v>
      </c>
      <c r="J28" s="33">
        <v>362.824031635</v>
      </c>
      <c r="K28" s="58">
        <f t="shared" si="0"/>
        <v>3347.702582557007</v>
      </c>
      <c r="L28" s="33">
        <f t="shared" si="1"/>
        <v>24.075294904136204</v>
      </c>
      <c r="M28" s="33">
        <f t="shared" si="2"/>
        <v>26.715950086236774</v>
      </c>
      <c r="N28" s="33">
        <f t="shared" si="3"/>
        <v>93.06161138707165</v>
      </c>
      <c r="O28" s="33">
        <f t="shared" si="4"/>
        <v>92.43461372004032</v>
      </c>
      <c r="P28" s="33">
        <f t="shared" si="5"/>
        <v>28.062638659894372</v>
      </c>
      <c r="Q28" s="33">
        <f t="shared" si="6"/>
        <v>13.261748060087298</v>
      </c>
      <c r="R28" s="33">
        <f t="shared" si="7"/>
        <v>38.99858897600279</v>
      </c>
      <c r="S28" s="33">
        <f t="shared" si="8"/>
        <v>21.405911305878426</v>
      </c>
    </row>
    <row r="29" spans="2:19" ht="15">
      <c r="B29" s="33" t="s">
        <v>125</v>
      </c>
      <c r="C29" s="33">
        <v>4.576135546</v>
      </c>
      <c r="D29" s="33">
        <v>3.181829954000001</v>
      </c>
      <c r="E29" s="33">
        <v>29.506369807000016</v>
      </c>
      <c r="F29" s="33">
        <v>44.400087089</v>
      </c>
      <c r="G29" s="33">
        <v>7.554537112999999</v>
      </c>
      <c r="H29" s="33">
        <v>16.042420553</v>
      </c>
      <c r="I29" s="33">
        <v>108.66020334999985</v>
      </c>
      <c r="J29" s="33">
        <v>18.525254328</v>
      </c>
      <c r="K29" s="58">
        <f t="shared" si="0"/>
        <v>232.44683773999984</v>
      </c>
      <c r="L29" s="33">
        <f t="shared" si="1"/>
        <v>3.0107191623090634</v>
      </c>
      <c r="M29" s="33">
        <f t="shared" si="2"/>
        <v>2.9576062138431256</v>
      </c>
      <c r="N29" s="33">
        <f t="shared" si="3"/>
        <v>6.938388612928398</v>
      </c>
      <c r="O29" s="33">
        <f t="shared" si="4"/>
        <v>7.565386279959715</v>
      </c>
      <c r="P29" s="33">
        <f t="shared" si="5"/>
        <v>1.1756155401197461</v>
      </c>
      <c r="Q29" s="33">
        <f t="shared" si="6"/>
        <v>1.2954878156102978</v>
      </c>
      <c r="R29" s="33">
        <f t="shared" si="7"/>
        <v>2.589033407175238</v>
      </c>
      <c r="S29" s="33">
        <f t="shared" si="8"/>
        <v>1.0929539294214574</v>
      </c>
    </row>
    <row r="30" spans="1:11" ht="15">
      <c r="A30" s="33" t="s">
        <v>137</v>
      </c>
      <c r="B30" s="33" t="s">
        <v>110</v>
      </c>
      <c r="K30" s="58"/>
    </row>
    <row r="31" spans="1:11" ht="15">
      <c r="A31" s="33" t="s">
        <v>73</v>
      </c>
      <c r="B31" s="33" t="s">
        <v>110</v>
      </c>
      <c r="K31" s="58"/>
    </row>
    <row r="32" spans="1:19" ht="15">
      <c r="A32" s="33" t="s">
        <v>74</v>
      </c>
      <c r="B32" s="33" t="s">
        <v>124</v>
      </c>
      <c r="C32" s="33">
        <v>144.78764646000005</v>
      </c>
      <c r="D32" s="33">
        <v>98.97753999599993</v>
      </c>
      <c r="E32" s="33">
        <v>389.99539984599994</v>
      </c>
      <c r="F32" s="33">
        <v>537.774336228</v>
      </c>
      <c r="G32" s="33">
        <v>554.4097938629992</v>
      </c>
      <c r="H32" s="33">
        <v>1231.7936176289961</v>
      </c>
      <c r="I32" s="33">
        <v>3959.578106574042</v>
      </c>
      <c r="J32" s="33">
        <v>1687.134780992002</v>
      </c>
      <c r="K32" s="58">
        <f t="shared" si="0"/>
        <v>8604.451221588039</v>
      </c>
      <c r="L32" s="33">
        <f t="shared" si="1"/>
        <v>95.25831070362096</v>
      </c>
      <c r="M32" s="33">
        <f t="shared" si="2"/>
        <v>92.00258705059504</v>
      </c>
      <c r="N32" s="33">
        <f t="shared" si="3"/>
        <v>91.70696561743739</v>
      </c>
      <c r="O32" s="33">
        <f t="shared" si="4"/>
        <v>91.63204065024698</v>
      </c>
      <c r="P32" s="33">
        <f t="shared" si="5"/>
        <v>86.27567242185405</v>
      </c>
      <c r="Q32" s="33">
        <f t="shared" si="6"/>
        <v>99.47212253368325</v>
      </c>
      <c r="R32" s="33">
        <f t="shared" si="7"/>
        <v>94.34438442213616</v>
      </c>
      <c r="S32" s="33">
        <f t="shared" si="8"/>
        <v>99.53766656589238</v>
      </c>
    </row>
    <row r="33" spans="2:19" ht="15">
      <c r="B33" s="33" t="s">
        <v>125</v>
      </c>
      <c r="C33" s="33">
        <v>7.207119550999996</v>
      </c>
      <c r="D33" s="33">
        <v>8.603717410999998</v>
      </c>
      <c r="E33" s="33">
        <v>35.267171236</v>
      </c>
      <c r="F33" s="33">
        <v>49.110264847999986</v>
      </c>
      <c r="G33" s="33">
        <v>88.19289852999997</v>
      </c>
      <c r="H33" s="33">
        <v>6.536867589999998</v>
      </c>
      <c r="I33" s="33">
        <v>237.362846326</v>
      </c>
      <c r="J33" s="33">
        <v>7.836418554</v>
      </c>
      <c r="K33" s="58">
        <f t="shared" si="0"/>
        <v>440.1173040459999</v>
      </c>
      <c r="L33" s="33">
        <f t="shared" si="1"/>
        <v>4.741689296379068</v>
      </c>
      <c r="M33" s="33">
        <f t="shared" si="2"/>
        <v>7.997412949404861</v>
      </c>
      <c r="N33" s="33">
        <f t="shared" si="3"/>
        <v>8.293034382562608</v>
      </c>
      <c r="O33" s="33">
        <f t="shared" si="4"/>
        <v>8.367959349753045</v>
      </c>
      <c r="P33" s="33">
        <f t="shared" si="5"/>
        <v>13.724327578145804</v>
      </c>
      <c r="Q33" s="33">
        <f t="shared" si="6"/>
        <v>0.5278774663165913</v>
      </c>
      <c r="R33" s="33">
        <f t="shared" si="7"/>
        <v>5.655615577864802</v>
      </c>
      <c r="S33" s="33">
        <f t="shared" si="8"/>
        <v>0.4623334341078481</v>
      </c>
    </row>
    <row r="34" spans="1:19" ht="15">
      <c r="A34" s="33" t="s">
        <v>75</v>
      </c>
      <c r="B34" s="33" t="s">
        <v>124</v>
      </c>
      <c r="C34" s="33">
        <v>147.969994563</v>
      </c>
      <c r="D34" s="33">
        <v>101.72063343899995</v>
      </c>
      <c r="E34" s="33">
        <v>402.04842768100065</v>
      </c>
      <c r="F34" s="33">
        <v>553.8688534570001</v>
      </c>
      <c r="G34" s="33">
        <v>577.5250010499992</v>
      </c>
      <c r="H34" s="33">
        <v>431.7184591810008</v>
      </c>
      <c r="I34" s="33">
        <v>2446.8043531920157</v>
      </c>
      <c r="J34" s="33">
        <v>559.5248455540001</v>
      </c>
      <c r="K34" s="58">
        <f t="shared" si="0"/>
        <v>5221.180568117017</v>
      </c>
      <c r="L34" s="33">
        <f t="shared" si="1"/>
        <v>97.35203286690233</v>
      </c>
      <c r="M34" s="33">
        <f t="shared" si="2"/>
        <v>94.55237454064303</v>
      </c>
      <c r="N34" s="33">
        <f t="shared" si="3"/>
        <v>94.54122112323797</v>
      </c>
      <c r="O34" s="33">
        <f t="shared" si="4"/>
        <v>94.37440553756763</v>
      </c>
      <c r="P34" s="33">
        <f t="shared" si="5"/>
        <v>89.87279510133129</v>
      </c>
      <c r="Q34" s="33">
        <f t="shared" si="6"/>
        <v>34.862943643404826</v>
      </c>
      <c r="R34" s="33">
        <f t="shared" si="7"/>
        <v>58.29970877958917</v>
      </c>
      <c r="S34" s="33">
        <f t="shared" si="8"/>
        <v>33.010876273524296</v>
      </c>
    </row>
    <row r="35" spans="2:19" ht="15">
      <c r="B35" s="33" t="s">
        <v>125</v>
      </c>
      <c r="C35" s="33">
        <v>3.4553065210000007</v>
      </c>
      <c r="D35" s="33">
        <v>4.41218541</v>
      </c>
      <c r="E35" s="33">
        <v>20.89983444</v>
      </c>
      <c r="F35" s="33">
        <v>29.700091205000003</v>
      </c>
      <c r="G35" s="33">
        <v>53.616464301</v>
      </c>
      <c r="H35" s="33">
        <v>39.528225672</v>
      </c>
      <c r="I35" s="33">
        <v>147.06751256700005</v>
      </c>
      <c r="J35" s="33">
        <v>39.613842955</v>
      </c>
      <c r="K35" s="58">
        <f t="shared" si="0"/>
        <v>338.293463071</v>
      </c>
      <c r="L35" s="33">
        <f t="shared" si="1"/>
        <v>2.2733062536837205</v>
      </c>
      <c r="M35" s="33">
        <f t="shared" si="2"/>
        <v>4.101258449980629</v>
      </c>
      <c r="N35" s="33">
        <f t="shared" si="3"/>
        <v>4.914571810734327</v>
      </c>
      <c r="O35" s="33">
        <f t="shared" si="4"/>
        <v>5.060635625904577</v>
      </c>
      <c r="P35" s="33">
        <f t="shared" si="5"/>
        <v>8.343641403265313</v>
      </c>
      <c r="Q35" s="33">
        <f t="shared" si="6"/>
        <v>3.192057866927943</v>
      </c>
      <c r="R35" s="33">
        <f t="shared" si="7"/>
        <v>3.504159677666643</v>
      </c>
      <c r="S35" s="33">
        <f t="shared" si="8"/>
        <v>2.33713959066742</v>
      </c>
    </row>
    <row r="36" spans="1:19" ht="15">
      <c r="A36" s="33" t="s">
        <v>76</v>
      </c>
      <c r="B36" s="33" t="s">
        <v>124</v>
      </c>
      <c r="C36" s="33">
        <v>151.69354443900005</v>
      </c>
      <c r="D36" s="33">
        <v>107.50311101399996</v>
      </c>
      <c r="E36" s="33">
        <v>425.0394959030008</v>
      </c>
      <c r="F36" s="33">
        <v>586.448319072</v>
      </c>
      <c r="G36" s="33">
        <v>637.2323648439989</v>
      </c>
      <c r="H36" s="33">
        <v>1238.3304852189967</v>
      </c>
      <c r="I36" s="33">
        <v>4196.527588079015</v>
      </c>
      <c r="J36" s="33">
        <v>1694.9711995460023</v>
      </c>
      <c r="K36" s="58">
        <f t="shared" si="0"/>
        <v>9037.746108116015</v>
      </c>
      <c r="L36" s="33">
        <f t="shared" si="1"/>
        <v>99.80182108903793</v>
      </c>
      <c r="M36" s="33">
        <f t="shared" si="2"/>
        <v>99.92736058781648</v>
      </c>
      <c r="N36" s="33">
        <f t="shared" si="3"/>
        <v>99.94754413057522</v>
      </c>
      <c r="O36" s="33">
        <f t="shared" si="4"/>
        <v>99.9256613645681</v>
      </c>
      <c r="P36" s="33">
        <f t="shared" si="5"/>
        <v>99.16428492868548</v>
      </c>
      <c r="Q36" s="33">
        <f t="shared" si="6"/>
        <v>99.99999999999989</v>
      </c>
      <c r="R36" s="33">
        <f t="shared" si="7"/>
        <v>99.99015080684656</v>
      </c>
      <c r="S36" s="33">
        <f t="shared" si="8"/>
        <v>100.00000000000024</v>
      </c>
    </row>
    <row r="37" spans="2:18" ht="15">
      <c r="B37" s="33" t="s">
        <v>125</v>
      </c>
      <c r="C37" s="33">
        <v>0.301221572</v>
      </c>
      <c r="D37" s="33">
        <v>0.078146393</v>
      </c>
      <c r="E37" s="33">
        <v>0.223075179</v>
      </c>
      <c r="F37" s="33">
        <v>0.43628200400000006</v>
      </c>
      <c r="G37" s="33">
        <v>0.223075179</v>
      </c>
      <c r="H37" s="33" t="s">
        <v>57</v>
      </c>
      <c r="I37" s="33">
        <v>0.41336482100000005</v>
      </c>
      <c r="J37" s="33" t="s">
        <v>57</v>
      </c>
      <c r="K37" s="58">
        <f t="shared" si="0"/>
        <v>1.6751651480000003</v>
      </c>
      <c r="L37" s="33">
        <f t="shared" si="1"/>
        <v>0.1981789109621053</v>
      </c>
      <c r="M37" s="33">
        <f t="shared" si="2"/>
        <v>0.07263941218344155</v>
      </c>
      <c r="N37" s="33">
        <f t="shared" si="3"/>
        <v>0.052455869424959625</v>
      </c>
      <c r="O37" s="33">
        <f t="shared" si="4"/>
        <v>0.07433863543192588</v>
      </c>
      <c r="P37" s="33">
        <f t="shared" si="5"/>
        <v>0.03471432374011479</v>
      </c>
      <c r="R37" s="33">
        <f t="shared" si="7"/>
        <v>0.009849193153751025</v>
      </c>
    </row>
    <row r="38" spans="1:19" ht="15">
      <c r="A38" s="33" t="s">
        <v>77</v>
      </c>
      <c r="B38" s="33" t="s">
        <v>124</v>
      </c>
      <c r="C38" s="33">
        <v>144.66675324000013</v>
      </c>
      <c r="D38" s="33">
        <v>102.13978948099992</v>
      </c>
      <c r="E38" s="33">
        <v>392.71855056199996</v>
      </c>
      <c r="F38" s="33">
        <v>551.4111798540002</v>
      </c>
      <c r="G38" s="33">
        <v>594.2676462299992</v>
      </c>
      <c r="H38" s="33">
        <v>1171.9284113169967</v>
      </c>
      <c r="I38" s="33">
        <v>3913.5639796680375</v>
      </c>
      <c r="J38" s="33">
        <v>1102.4282230980004</v>
      </c>
      <c r="K38" s="58">
        <f t="shared" si="0"/>
        <v>7973.1245334500345</v>
      </c>
      <c r="L38" s="33">
        <f t="shared" si="1"/>
        <v>95.17877295164918</v>
      </c>
      <c r="M38" s="33">
        <f t="shared" si="2"/>
        <v>94.94199263221658</v>
      </c>
      <c r="N38" s="33">
        <f t="shared" si="3"/>
        <v>92.34731134762274</v>
      </c>
      <c r="O38" s="33">
        <f t="shared" si="4"/>
        <v>93.9556394635398</v>
      </c>
      <c r="P38" s="33">
        <f t="shared" si="5"/>
        <v>92.47823783884174</v>
      </c>
      <c r="Q38" s="33">
        <f t="shared" si="6"/>
        <v>94.63777443141456</v>
      </c>
      <c r="R38" s="33">
        <f t="shared" si="7"/>
        <v>93.24801143470563</v>
      </c>
      <c r="S38" s="33">
        <f t="shared" si="8"/>
        <v>65.04111830297107</v>
      </c>
    </row>
    <row r="39" spans="2:19" ht="15">
      <c r="B39" s="33" t="s">
        <v>125</v>
      </c>
      <c r="C39" s="33">
        <v>7.328012771000001</v>
      </c>
      <c r="D39" s="33">
        <v>5.441467926</v>
      </c>
      <c r="E39" s="33">
        <v>32.544020520000004</v>
      </c>
      <c r="F39" s="33">
        <v>35.473421222000006</v>
      </c>
      <c r="G39" s="33">
        <v>48.33504616299998</v>
      </c>
      <c r="H39" s="33">
        <v>66.40207390199997</v>
      </c>
      <c r="I39" s="33">
        <v>283.3769732319999</v>
      </c>
      <c r="J39" s="33">
        <v>592.5429764480003</v>
      </c>
      <c r="K39" s="58">
        <f t="shared" si="0"/>
        <v>1071.4439921840003</v>
      </c>
      <c r="L39" s="33">
        <f t="shared" si="1"/>
        <v>4.821227048350906</v>
      </c>
      <c r="M39" s="33">
        <f t="shared" si="2"/>
        <v>5.058007367783319</v>
      </c>
      <c r="N39" s="33">
        <f t="shared" si="3"/>
        <v>7.652688652377263</v>
      </c>
      <c r="O39" s="33">
        <f t="shared" si="4"/>
        <v>6.0443605364602675</v>
      </c>
      <c r="P39" s="33">
        <f t="shared" si="5"/>
        <v>7.521762161158119</v>
      </c>
      <c r="Q39" s="33">
        <f t="shared" si="6"/>
        <v>5.362225568585336</v>
      </c>
      <c r="R39" s="33">
        <f t="shared" si="7"/>
        <v>6.751988565295209</v>
      </c>
      <c r="S39" s="33">
        <f t="shared" si="8"/>
        <v>34.958881697029085</v>
      </c>
    </row>
    <row r="40" spans="1:19" ht="15">
      <c r="A40" s="33" t="s">
        <v>0</v>
      </c>
      <c r="B40" s="33" t="s">
        <v>80</v>
      </c>
      <c r="C40" s="33">
        <v>8.09298871299999</v>
      </c>
      <c r="D40" s="33">
        <v>4.793961039999998</v>
      </c>
      <c r="E40" s="33">
        <v>10.729451195999998</v>
      </c>
      <c r="F40" s="33">
        <v>12.646212364</v>
      </c>
      <c r="G40" s="33">
        <v>21.500743845000002</v>
      </c>
      <c r="H40" s="33">
        <v>43.41369985599999</v>
      </c>
      <c r="I40" s="33">
        <v>170.49977260100005</v>
      </c>
      <c r="J40" s="33">
        <v>114.49227344199987</v>
      </c>
      <c r="K40" s="58">
        <f t="shared" si="0"/>
        <v>386.1691030569999</v>
      </c>
      <c r="L40" s="33">
        <f t="shared" si="1"/>
        <v>5.324518024794546</v>
      </c>
      <c r="M40" s="33">
        <f t="shared" si="2"/>
        <v>4.45613032934124</v>
      </c>
      <c r="N40" s="33">
        <f t="shared" si="3"/>
        <v>2.523017995376584</v>
      </c>
      <c r="O40" s="33">
        <f t="shared" si="4"/>
        <v>2.1548039155933405</v>
      </c>
      <c r="P40" s="33">
        <f t="shared" si="5"/>
        <v>3.3458844943417496</v>
      </c>
      <c r="Q40" s="33">
        <f t="shared" si="6"/>
        <v>3.5058250098980883</v>
      </c>
      <c r="R40" s="33">
        <f t="shared" si="7"/>
        <v>4.06247727843748</v>
      </c>
      <c r="S40" s="33">
        <f t="shared" si="8"/>
        <v>6.754821171750108</v>
      </c>
    </row>
    <row r="41" spans="2:19" ht="15">
      <c r="B41" s="33" t="s">
        <v>81</v>
      </c>
      <c r="C41" s="33">
        <v>5.534703529</v>
      </c>
      <c r="D41" s="33">
        <v>3.1300914060000005</v>
      </c>
      <c r="E41" s="33">
        <v>17.096075907999996</v>
      </c>
      <c r="F41" s="33">
        <v>27.041303428999996</v>
      </c>
      <c r="G41" s="33">
        <v>30.249124305</v>
      </c>
      <c r="H41" s="33">
        <v>46.220919527000085</v>
      </c>
      <c r="I41" s="33">
        <v>176.2267046850002</v>
      </c>
      <c r="J41" s="33">
        <v>65.86819082099998</v>
      </c>
      <c r="K41" s="58">
        <f t="shared" si="0"/>
        <v>371.3671136100003</v>
      </c>
      <c r="L41" s="33">
        <f t="shared" si="1"/>
        <v>3.6413777094136575</v>
      </c>
      <c r="M41" s="33">
        <f t="shared" si="2"/>
        <v>2.9095136843012335</v>
      </c>
      <c r="N41" s="33">
        <f t="shared" si="3"/>
        <v>4.020122406846733</v>
      </c>
      <c r="O41" s="33">
        <f t="shared" si="4"/>
        <v>4.607601456814885</v>
      </c>
      <c r="P41" s="33">
        <f t="shared" si="5"/>
        <v>4.707282534462269</v>
      </c>
      <c r="Q41" s="33">
        <f t="shared" si="6"/>
        <v>3.7325189098309197</v>
      </c>
      <c r="R41" s="33">
        <f t="shared" si="7"/>
        <v>4.198932190438159</v>
      </c>
      <c r="S41" s="33">
        <f t="shared" si="8"/>
        <v>3.8860949872565933</v>
      </c>
    </row>
    <row r="42" spans="2:19" ht="15">
      <c r="B42" s="33" t="s">
        <v>82</v>
      </c>
      <c r="C42" s="33">
        <v>4.898959228999998</v>
      </c>
      <c r="D42" s="33">
        <v>3.566144208999998</v>
      </c>
      <c r="E42" s="33">
        <v>12.352019532000009</v>
      </c>
      <c r="F42" s="33">
        <v>24.35841432499999</v>
      </c>
      <c r="G42" s="33">
        <v>9.123429052</v>
      </c>
      <c r="H42" s="33">
        <v>24.521024038999983</v>
      </c>
      <c r="I42" s="33">
        <v>81.28354965499999</v>
      </c>
      <c r="J42" s="33">
        <v>31.387727101999968</v>
      </c>
      <c r="K42" s="58">
        <f t="shared" si="0"/>
        <v>191.49126714299993</v>
      </c>
      <c r="L42" s="33">
        <f t="shared" si="1"/>
        <v>3.2231104777946475</v>
      </c>
      <c r="M42" s="33">
        <f t="shared" si="2"/>
        <v>3.3148378211537413</v>
      </c>
      <c r="N42" s="33">
        <f t="shared" si="3"/>
        <v>2.904563056318979</v>
      </c>
      <c r="O42" s="33">
        <f t="shared" si="4"/>
        <v>4.150460632352773</v>
      </c>
      <c r="P42" s="33">
        <f t="shared" si="5"/>
        <v>1.4197620333685645</v>
      </c>
      <c r="Q42" s="33">
        <f t="shared" si="6"/>
        <v>1.9801680029433704</v>
      </c>
      <c r="R42" s="33">
        <f t="shared" si="7"/>
        <v>1.936733219914249</v>
      </c>
      <c r="S42" s="33">
        <f t="shared" si="8"/>
        <v>1.8518147748119402</v>
      </c>
    </row>
    <row r="43" spans="2:19" ht="15">
      <c r="B43" s="33" t="s">
        <v>83</v>
      </c>
      <c r="C43" s="33">
        <v>12.953098615999993</v>
      </c>
      <c r="D43" s="33">
        <v>10.618174408999993</v>
      </c>
      <c r="E43" s="33">
        <v>18.056917231999996</v>
      </c>
      <c r="F43" s="33">
        <v>19.84211537</v>
      </c>
      <c r="G43" s="33">
        <v>21.264454822000005</v>
      </c>
      <c r="H43" s="33">
        <v>62.693441632999985</v>
      </c>
      <c r="I43" s="33">
        <v>223.94103115500053</v>
      </c>
      <c r="J43" s="33">
        <v>180.36354942100024</v>
      </c>
      <c r="K43" s="58">
        <f t="shared" si="0"/>
        <v>549.7327826580008</v>
      </c>
      <c r="L43" s="33">
        <f t="shared" si="1"/>
        <v>8.52206885535951</v>
      </c>
      <c r="M43" s="33">
        <f t="shared" si="2"/>
        <v>9.86991104670719</v>
      </c>
      <c r="N43" s="33">
        <f t="shared" si="3"/>
        <v>4.246063128964676</v>
      </c>
      <c r="O43" s="33">
        <f t="shared" si="4"/>
        <v>3.380922814062811</v>
      </c>
      <c r="P43" s="33">
        <f t="shared" si="5"/>
        <v>3.309113869849021</v>
      </c>
      <c r="Q43" s="33">
        <f t="shared" si="6"/>
        <v>5.062739097625678</v>
      </c>
      <c r="R43" s="33">
        <f t="shared" si="7"/>
        <v>5.33581562543218</v>
      </c>
      <c r="S43" s="33">
        <f t="shared" si="8"/>
        <v>10.641098177320714</v>
      </c>
    </row>
    <row r="44" spans="2:19" ht="15">
      <c r="B44" s="33" t="s">
        <v>84</v>
      </c>
      <c r="C44" s="33">
        <v>11.270915069000003</v>
      </c>
      <c r="D44" s="33">
        <v>9.665749399000005</v>
      </c>
      <c r="E44" s="33">
        <v>52.47653612000002</v>
      </c>
      <c r="F44" s="33">
        <v>50.48885636200002</v>
      </c>
      <c r="G44" s="33">
        <v>109.121778271</v>
      </c>
      <c r="H44" s="33">
        <v>199.89356036599983</v>
      </c>
      <c r="I44" s="33">
        <v>578.9909091979987</v>
      </c>
      <c r="J44" s="33">
        <v>77.37972330599996</v>
      </c>
      <c r="K44" s="58">
        <f t="shared" si="0"/>
        <v>1089.2880280909985</v>
      </c>
      <c r="L44" s="33">
        <f t="shared" si="1"/>
        <v>7.415331043823126</v>
      </c>
      <c r="M44" s="33">
        <f t="shared" si="2"/>
        <v>8.98460348202909</v>
      </c>
      <c r="N44" s="33">
        <f t="shared" si="3"/>
        <v>12.339796560624517</v>
      </c>
      <c r="O44" s="33">
        <f t="shared" si="4"/>
        <v>8.602859279223422</v>
      </c>
      <c r="P44" s="33">
        <f t="shared" si="5"/>
        <v>16.98122021005536</v>
      </c>
      <c r="Q44" s="33">
        <f t="shared" si="6"/>
        <v>16.142181974196394</v>
      </c>
      <c r="R44" s="33">
        <f t="shared" si="7"/>
        <v>13.795545748574984</v>
      </c>
      <c r="S44" s="33">
        <f t="shared" si="8"/>
        <v>4.565252986406276</v>
      </c>
    </row>
    <row r="45" spans="2:19" ht="15">
      <c r="B45" s="33" t="s">
        <v>85</v>
      </c>
      <c r="C45" s="33">
        <v>3.296922461999999</v>
      </c>
      <c r="D45" s="33">
        <v>4.016515427999999</v>
      </c>
      <c r="E45" s="33">
        <v>25.844968538000003</v>
      </c>
      <c r="F45" s="33">
        <v>31.18428467400001</v>
      </c>
      <c r="G45" s="33">
        <v>7.315745644000001</v>
      </c>
      <c r="H45" s="33">
        <v>17.544676530000004</v>
      </c>
      <c r="I45" s="33">
        <v>119.32425887200009</v>
      </c>
      <c r="J45" s="33">
        <v>48.967222637999996</v>
      </c>
      <c r="K45" s="58">
        <f t="shared" si="0"/>
        <v>257.4945947860001</v>
      </c>
      <c r="L45" s="33">
        <f t="shared" si="1"/>
        <v>2.169102626705842</v>
      </c>
      <c r="M45" s="33">
        <f t="shared" si="2"/>
        <v>3.733471354405879</v>
      </c>
      <c r="N45" s="33">
        <f t="shared" si="3"/>
        <v>6.077414354205305</v>
      </c>
      <c r="O45" s="33">
        <f t="shared" si="4"/>
        <v>5.313529204348937</v>
      </c>
      <c r="P45" s="33">
        <f t="shared" si="5"/>
        <v>1.1384554921108034</v>
      </c>
      <c r="Q45" s="33">
        <f t="shared" si="6"/>
        <v>1.4168008249346487</v>
      </c>
      <c r="R45" s="33">
        <f t="shared" si="7"/>
        <v>2.8431245569359134</v>
      </c>
      <c r="S45" s="33">
        <f t="shared" si="8"/>
        <v>2.8889707772684265</v>
      </c>
    </row>
    <row r="46" spans="2:19" ht="15">
      <c r="B46" s="33" t="s">
        <v>86</v>
      </c>
      <c r="C46" s="33">
        <v>4.073503975999999</v>
      </c>
      <c r="D46" s="33">
        <v>3.9140932310000003</v>
      </c>
      <c r="E46" s="33">
        <v>9.884313671000001</v>
      </c>
      <c r="F46" s="33">
        <v>22.790881378999995</v>
      </c>
      <c r="G46" s="33">
        <v>31.305659183</v>
      </c>
      <c r="H46" s="33">
        <v>37.87032199100001</v>
      </c>
      <c r="I46" s="33">
        <v>103.13604749400024</v>
      </c>
      <c r="J46" s="33">
        <v>25.814190309000004</v>
      </c>
      <c r="K46" s="58">
        <f t="shared" si="0"/>
        <v>238.78901123400024</v>
      </c>
      <c r="L46" s="33">
        <f t="shared" si="1"/>
        <v>2.6800291108084573</v>
      </c>
      <c r="M46" s="33">
        <f t="shared" si="2"/>
        <v>3.638266855528796</v>
      </c>
      <c r="N46" s="33">
        <f t="shared" si="3"/>
        <v>2.324284887299449</v>
      </c>
      <c r="O46" s="33">
        <f t="shared" si="4"/>
        <v>3.8833667363592386</v>
      </c>
      <c r="P46" s="33">
        <f t="shared" si="5"/>
        <v>4.87169748175506</v>
      </c>
      <c r="Q46" s="33">
        <f t="shared" si="6"/>
        <v>3.0581757005120216</v>
      </c>
      <c r="R46" s="33">
        <f t="shared" si="7"/>
        <v>2.4574100196176287</v>
      </c>
      <c r="S46" s="33">
        <f t="shared" si="8"/>
        <v>1.5229869578854434</v>
      </c>
    </row>
    <row r="47" spans="2:19" ht="15">
      <c r="B47" s="33" t="s">
        <v>87</v>
      </c>
      <c r="C47" s="33">
        <v>5.276717483999998</v>
      </c>
      <c r="D47" s="33">
        <v>3.85559874</v>
      </c>
      <c r="E47" s="33">
        <v>10.373929031</v>
      </c>
      <c r="F47" s="33">
        <v>8.842431238000005</v>
      </c>
      <c r="G47" s="33">
        <v>3.06455703</v>
      </c>
      <c r="H47" s="33">
        <v>16.32442836200001</v>
      </c>
      <c r="I47" s="33">
        <v>84.40727405699988</v>
      </c>
      <c r="J47" s="33">
        <v>140.97724452300022</v>
      </c>
      <c r="K47" s="58">
        <f t="shared" si="0"/>
        <v>273.12218046500016</v>
      </c>
      <c r="L47" s="33">
        <f t="shared" si="1"/>
        <v>3.4716442036024566</v>
      </c>
      <c r="M47" s="33">
        <f t="shared" si="2"/>
        <v>3.5838944746793095</v>
      </c>
      <c r="N47" s="33">
        <f t="shared" si="3"/>
        <v>2.4394173709211002</v>
      </c>
      <c r="O47" s="33">
        <f t="shared" si="4"/>
        <v>1.506672899883249</v>
      </c>
      <c r="P47" s="33">
        <f t="shared" si="5"/>
        <v>0.47689763305968097</v>
      </c>
      <c r="Q47" s="33">
        <f t="shared" si="6"/>
        <v>1.3182610423349985</v>
      </c>
      <c r="R47" s="33">
        <f t="shared" si="7"/>
        <v>2.0111618201031907</v>
      </c>
      <c r="S47" s="33">
        <f t="shared" si="8"/>
        <v>8.31738288891052</v>
      </c>
    </row>
    <row r="48" spans="2:19" ht="15">
      <c r="B48" s="33" t="s">
        <v>88</v>
      </c>
      <c r="C48" s="33">
        <v>4.179963955999999</v>
      </c>
      <c r="D48" s="33">
        <v>1.1625602619999997</v>
      </c>
      <c r="E48" s="33">
        <v>12.926575442</v>
      </c>
      <c r="F48" s="33">
        <v>18.448613607999995</v>
      </c>
      <c r="G48" s="33">
        <v>38.384106389</v>
      </c>
      <c r="H48" s="33">
        <v>61.39855185400003</v>
      </c>
      <c r="I48" s="33">
        <v>130.1002807719999</v>
      </c>
      <c r="J48" s="33">
        <v>23.078603134000012</v>
      </c>
      <c r="K48" s="58">
        <f t="shared" si="0"/>
        <v>289.6792554169999</v>
      </c>
      <c r="L48" s="33">
        <f t="shared" si="1"/>
        <v>2.750070983166283</v>
      </c>
      <c r="M48" s="33">
        <f t="shared" si="2"/>
        <v>1.0806345733642215</v>
      </c>
      <c r="N48" s="33">
        <f t="shared" si="3"/>
        <v>3.039669211685096</v>
      </c>
      <c r="O48" s="33">
        <f t="shared" si="4"/>
        <v>3.1434823088178034</v>
      </c>
      <c r="P48" s="33">
        <f t="shared" si="5"/>
        <v>5.973225267086995</v>
      </c>
      <c r="Q48" s="33">
        <f t="shared" si="6"/>
        <v>4.958171714810181</v>
      </c>
      <c r="R48" s="33">
        <f t="shared" si="7"/>
        <v>3.09988351592374</v>
      </c>
      <c r="S48" s="33">
        <f t="shared" si="8"/>
        <v>1.3615926418207973</v>
      </c>
    </row>
    <row r="49" spans="2:19" ht="15">
      <c r="B49" s="33" t="s">
        <v>89</v>
      </c>
      <c r="C49" s="33">
        <v>6.009967919</v>
      </c>
      <c r="D49" s="33">
        <v>3.872064994000002</v>
      </c>
      <c r="E49" s="33">
        <v>18.262231842</v>
      </c>
      <c r="F49" s="33">
        <v>34.79582510599999</v>
      </c>
      <c r="G49" s="33">
        <v>32.279682847999986</v>
      </c>
      <c r="H49" s="33">
        <v>31.380645762999997</v>
      </c>
      <c r="I49" s="33">
        <v>180.5554650850001</v>
      </c>
      <c r="J49" s="33">
        <v>27.712873879999997</v>
      </c>
      <c r="K49" s="58">
        <f t="shared" si="0"/>
        <v>334.86875743700006</v>
      </c>
      <c r="L49" s="33">
        <f t="shared" si="1"/>
        <v>3.9540624172315604</v>
      </c>
      <c r="M49" s="33">
        <f t="shared" si="2"/>
        <v>3.5992003508113455</v>
      </c>
      <c r="N49" s="33">
        <f t="shared" si="3"/>
        <v>4.294342621203463</v>
      </c>
      <c r="O49" s="33">
        <f t="shared" si="4"/>
        <v>5.928904088164009</v>
      </c>
      <c r="P49" s="33">
        <f t="shared" si="5"/>
        <v>5.023272269182856</v>
      </c>
      <c r="Q49" s="33">
        <f t="shared" si="6"/>
        <v>2.534109120107008</v>
      </c>
      <c r="R49" s="33">
        <f t="shared" si="7"/>
        <v>4.302073036320415</v>
      </c>
      <c r="S49" s="33">
        <f t="shared" si="8"/>
        <v>1.6350055910934032</v>
      </c>
    </row>
    <row r="50" spans="2:19" ht="15">
      <c r="B50" s="33" t="s">
        <v>90</v>
      </c>
      <c r="C50" s="33">
        <v>3.449533144</v>
      </c>
      <c r="D50" s="33">
        <v>1.3556727080000002</v>
      </c>
      <c r="E50" s="33">
        <v>9.073200127999998</v>
      </c>
      <c r="F50" s="33">
        <v>21.079146972</v>
      </c>
      <c r="G50" s="33">
        <v>11.045690475999999</v>
      </c>
      <c r="H50" s="33">
        <v>25.496973456</v>
      </c>
      <c r="I50" s="33">
        <v>132.02501054200013</v>
      </c>
      <c r="J50" s="33">
        <v>27.279317256</v>
      </c>
      <c r="K50" s="58">
        <f t="shared" si="0"/>
        <v>230.80454468200014</v>
      </c>
      <c r="L50" s="33">
        <f t="shared" si="1"/>
        <v>2.2695078485468074</v>
      </c>
      <c r="M50" s="33">
        <f t="shared" si="2"/>
        <v>1.2601383741698022</v>
      </c>
      <c r="N50" s="33">
        <f t="shared" si="3"/>
        <v>2.1335524790989626</v>
      </c>
      <c r="O50" s="33">
        <f t="shared" si="4"/>
        <v>3.5917021733664996</v>
      </c>
      <c r="P50" s="33">
        <f t="shared" si="5"/>
        <v>1.71889887900512</v>
      </c>
      <c r="Q50" s="33">
        <f t="shared" si="6"/>
        <v>2.0589797118247373</v>
      </c>
      <c r="R50" s="33">
        <f t="shared" si="7"/>
        <v>3.145743817309926</v>
      </c>
      <c r="S50" s="33">
        <f t="shared" si="8"/>
        <v>1.6094265945820685</v>
      </c>
    </row>
    <row r="51" spans="2:19" ht="15">
      <c r="B51" s="33" t="s">
        <v>91</v>
      </c>
      <c r="C51" s="33">
        <v>6.591450774999998</v>
      </c>
      <c r="D51" s="33">
        <v>5.1105020289999965</v>
      </c>
      <c r="E51" s="33">
        <v>16.263290408000003</v>
      </c>
      <c r="F51" s="33">
        <v>25.919058260999996</v>
      </c>
      <c r="G51" s="33">
        <v>14.604855228999998</v>
      </c>
      <c r="H51" s="33">
        <v>34.237863315</v>
      </c>
      <c r="I51" s="33">
        <v>148.36054155599996</v>
      </c>
      <c r="J51" s="33">
        <v>140.83763524100007</v>
      </c>
      <c r="K51" s="58">
        <f t="shared" si="0"/>
        <v>391.92519681400006</v>
      </c>
      <c r="L51" s="33">
        <f t="shared" si="1"/>
        <v>4.3366301011463575</v>
      </c>
      <c r="M51" s="33">
        <f t="shared" si="2"/>
        <v>4.7503646566111515</v>
      </c>
      <c r="N51" s="33">
        <f t="shared" si="3"/>
        <v>3.8242938631117114</v>
      </c>
      <c r="O51" s="33">
        <f t="shared" si="4"/>
        <v>4.416380701330338</v>
      </c>
      <c r="P51" s="33">
        <f t="shared" si="5"/>
        <v>2.2727659566150753</v>
      </c>
      <c r="Q51" s="33">
        <f t="shared" si="6"/>
        <v>2.764840543269437</v>
      </c>
      <c r="R51" s="33">
        <f t="shared" si="7"/>
        <v>3.534968521620153</v>
      </c>
      <c r="S51" s="33">
        <f t="shared" si="8"/>
        <v>8.309146213146498</v>
      </c>
    </row>
    <row r="52" spans="2:19" ht="15">
      <c r="B52" s="33" t="s">
        <v>92</v>
      </c>
      <c r="C52" s="33">
        <v>10.559323476000008</v>
      </c>
      <c r="D52" s="33">
        <v>7.973628141000006</v>
      </c>
      <c r="E52" s="33">
        <v>16.625059814</v>
      </c>
      <c r="F52" s="33">
        <v>24.755842073999997</v>
      </c>
      <c r="G52" s="33">
        <v>16.660746161000002</v>
      </c>
      <c r="H52" s="33">
        <v>53.96534397700001</v>
      </c>
      <c r="I52" s="33">
        <v>169.71925642599965</v>
      </c>
      <c r="J52" s="33">
        <v>143.09512373600023</v>
      </c>
      <c r="K52" s="58">
        <f t="shared" si="0"/>
        <v>443.3543238049999</v>
      </c>
      <c r="L52" s="33">
        <f t="shared" si="1"/>
        <v>6.947162559029054</v>
      </c>
      <c r="M52" s="33">
        <f t="shared" si="2"/>
        <v>7.411726106559879</v>
      </c>
      <c r="N52" s="33">
        <f t="shared" si="3"/>
        <v>3.909363519037353</v>
      </c>
      <c r="O52" s="33">
        <f t="shared" si="4"/>
        <v>4.218178842759275</v>
      </c>
      <c r="P52" s="33">
        <f t="shared" si="5"/>
        <v>2.5926978455313874</v>
      </c>
      <c r="Q52" s="33">
        <f t="shared" si="6"/>
        <v>4.35791128629578</v>
      </c>
      <c r="R52" s="33">
        <f t="shared" si="7"/>
        <v>4.043880014769496</v>
      </c>
      <c r="S52" s="33">
        <f t="shared" si="8"/>
        <v>8.44233363813666</v>
      </c>
    </row>
    <row r="53" spans="2:19" ht="15">
      <c r="B53" s="33" t="s">
        <v>93</v>
      </c>
      <c r="C53" s="33">
        <v>4.439510007999999</v>
      </c>
      <c r="D53" s="33">
        <v>5.031908815</v>
      </c>
      <c r="E53" s="33">
        <v>6.659441742000002</v>
      </c>
      <c r="F53" s="33">
        <v>7.031612237000001</v>
      </c>
      <c r="G53" s="33">
        <v>12.691089664999998</v>
      </c>
      <c r="H53" s="33">
        <v>17.298333996999997</v>
      </c>
      <c r="I53" s="33">
        <v>69.22671516200006</v>
      </c>
      <c r="J53" s="33">
        <v>61.78810345800004</v>
      </c>
      <c r="K53" s="58">
        <f t="shared" si="0"/>
        <v>184.1667150840001</v>
      </c>
      <c r="L53" s="33">
        <f t="shared" si="1"/>
        <v>2.920830844713895</v>
      </c>
      <c r="M53" s="33">
        <f t="shared" si="2"/>
        <v>4.677309910929324</v>
      </c>
      <c r="N53" s="33">
        <f t="shared" si="3"/>
        <v>1.5659599962104154</v>
      </c>
      <c r="O53" s="33">
        <f t="shared" si="4"/>
        <v>1.1981251891953164</v>
      </c>
      <c r="P53" s="33">
        <f t="shared" si="5"/>
        <v>1.97495121250417</v>
      </c>
      <c r="Q53" s="33">
        <f t="shared" si="6"/>
        <v>1.3969077078758014</v>
      </c>
      <c r="R53" s="33">
        <f t="shared" si="7"/>
        <v>1.6494564955498308</v>
      </c>
      <c r="S53" s="33">
        <f t="shared" si="8"/>
        <v>3.645377778368749</v>
      </c>
    </row>
    <row r="54" spans="2:19" ht="15">
      <c r="B54" s="33" t="s">
        <v>94</v>
      </c>
      <c r="C54" s="33">
        <v>8.239828285000002</v>
      </c>
      <c r="D54" s="33">
        <v>4.593288154999999</v>
      </c>
      <c r="E54" s="33">
        <v>12.343150772000001</v>
      </c>
      <c r="F54" s="33">
        <v>15.723713386</v>
      </c>
      <c r="G54" s="33">
        <v>6.776947188000001</v>
      </c>
      <c r="H54" s="33">
        <v>35.13865472900002</v>
      </c>
      <c r="I54" s="33">
        <v>157.4376117000001</v>
      </c>
      <c r="J54" s="33">
        <v>142.63298936100017</v>
      </c>
      <c r="K54" s="58">
        <f t="shared" si="0"/>
        <v>382.8861835760003</v>
      </c>
      <c r="L54" s="33">
        <f t="shared" si="1"/>
        <v>5.421126332997334</v>
      </c>
      <c r="M54" s="33">
        <f t="shared" si="2"/>
        <v>4.2695988741075315</v>
      </c>
      <c r="N54" s="33">
        <f t="shared" si="3"/>
        <v>2.90247757769869</v>
      </c>
      <c r="O54" s="33">
        <f t="shared" si="4"/>
        <v>2.6791831575018312</v>
      </c>
      <c r="P54" s="33">
        <f t="shared" si="5"/>
        <v>1.0546092116052614</v>
      </c>
      <c r="Q54" s="33">
        <f t="shared" si="6"/>
        <v>2.837582951273768</v>
      </c>
      <c r="R54" s="33">
        <f t="shared" si="7"/>
        <v>3.751246764413349</v>
      </c>
      <c r="S54" s="33">
        <f t="shared" si="8"/>
        <v>8.415068609968401</v>
      </c>
    </row>
    <row r="55" spans="2:19" ht="15">
      <c r="B55" s="33" t="s">
        <v>95</v>
      </c>
      <c r="C55" s="33">
        <v>5.486903071999996</v>
      </c>
      <c r="D55" s="33">
        <v>5.0942633899999965</v>
      </c>
      <c r="E55" s="33">
        <v>15.482713867999998</v>
      </c>
      <c r="F55" s="33">
        <v>34.08677259600001</v>
      </c>
      <c r="G55" s="33">
        <v>49.586697822999994</v>
      </c>
      <c r="H55" s="33">
        <v>54.263330992</v>
      </c>
      <c r="I55" s="33">
        <v>183.46714270899975</v>
      </c>
      <c r="J55" s="33">
        <v>38.65827299800001</v>
      </c>
      <c r="K55" s="58">
        <f t="shared" si="0"/>
        <v>386.12609744799977</v>
      </c>
      <c r="L55" s="33">
        <f t="shared" si="1"/>
        <v>3.6099289574240365</v>
      </c>
      <c r="M55" s="33">
        <f t="shared" si="2"/>
        <v>4.735270355436955</v>
      </c>
      <c r="N55" s="33">
        <f t="shared" si="3"/>
        <v>3.6407421957232606</v>
      </c>
      <c r="O55" s="33">
        <f t="shared" si="4"/>
        <v>5.808087745615577</v>
      </c>
      <c r="P55" s="33">
        <f t="shared" si="5"/>
        <v>7.716540626112718</v>
      </c>
      <c r="Q55" s="33">
        <f t="shared" si="6"/>
        <v>4.381974896015223</v>
      </c>
      <c r="R55" s="33">
        <f t="shared" si="7"/>
        <v>4.37144922380258</v>
      </c>
      <c r="S55" s="33">
        <f t="shared" si="8"/>
        <v>2.280762824073631</v>
      </c>
    </row>
    <row r="56" spans="2:19" ht="15">
      <c r="B56" s="33" t="s">
        <v>96</v>
      </c>
      <c r="C56" s="33">
        <v>7.228341923999993</v>
      </c>
      <c r="D56" s="33">
        <v>4.575175426999999</v>
      </c>
      <c r="E56" s="33">
        <v>31.67280210500001</v>
      </c>
      <c r="F56" s="33">
        <v>35.513830164000005</v>
      </c>
      <c r="G56" s="33">
        <v>11.308821024000002</v>
      </c>
      <c r="H56" s="33">
        <v>26.021687964000016</v>
      </c>
      <c r="I56" s="33">
        <v>103.72570617899977</v>
      </c>
      <c r="J56" s="33">
        <v>39.22702685</v>
      </c>
      <c r="K56" s="58">
        <f t="shared" si="0"/>
        <v>259.2733916369998</v>
      </c>
      <c r="L56" s="33">
        <f t="shared" si="1"/>
        <v>4.755651864668072</v>
      </c>
      <c r="M56" s="33">
        <f t="shared" si="2"/>
        <v>4.252762551093127</v>
      </c>
      <c r="N56" s="33">
        <f t="shared" si="3"/>
        <v>7.447822653287961</v>
      </c>
      <c r="O56" s="33">
        <f t="shared" si="4"/>
        <v>6.051245866544906</v>
      </c>
      <c r="P56" s="33">
        <f t="shared" si="5"/>
        <v>1.7598465051378596</v>
      </c>
      <c r="Q56" s="33">
        <f t="shared" si="6"/>
        <v>2.1013524478805103</v>
      </c>
      <c r="R56" s="33">
        <f t="shared" si="7"/>
        <v>2.471459745158611</v>
      </c>
      <c r="S56" s="33">
        <f t="shared" si="8"/>
        <v>2.3143181937549766</v>
      </c>
    </row>
    <row r="57" spans="2:19" ht="15">
      <c r="B57" s="33" t="s">
        <v>97</v>
      </c>
      <c r="C57" s="33">
        <v>3.5707391549999987</v>
      </c>
      <c r="D57" s="33">
        <v>2.180272075</v>
      </c>
      <c r="E57" s="33">
        <v>21.016127261</v>
      </c>
      <c r="F57" s="33">
        <v>14.507934533</v>
      </c>
      <c r="G57" s="33">
        <v>9.487400833999999</v>
      </c>
      <c r="H57" s="33">
        <v>29.075513127999987</v>
      </c>
      <c r="I57" s="33">
        <v>136.65268300700004</v>
      </c>
      <c r="J57" s="33">
        <v>23.052775423000007</v>
      </c>
      <c r="K57" s="58">
        <f t="shared" si="0"/>
        <v>239.54344541600005</v>
      </c>
      <c r="L57" s="33">
        <f t="shared" si="1"/>
        <v>2.3492513911574964</v>
      </c>
      <c r="M57" s="33">
        <f t="shared" si="2"/>
        <v>2.0266281762738863</v>
      </c>
      <c r="N57" s="33">
        <f t="shared" si="3"/>
        <v>4.941917932614773</v>
      </c>
      <c r="O57" s="33">
        <f t="shared" si="4"/>
        <v>2.4720250806378314</v>
      </c>
      <c r="P57" s="33">
        <f t="shared" si="5"/>
        <v>1.4764022850059484</v>
      </c>
      <c r="Q57" s="33">
        <f t="shared" si="6"/>
        <v>2.347960699914288</v>
      </c>
      <c r="R57" s="33">
        <f t="shared" si="7"/>
        <v>3.2560068044935386</v>
      </c>
      <c r="S57" s="33">
        <f t="shared" si="8"/>
        <v>1.3600688571684725</v>
      </c>
    </row>
    <row r="58" spans="2:19" ht="15">
      <c r="B58" s="33" t="s">
        <v>98</v>
      </c>
      <c r="C58" s="33">
        <v>5.194692366000002</v>
      </c>
      <c r="D58" s="33">
        <v>1.9806863829999997</v>
      </c>
      <c r="E58" s="33">
        <v>10.427376994000001</v>
      </c>
      <c r="F58" s="33">
        <v>6.322356857000001</v>
      </c>
      <c r="G58" s="33">
        <v>5.090683652</v>
      </c>
      <c r="H58" s="33">
        <v>26.947295351000044</v>
      </c>
      <c r="I58" s="33">
        <v>54.20796681999991</v>
      </c>
      <c r="J58" s="33">
        <v>57.51190119199999</v>
      </c>
      <c r="K58" s="58">
        <f t="shared" si="0"/>
        <v>167.68295961499996</v>
      </c>
      <c r="L58" s="33">
        <f t="shared" si="1"/>
        <v>3.417678451917257</v>
      </c>
      <c r="M58" s="33">
        <f t="shared" si="2"/>
        <v>1.8411072994868354</v>
      </c>
      <c r="N58" s="33">
        <f t="shared" si="3"/>
        <v>2.4519855973850504</v>
      </c>
      <c r="O58" s="33">
        <f t="shared" si="4"/>
        <v>1.077274279374264</v>
      </c>
      <c r="P58" s="33">
        <f t="shared" si="5"/>
        <v>0.7921976848622762</v>
      </c>
      <c r="Q58" s="33">
        <f t="shared" si="6"/>
        <v>2.176098842162836</v>
      </c>
      <c r="R58" s="33">
        <f t="shared" si="7"/>
        <v>1.2916066112996727</v>
      </c>
      <c r="S58" s="33">
        <f t="shared" si="8"/>
        <v>3.3930901721164752</v>
      </c>
    </row>
    <row r="59" spans="2:19" ht="15">
      <c r="B59" s="33" t="s">
        <v>99</v>
      </c>
      <c r="C59" s="33">
        <v>4.342149427999997</v>
      </c>
      <c r="D59" s="33">
        <v>5.179533755999999</v>
      </c>
      <c r="E59" s="33">
        <v>12.940977286999999</v>
      </c>
      <c r="F59" s="33">
        <v>21.548832671000003</v>
      </c>
      <c r="G59" s="33">
        <v>41.322768788</v>
      </c>
      <c r="H59" s="33">
        <v>93.87386673699994</v>
      </c>
      <c r="I59" s="33">
        <v>281.77698489200003</v>
      </c>
      <c r="J59" s="33">
        <v>87.53031404500004</v>
      </c>
      <c r="K59" s="58">
        <f t="shared" si="0"/>
        <v>548.515427604</v>
      </c>
      <c r="L59" s="33">
        <f t="shared" si="1"/>
        <v>2.8567756258697434</v>
      </c>
      <c r="M59" s="33">
        <f t="shared" si="2"/>
        <v>4.814531713832692</v>
      </c>
      <c r="N59" s="33">
        <f t="shared" si="3"/>
        <v>3.043055788821042</v>
      </c>
      <c r="O59" s="33">
        <f t="shared" si="4"/>
        <v>3.671732506099524</v>
      </c>
      <c r="P59" s="33">
        <f t="shared" si="5"/>
        <v>6.430531536386405</v>
      </c>
      <c r="Q59" s="33">
        <f t="shared" si="6"/>
        <v>7.5806796212723775</v>
      </c>
      <c r="R59" s="33">
        <f t="shared" si="7"/>
        <v>6.713865838338702</v>
      </c>
      <c r="S59" s="33">
        <f t="shared" si="8"/>
        <v>5.164118072828921</v>
      </c>
    </row>
    <row r="60" spans="2:19" ht="15">
      <c r="B60" s="33" t="s">
        <v>100</v>
      </c>
      <c r="C60" s="33">
        <v>2.4689820679999994</v>
      </c>
      <c r="D60" s="33">
        <v>2.607128168999999</v>
      </c>
      <c r="E60" s="33">
        <v>12.627141233000001</v>
      </c>
      <c r="F60" s="33">
        <v>21.119230639999994</v>
      </c>
      <c r="G60" s="33">
        <v>30.040000783999997</v>
      </c>
      <c r="H60" s="33">
        <v>60.45279135599999</v>
      </c>
      <c r="I60" s="33">
        <v>137.03546856599996</v>
      </c>
      <c r="J60" s="33">
        <v>4.783652683000001</v>
      </c>
      <c r="K60" s="58">
        <f t="shared" si="0"/>
        <v>271.134395499</v>
      </c>
      <c r="L60" s="33">
        <f t="shared" si="1"/>
        <v>1.6243862422350233</v>
      </c>
      <c r="M60" s="33">
        <f t="shared" si="2"/>
        <v>2.423403696739429</v>
      </c>
      <c r="N60" s="33">
        <f t="shared" si="3"/>
        <v>2.969257604983348</v>
      </c>
      <c r="O60" s="33">
        <f t="shared" si="4"/>
        <v>3.5985320796081197</v>
      </c>
      <c r="P60" s="33">
        <f t="shared" si="5"/>
        <v>4.6747393279871705</v>
      </c>
      <c r="Q60" s="33">
        <f t="shared" si="6"/>
        <v>4.881797878480635</v>
      </c>
      <c r="R60" s="33">
        <f t="shared" si="7"/>
        <v>3.265127389302706</v>
      </c>
      <c r="S60" s="33">
        <f t="shared" si="8"/>
        <v>0.2822261926504304</v>
      </c>
    </row>
    <row r="61" spans="2:19" ht="15">
      <c r="B61" s="33" t="s">
        <v>101</v>
      </c>
      <c r="C61" s="33">
        <v>4.502102478000001</v>
      </c>
      <c r="D61" s="33">
        <v>1.951336856</v>
      </c>
      <c r="E61" s="33">
        <v>22.222103131999994</v>
      </c>
      <c r="F61" s="33">
        <v>31.043243799999996</v>
      </c>
      <c r="G61" s="33">
        <v>19.552993092999998</v>
      </c>
      <c r="H61" s="33">
        <v>41.514087024999995</v>
      </c>
      <c r="I61" s="33">
        <v>140.54739874300012</v>
      </c>
      <c r="J61" s="33">
        <v>19.799315180999994</v>
      </c>
      <c r="K61" s="58">
        <f t="shared" si="0"/>
        <v>281.1325803080001</v>
      </c>
      <c r="L61" s="33">
        <f t="shared" si="1"/>
        <v>2.9620115193138825</v>
      </c>
      <c r="M61" s="33">
        <f t="shared" si="2"/>
        <v>1.81382603534529</v>
      </c>
      <c r="N61" s="33">
        <f t="shared" si="3"/>
        <v>5.225501758939205</v>
      </c>
      <c r="O61" s="33">
        <f t="shared" si="4"/>
        <v>5.289497073715175</v>
      </c>
      <c r="P61" s="33">
        <f t="shared" si="5"/>
        <v>3.042781072109462</v>
      </c>
      <c r="Q61" s="33">
        <f t="shared" si="6"/>
        <v>3.35242389011026</v>
      </c>
      <c r="R61" s="33">
        <f t="shared" si="7"/>
        <v>3.3488057211261144</v>
      </c>
      <c r="S61" s="33">
        <f t="shared" si="8"/>
        <v>1.16812103865265</v>
      </c>
    </row>
    <row r="62" spans="2:19" ht="15">
      <c r="B62" s="33" t="s">
        <v>102</v>
      </c>
      <c r="C62" s="33">
        <v>5.904473387999999</v>
      </c>
      <c r="D62" s="33">
        <v>1.8840284189999998</v>
      </c>
      <c r="E62" s="33">
        <v>11.288191562999998</v>
      </c>
      <c r="F62" s="33">
        <v>23.986580657999994</v>
      </c>
      <c r="G62" s="33">
        <v>13.521809201</v>
      </c>
      <c r="H62" s="33">
        <v>33.626266726</v>
      </c>
      <c r="I62" s="33">
        <v>130.73834045099994</v>
      </c>
      <c r="J62" s="33">
        <v>43.06132113000002</v>
      </c>
      <c r="K62" s="58">
        <f t="shared" si="0"/>
        <v>264.01101153599996</v>
      </c>
      <c r="L62" s="33">
        <f t="shared" si="1"/>
        <v>3.8846557305615947</v>
      </c>
      <c r="M62" s="33">
        <f t="shared" si="2"/>
        <v>1.7512608277781765</v>
      </c>
      <c r="N62" s="33">
        <f t="shared" si="3"/>
        <v>2.654405144162896</v>
      </c>
      <c r="O62" s="33">
        <f t="shared" si="4"/>
        <v>4.087103429536704</v>
      </c>
      <c r="P62" s="33">
        <f t="shared" si="5"/>
        <v>2.104225419698427</v>
      </c>
      <c r="Q62" s="33">
        <f t="shared" si="6"/>
        <v>2.7154517414673203</v>
      </c>
      <c r="R62" s="33">
        <f t="shared" si="7"/>
        <v>3.115086486043183</v>
      </c>
      <c r="S62" s="33">
        <f t="shared" si="8"/>
        <v>2.540534089401288</v>
      </c>
    </row>
    <row r="63" spans="2:19" ht="15">
      <c r="B63" s="33" t="s">
        <v>103</v>
      </c>
      <c r="C63" s="33">
        <v>2.6327464210000007</v>
      </c>
      <c r="D63" s="33">
        <v>1.4846766920000003</v>
      </c>
      <c r="E63" s="33">
        <v>9.884107712999999</v>
      </c>
      <c r="F63" s="33">
        <v>11.985349377000002</v>
      </c>
      <c r="G63" s="33">
        <v>9.034799556</v>
      </c>
      <c r="H63" s="33">
        <v>26.15698570699997</v>
      </c>
      <c r="I63" s="33">
        <v>71.45528810899992</v>
      </c>
      <c r="J63" s="33">
        <v>13.994439448999998</v>
      </c>
      <c r="K63" s="58">
        <f t="shared" si="0"/>
        <v>146.6283930239999</v>
      </c>
      <c r="L63" s="33">
        <f t="shared" si="1"/>
        <v>1.732129658207748</v>
      </c>
      <c r="M63" s="33">
        <f t="shared" si="2"/>
        <v>1.3800514399856756</v>
      </c>
      <c r="N63" s="33">
        <f t="shared" si="3"/>
        <v>2.324236456514798</v>
      </c>
      <c r="O63" s="33">
        <f t="shared" si="4"/>
        <v>2.0421986460414785</v>
      </c>
      <c r="P63" s="33">
        <f t="shared" si="5"/>
        <v>1.4059697637361497</v>
      </c>
      <c r="Q63" s="33">
        <f t="shared" si="6"/>
        <v>2.1122782665222135</v>
      </c>
      <c r="R63" s="33">
        <f t="shared" si="7"/>
        <v>1.7025564312413248</v>
      </c>
      <c r="S63" s="33">
        <f t="shared" si="8"/>
        <v>0.8256446748327311</v>
      </c>
    </row>
    <row r="64" spans="2:19" ht="15">
      <c r="B64" s="33" t="s">
        <v>104</v>
      </c>
      <c r="C64" s="33">
        <v>3.694819277999999</v>
      </c>
      <c r="D64" s="33">
        <v>1.859457666</v>
      </c>
      <c r="E64" s="33">
        <v>4.108424632</v>
      </c>
      <c r="F64" s="33">
        <v>15.393766428000005</v>
      </c>
      <c r="G64" s="33">
        <v>25.209896447000002</v>
      </c>
      <c r="H64" s="33">
        <v>17.861307184000005</v>
      </c>
      <c r="I64" s="33">
        <v>136.1269468029998</v>
      </c>
      <c r="J64" s="33">
        <v>28.953832254000005</v>
      </c>
      <c r="K64" s="58">
        <f t="shared" si="0"/>
        <v>233.20845069199981</v>
      </c>
      <c r="L64" s="33">
        <f t="shared" si="1"/>
        <v>2.4308858620385663</v>
      </c>
      <c r="M64" s="33">
        <f t="shared" si="2"/>
        <v>1.728421577157556</v>
      </c>
      <c r="N64" s="33">
        <f t="shared" si="3"/>
        <v>0.9660912836854871</v>
      </c>
      <c r="O64" s="33">
        <f t="shared" si="4"/>
        <v>2.622963083334769</v>
      </c>
      <c r="P64" s="33">
        <f t="shared" si="5"/>
        <v>3.9230922536474906</v>
      </c>
      <c r="Q64" s="33">
        <f t="shared" si="6"/>
        <v>1.4423699809700834</v>
      </c>
      <c r="R64" s="33">
        <f t="shared" si="7"/>
        <v>3.2434801521079017</v>
      </c>
      <c r="S64" s="33">
        <f t="shared" si="8"/>
        <v>1.7082197185270969</v>
      </c>
    </row>
    <row r="65" spans="2:19" ht="15">
      <c r="B65" s="33" t="s">
        <v>105</v>
      </c>
      <c r="C65" s="33">
        <v>8.101429792000005</v>
      </c>
      <c r="D65" s="33">
        <v>6.124745608</v>
      </c>
      <c r="E65" s="33">
        <v>24.625443917999995</v>
      </c>
      <c r="F65" s="33">
        <v>26.428392567000003</v>
      </c>
      <c r="G65" s="33">
        <v>63.05821108300002</v>
      </c>
      <c r="H65" s="33">
        <v>121.13891365399986</v>
      </c>
      <c r="I65" s="33">
        <v>295.97259766100086</v>
      </c>
      <c r="J65" s="33">
        <v>86.72358071299996</v>
      </c>
      <c r="K65" s="58">
        <f t="shared" si="0"/>
        <v>632.1733149960006</v>
      </c>
      <c r="L65" s="33">
        <f t="shared" si="1"/>
        <v>5.330071557473037</v>
      </c>
      <c r="M65" s="33">
        <f t="shared" si="2"/>
        <v>5.693134432170597</v>
      </c>
      <c r="N65" s="33">
        <f t="shared" si="3"/>
        <v>5.790644555279159</v>
      </c>
      <c r="O65" s="33">
        <f t="shared" si="4"/>
        <v>4.503166809717947</v>
      </c>
      <c r="P65" s="33">
        <f t="shared" si="5"/>
        <v>9.812939134782702</v>
      </c>
      <c r="Q65" s="33">
        <f t="shared" si="6"/>
        <v>9.782438137471559</v>
      </c>
      <c r="R65" s="33">
        <f t="shared" si="7"/>
        <v>7.052102971724911</v>
      </c>
      <c r="S65" s="33">
        <f t="shared" si="8"/>
        <v>5.116522377266886</v>
      </c>
    </row>
    <row r="66" spans="1:19" ht="15">
      <c r="A66" s="33" t="s">
        <v>58</v>
      </c>
      <c r="B66" s="33" t="s">
        <v>106</v>
      </c>
      <c r="C66" s="33">
        <v>101.2760274939999</v>
      </c>
      <c r="D66" s="33">
        <v>71.528348461</v>
      </c>
      <c r="E66" s="33">
        <v>257.3406076880002</v>
      </c>
      <c r="F66" s="33">
        <v>328.70258095800034</v>
      </c>
      <c r="G66" s="33">
        <v>452.5687097530001</v>
      </c>
      <c r="H66" s="33">
        <v>953.3170362599966</v>
      </c>
      <c r="I66" s="33">
        <v>2967.1618048010164</v>
      </c>
      <c r="J66" s="33">
        <v>1035.7150527970011</v>
      </c>
      <c r="K66" s="58">
        <f t="shared" si="0"/>
        <v>6167.610168212015</v>
      </c>
      <c r="L66" s="33">
        <f t="shared" si="1"/>
        <v>66.63125984658608</v>
      </c>
      <c r="M66" s="33">
        <f t="shared" si="2"/>
        <v>66.48774162435642</v>
      </c>
      <c r="N66" s="33">
        <f t="shared" si="3"/>
        <v>60.51334521005359</v>
      </c>
      <c r="O66" s="33">
        <f t="shared" si="4"/>
        <v>56.00804320906595</v>
      </c>
      <c r="P66" s="33">
        <f t="shared" si="5"/>
        <v>70.42745309199859</v>
      </c>
      <c r="Q66" s="33">
        <f t="shared" si="6"/>
        <v>76.98405616586295</v>
      </c>
      <c r="R66" s="33">
        <f t="shared" si="7"/>
        <v>70.69820228828254</v>
      </c>
      <c r="S66" s="33">
        <f t="shared" si="8"/>
        <v>61.10517117190072</v>
      </c>
    </row>
    <row r="67" spans="2:19" ht="15">
      <c r="B67" s="33" t="s">
        <v>4</v>
      </c>
      <c r="C67" s="33">
        <v>50.71873851699993</v>
      </c>
      <c r="D67" s="33">
        <v>36.05290894600004</v>
      </c>
      <c r="E67" s="33">
        <v>167.921963394</v>
      </c>
      <c r="F67" s="33">
        <v>258.1820201179997</v>
      </c>
      <c r="G67" s="33">
        <v>190.03398264000003</v>
      </c>
      <c r="H67" s="33">
        <v>285.01344895899933</v>
      </c>
      <c r="I67" s="33">
        <v>1229.779148099</v>
      </c>
      <c r="J67" s="33">
        <v>659.2561467490015</v>
      </c>
      <c r="K67" s="58">
        <f t="shared" si="0"/>
        <v>2876.9583574220005</v>
      </c>
      <c r="L67" s="33">
        <f t="shared" si="1"/>
        <v>33.36874015341381</v>
      </c>
      <c r="M67" s="33">
        <f t="shared" si="2"/>
        <v>33.51225837564357</v>
      </c>
      <c r="N67" s="33">
        <f t="shared" si="3"/>
        <v>39.486654789946456</v>
      </c>
      <c r="O67" s="33">
        <f t="shared" si="4"/>
        <v>43.991956790934076</v>
      </c>
      <c r="P67" s="33">
        <f t="shared" si="5"/>
        <v>29.572546908001424</v>
      </c>
      <c r="Q67" s="33">
        <f t="shared" si="6"/>
        <v>23.01594383413688</v>
      </c>
      <c r="R67" s="33">
        <f t="shared" si="7"/>
        <v>29.301797711717796</v>
      </c>
      <c r="S67" s="33">
        <f t="shared" si="8"/>
        <v>38.894828828099534</v>
      </c>
    </row>
    <row r="68" spans="1:19" s="60" customFormat="1" ht="15">
      <c r="A68" s="60" t="s">
        <v>181</v>
      </c>
      <c r="C68" s="52">
        <f>SUM(C66:C67)</f>
        <v>151.99476601099983</v>
      </c>
      <c r="D68" s="52">
        <f aca="true" t="shared" si="9" ref="D68:S68">SUM(D66:D67)</f>
        <v>107.58125740700004</v>
      </c>
      <c r="E68" s="52">
        <f t="shared" si="9"/>
        <v>425.2625710820002</v>
      </c>
      <c r="F68" s="52">
        <f t="shared" si="9"/>
        <v>586.8846010760001</v>
      </c>
      <c r="G68" s="52">
        <f t="shared" si="9"/>
        <v>642.6026923930001</v>
      </c>
      <c r="H68" s="52">
        <f t="shared" si="9"/>
        <v>1238.3304852189958</v>
      </c>
      <c r="I68" s="52">
        <f t="shared" si="9"/>
        <v>4196.940952900017</v>
      </c>
      <c r="J68" s="52">
        <f t="shared" si="9"/>
        <v>1694.9711995460025</v>
      </c>
      <c r="K68" s="52">
        <f t="shared" si="9"/>
        <v>9044.568525634015</v>
      </c>
      <c r="L68" s="52">
        <f t="shared" si="9"/>
        <v>99.99999999999989</v>
      </c>
      <c r="M68" s="52">
        <f t="shared" si="9"/>
        <v>99.99999999999999</v>
      </c>
      <c r="N68" s="52">
        <f t="shared" si="9"/>
        <v>100.00000000000006</v>
      </c>
      <c r="O68" s="52">
        <f t="shared" si="9"/>
        <v>100.00000000000003</v>
      </c>
      <c r="P68" s="52">
        <f t="shared" si="9"/>
        <v>100.00000000000001</v>
      </c>
      <c r="Q68" s="52">
        <f t="shared" si="9"/>
        <v>99.99999999999983</v>
      </c>
      <c r="R68" s="52">
        <f t="shared" si="9"/>
        <v>100.00000000000034</v>
      </c>
      <c r="S68" s="52">
        <f t="shared" si="9"/>
        <v>100.00000000000026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3" customWidth="1"/>
    <col min="2" max="2" width="21.140625" style="33" bestFit="1" customWidth="1"/>
    <col min="3" max="11" width="9.140625" style="33" customWidth="1"/>
    <col min="12" max="12" width="9.421875" style="33" customWidth="1"/>
    <col min="13" max="16384" width="9.140625" style="33" customWidth="1"/>
  </cols>
  <sheetData>
    <row r="1" s="42" customFormat="1" ht="15.75">
      <c r="A1" s="41" t="s">
        <v>179</v>
      </c>
    </row>
    <row r="2" spans="1:19" ht="15">
      <c r="A2" s="54" t="s">
        <v>57</v>
      </c>
      <c r="B2" s="54" t="s">
        <v>57</v>
      </c>
      <c r="C2" s="80" t="s">
        <v>163</v>
      </c>
      <c r="D2" s="80"/>
      <c r="E2" s="80"/>
      <c r="F2" s="80"/>
      <c r="G2" s="80"/>
      <c r="H2" s="80"/>
      <c r="I2" s="80"/>
      <c r="J2" s="80"/>
      <c r="K2" t="s">
        <v>5</v>
      </c>
      <c r="L2" s="55" t="s">
        <v>180</v>
      </c>
      <c r="M2" s="55" t="s">
        <v>180</v>
      </c>
      <c r="N2" s="55" t="s">
        <v>180</v>
      </c>
      <c r="O2" s="55" t="s">
        <v>180</v>
      </c>
      <c r="P2" s="55" t="s">
        <v>180</v>
      </c>
      <c r="Q2" s="55" t="s">
        <v>180</v>
      </c>
      <c r="R2" s="55" t="s">
        <v>180</v>
      </c>
      <c r="S2" s="55" t="s">
        <v>180</v>
      </c>
    </row>
    <row r="3" spans="1:19" ht="15">
      <c r="A3" s="54"/>
      <c r="B3" s="54"/>
      <c r="C3" s="56" t="s">
        <v>164</v>
      </c>
      <c r="D3" s="56" t="s">
        <v>165</v>
      </c>
      <c r="E3" s="56" t="s">
        <v>166</v>
      </c>
      <c r="F3" s="56" t="s">
        <v>167</v>
      </c>
      <c r="G3" s="56" t="s">
        <v>168</v>
      </c>
      <c r="H3" s="56" t="s">
        <v>169</v>
      </c>
      <c r="I3" s="56" t="s">
        <v>170</v>
      </c>
      <c r="J3" s="56" t="s">
        <v>171</v>
      </c>
      <c r="K3" s="57"/>
      <c r="L3" s="56" t="s">
        <v>164</v>
      </c>
      <c r="M3" s="56" t="s">
        <v>165</v>
      </c>
      <c r="N3" s="56" t="s">
        <v>166</v>
      </c>
      <c r="O3" s="56" t="s">
        <v>167</v>
      </c>
      <c r="P3" s="56" t="s">
        <v>168</v>
      </c>
      <c r="Q3" s="56" t="s">
        <v>169</v>
      </c>
      <c r="R3" s="56" t="s">
        <v>170</v>
      </c>
      <c r="S3" s="56" t="s">
        <v>171</v>
      </c>
    </row>
    <row r="4" spans="1:19" ht="15">
      <c r="A4" s="33" t="s">
        <v>66</v>
      </c>
      <c r="B4" s="33" t="s">
        <v>134</v>
      </c>
      <c r="C4" s="33">
        <v>2.8954699870000002</v>
      </c>
      <c r="D4" s="33">
        <v>4.998327397000001</v>
      </c>
      <c r="E4" s="33">
        <v>7.164601931999999</v>
      </c>
      <c r="F4" s="33">
        <v>39.088519234</v>
      </c>
      <c r="G4" s="33">
        <v>29.767903436999998</v>
      </c>
      <c r="H4" s="33">
        <v>123.26397172700001</v>
      </c>
      <c r="I4" s="33">
        <v>395.24985519100017</v>
      </c>
      <c r="J4" s="33">
        <v>501.961559638</v>
      </c>
      <c r="K4" s="58">
        <f aca="true" t="shared" si="0" ref="K4:K67">SUM(C4:J4)</f>
        <v>1104.3902085430002</v>
      </c>
      <c r="L4" s="33">
        <f>(C4/SUM($C$4:$C$7))*100</f>
        <v>1.9171233390159435</v>
      </c>
      <c r="M4" s="33">
        <f>(D4/SUM($D$4:$D$7))*100</f>
        <v>4.310648299539747</v>
      </c>
      <c r="N4" s="33">
        <f>(E4/SUM($E$4:$E$7))*100</f>
        <v>1.4751275707510814</v>
      </c>
      <c r="O4" s="33">
        <f>(F4/SUM($F$4:$F$7))*100</f>
        <v>6.955765529049865</v>
      </c>
      <c r="P4" s="33">
        <f>(G4/SUM($G$4:$G$7))*100</f>
        <v>7.274507021144315</v>
      </c>
      <c r="Q4" s="33">
        <f>(H4/SUM($H$4:$H$7))*100</f>
        <v>14.090222925297988</v>
      </c>
      <c r="R4" s="33">
        <f>(I4/SUM($I$4:$I$7))*100</f>
        <v>12.47495535367386</v>
      </c>
      <c r="S4" s="33">
        <f>(J4/SUM($J$4:$J$7))*100</f>
        <v>35.84652625244538</v>
      </c>
    </row>
    <row r="5" spans="2:19" ht="15">
      <c r="B5" s="33" t="s">
        <v>112</v>
      </c>
      <c r="C5" s="33">
        <v>93.34739186800006</v>
      </c>
      <c r="D5" s="33">
        <v>74.41463955399998</v>
      </c>
      <c r="E5" s="33">
        <v>345.9522274169998</v>
      </c>
      <c r="F5" s="33">
        <v>365.71949780899996</v>
      </c>
      <c r="G5" s="33">
        <v>286.3848087150001</v>
      </c>
      <c r="H5" s="33">
        <v>539.254834498</v>
      </c>
      <c r="I5" s="33">
        <v>2159.734478262019</v>
      </c>
      <c r="J5" s="33">
        <v>628.2435367099994</v>
      </c>
      <c r="K5" s="58">
        <f t="shared" si="0"/>
        <v>4493.0514148330185</v>
      </c>
      <c r="L5" s="33">
        <f aca="true" t="shared" si="1" ref="L5:L67">(C5/SUM($C$4:$C$7))*100</f>
        <v>61.80636110541386</v>
      </c>
      <c r="M5" s="33">
        <f aca="true" t="shared" si="2" ref="M5:M67">(D5/SUM($D$4:$D$7))*100</f>
        <v>64.17653626427968</v>
      </c>
      <c r="N5" s="33">
        <f aca="true" t="shared" si="3" ref="N5:N67">(E5/SUM($E$4:$E$7))*100</f>
        <v>71.22847489212951</v>
      </c>
      <c r="O5" s="33">
        <f aca="true" t="shared" si="4" ref="O5:O67">(F5/SUM($F$4:$F$7))*100</f>
        <v>65.07944342768984</v>
      </c>
      <c r="P5" s="33">
        <f aca="true" t="shared" si="5" ref="P5:P67">(G5/SUM($G$4:$G$7))*100</f>
        <v>69.98505306748922</v>
      </c>
      <c r="Q5" s="33">
        <f aca="true" t="shared" si="6" ref="Q5:Q67">(H5/SUM($H$4:$H$7))*100</f>
        <v>61.64186278574343</v>
      </c>
      <c r="R5" s="33">
        <f aca="true" t="shared" si="7" ref="R5:R67">(I5/SUM($I$4:$I$7))*100</f>
        <v>68.16597359432069</v>
      </c>
      <c r="S5" s="33">
        <f aca="true" t="shared" si="8" ref="S5:S67">(J5/SUM($J$4:$J$7))*100</f>
        <v>44.86468734347933</v>
      </c>
    </row>
    <row r="6" spans="2:19" ht="15">
      <c r="B6" s="33" t="s">
        <v>113</v>
      </c>
      <c r="C6" s="33">
        <v>43.115211021000015</v>
      </c>
      <c r="D6" s="33">
        <v>30.861167083000012</v>
      </c>
      <c r="E6" s="33">
        <v>114.686591285</v>
      </c>
      <c r="F6" s="33">
        <v>141.23030751599995</v>
      </c>
      <c r="G6" s="33">
        <v>83.92721364199998</v>
      </c>
      <c r="H6" s="33">
        <v>187.61490671400014</v>
      </c>
      <c r="I6" s="33">
        <v>549.552780422001</v>
      </c>
      <c r="J6" s="33">
        <v>236.327450693</v>
      </c>
      <c r="K6" s="58">
        <f t="shared" si="0"/>
        <v>1387.315628376001</v>
      </c>
      <c r="L6" s="33">
        <f t="shared" si="1"/>
        <v>28.547067552441717</v>
      </c>
      <c r="M6" s="33">
        <f t="shared" si="2"/>
        <v>26.61523082461379</v>
      </c>
      <c r="N6" s="33">
        <f t="shared" si="3"/>
        <v>23.612945199976842</v>
      </c>
      <c r="O6" s="33">
        <f t="shared" si="4"/>
        <v>25.13180145802052</v>
      </c>
      <c r="P6" s="33">
        <f t="shared" si="5"/>
        <v>20.509644093542413</v>
      </c>
      <c r="Q6" s="33">
        <f t="shared" si="6"/>
        <v>21.446135660499756</v>
      </c>
      <c r="R6" s="33">
        <f t="shared" si="7"/>
        <v>17.345095286471086</v>
      </c>
      <c r="S6" s="33">
        <f t="shared" si="8"/>
        <v>16.87682652741283</v>
      </c>
    </row>
    <row r="7" spans="2:19" ht="15">
      <c r="B7" s="33" t="s">
        <v>135</v>
      </c>
      <c r="C7" s="33">
        <v>11.673940979000003</v>
      </c>
      <c r="D7" s="33">
        <v>5.678897845999998</v>
      </c>
      <c r="E7" s="33">
        <v>17.890296577999997</v>
      </c>
      <c r="F7" s="33">
        <v>15.920227246000005</v>
      </c>
      <c r="G7" s="33">
        <v>9.128606832000001</v>
      </c>
      <c r="H7" s="33">
        <v>24.685460473000003</v>
      </c>
      <c r="I7" s="33">
        <v>63.80973775999996</v>
      </c>
      <c r="J7" s="33">
        <v>33.77485263000002</v>
      </c>
      <c r="K7" s="58">
        <f t="shared" si="0"/>
        <v>182.562020344</v>
      </c>
      <c r="L7" s="33">
        <f t="shared" si="1"/>
        <v>7.72944800312846</v>
      </c>
      <c r="M7" s="33">
        <f t="shared" si="2"/>
        <v>4.897584611566777</v>
      </c>
      <c r="N7" s="33">
        <f t="shared" si="3"/>
        <v>3.6834523371425627</v>
      </c>
      <c r="O7" s="33">
        <f t="shared" si="4"/>
        <v>2.8329895852397917</v>
      </c>
      <c r="P7" s="33">
        <f t="shared" si="5"/>
        <v>2.230795817824057</v>
      </c>
      <c r="Q7" s="33">
        <f t="shared" si="6"/>
        <v>2.8217786284588287</v>
      </c>
      <c r="R7" s="33">
        <f t="shared" si="7"/>
        <v>2.0139757655343526</v>
      </c>
      <c r="S7" s="33">
        <f t="shared" si="8"/>
        <v>2.4119598766624657</v>
      </c>
    </row>
    <row r="8" spans="1:19" s="52" customFormat="1" ht="15">
      <c r="A8" s="52" t="s">
        <v>5</v>
      </c>
      <c r="C8" s="52">
        <v>151.032013855</v>
      </c>
      <c r="D8" s="52">
        <v>115.95303187999995</v>
      </c>
      <c r="E8" s="52">
        <v>485.6937172120007</v>
      </c>
      <c r="F8" s="52">
        <v>561.9585518050004</v>
      </c>
      <c r="G8" s="52">
        <v>409.20853262600036</v>
      </c>
      <c r="H8" s="52">
        <v>874.8191734119974</v>
      </c>
      <c r="I8" s="52">
        <v>3168.3468516349826</v>
      </c>
      <c r="J8" s="52">
        <v>1400.3073996710036</v>
      </c>
      <c r="K8" s="59">
        <f t="shared" si="0"/>
        <v>7167.319272095985</v>
      </c>
      <c r="L8" s="52">
        <f t="shared" si="1"/>
        <v>99.99999999999994</v>
      </c>
      <c r="M8" s="52">
        <f t="shared" si="2"/>
        <v>99.99999999999997</v>
      </c>
      <c r="N8" s="52">
        <f t="shared" si="3"/>
        <v>100.00000000000017</v>
      </c>
      <c r="O8" s="52">
        <f t="shared" si="4"/>
        <v>100.00000000000011</v>
      </c>
      <c r="P8" s="52">
        <f t="shared" si="5"/>
        <v>100.00000000000009</v>
      </c>
      <c r="Q8" s="52">
        <f t="shared" si="6"/>
        <v>99.99999999999969</v>
      </c>
      <c r="R8" s="52">
        <f t="shared" si="7"/>
        <v>99.9999999999988</v>
      </c>
      <c r="S8" s="52">
        <f t="shared" si="8"/>
        <v>100.00000000000031</v>
      </c>
    </row>
    <row r="9" spans="1:19" ht="15">
      <c r="A9" s="33" t="s">
        <v>172</v>
      </c>
      <c r="B9" s="33" t="s">
        <v>173</v>
      </c>
      <c r="C9" s="33" t="s">
        <v>57</v>
      </c>
      <c r="D9" s="33" t="s">
        <v>57</v>
      </c>
      <c r="E9" s="33" t="s">
        <v>57</v>
      </c>
      <c r="F9" s="33" t="s">
        <v>57</v>
      </c>
      <c r="G9" s="33" t="s">
        <v>57</v>
      </c>
      <c r="H9" s="33" t="s">
        <v>57</v>
      </c>
      <c r="I9" s="33" t="s">
        <v>57</v>
      </c>
      <c r="J9" s="33">
        <v>0.253631997</v>
      </c>
      <c r="K9" s="58">
        <f t="shared" si="0"/>
        <v>0.253631997</v>
      </c>
      <c r="S9" s="33">
        <f t="shared" si="8"/>
        <v>0.01811259421035628</v>
      </c>
    </row>
    <row r="10" spans="2:19" ht="15">
      <c r="B10" s="33" t="s">
        <v>115</v>
      </c>
      <c r="C10" s="33" t="s">
        <v>57</v>
      </c>
      <c r="D10" s="33" t="s">
        <v>57</v>
      </c>
      <c r="E10" s="33">
        <v>39.93012940100002</v>
      </c>
      <c r="F10" s="33" t="s">
        <v>57</v>
      </c>
      <c r="G10" s="33">
        <v>0.295431337</v>
      </c>
      <c r="H10" s="33">
        <v>5.396034781999999</v>
      </c>
      <c r="I10" s="33">
        <v>2.679460682</v>
      </c>
      <c r="J10" s="33">
        <v>9.560097785</v>
      </c>
      <c r="K10" s="58">
        <f t="shared" si="0"/>
        <v>57.86115398700002</v>
      </c>
      <c r="N10" s="33">
        <f t="shared" si="3"/>
        <v>8.221257139212895</v>
      </c>
      <c r="P10" s="33">
        <f t="shared" si="5"/>
        <v>0.07219579100761622</v>
      </c>
      <c r="Q10" s="33">
        <f t="shared" si="6"/>
        <v>0.6168171601628479</v>
      </c>
      <c r="R10" s="33">
        <f t="shared" si="7"/>
        <v>0.08456967647394</v>
      </c>
      <c r="S10" s="33">
        <f t="shared" si="8"/>
        <v>0.682714223123161</v>
      </c>
    </row>
    <row r="11" spans="2:19" ht="15">
      <c r="B11" s="33" t="s">
        <v>174</v>
      </c>
      <c r="C11" s="33" t="s">
        <v>57</v>
      </c>
      <c r="D11" s="33" t="s">
        <v>57</v>
      </c>
      <c r="E11" s="33">
        <v>100.09314511900004</v>
      </c>
      <c r="F11" s="33" t="s">
        <v>57</v>
      </c>
      <c r="G11" s="33" t="s">
        <v>57</v>
      </c>
      <c r="H11" s="33" t="s">
        <v>57</v>
      </c>
      <c r="I11" s="33" t="s">
        <v>57</v>
      </c>
      <c r="J11" s="33">
        <v>1.015207904</v>
      </c>
      <c r="K11" s="58">
        <f t="shared" si="0"/>
        <v>101.10835302300003</v>
      </c>
      <c r="N11" s="33">
        <f t="shared" si="3"/>
        <v>20.608284927702805</v>
      </c>
      <c r="S11" s="33">
        <f t="shared" si="8"/>
        <v>0.07249893160876833</v>
      </c>
    </row>
    <row r="12" spans="2:19" ht="15">
      <c r="B12" s="33" t="s">
        <v>175</v>
      </c>
      <c r="C12" s="33" t="s">
        <v>57</v>
      </c>
      <c r="D12" s="33" t="s">
        <v>57</v>
      </c>
      <c r="E12" s="33">
        <v>340.15631517999947</v>
      </c>
      <c r="F12" s="33">
        <v>50.704860156</v>
      </c>
      <c r="G12" s="33" t="s">
        <v>57</v>
      </c>
      <c r="H12" s="33" t="s">
        <v>57</v>
      </c>
      <c r="I12" s="33">
        <v>2.8764058919999997</v>
      </c>
      <c r="J12" s="33">
        <v>84.91593425299996</v>
      </c>
      <c r="K12" s="58">
        <f t="shared" si="0"/>
        <v>478.65351548099943</v>
      </c>
      <c r="N12" s="33">
        <f t="shared" si="3"/>
        <v>70.03514830963422</v>
      </c>
      <c r="O12" s="33">
        <f t="shared" si="4"/>
        <v>9.022882558355413</v>
      </c>
      <c r="R12" s="33">
        <f t="shared" si="7"/>
        <v>0.09078570076744075</v>
      </c>
      <c r="S12" s="33">
        <f t="shared" si="8"/>
        <v>6.064092375213533</v>
      </c>
    </row>
    <row r="13" spans="2:19" ht="15">
      <c r="B13" s="33" t="s">
        <v>176</v>
      </c>
      <c r="C13" s="33" t="s">
        <v>57</v>
      </c>
      <c r="D13" s="33" t="s">
        <v>57</v>
      </c>
      <c r="E13" s="33">
        <v>5.514127512</v>
      </c>
      <c r="F13" s="33">
        <v>511.25369164900064</v>
      </c>
      <c r="G13" s="33">
        <v>327.52733210899976</v>
      </c>
      <c r="H13" s="33">
        <v>334.8066711499994</v>
      </c>
      <c r="I13" s="33">
        <v>1305.925064349004</v>
      </c>
      <c r="J13" s="33">
        <v>716.506084469999</v>
      </c>
      <c r="K13" s="58">
        <f t="shared" si="0"/>
        <v>3201.532971239003</v>
      </c>
      <c r="N13" s="33">
        <f t="shared" si="3"/>
        <v>1.1353096234500282</v>
      </c>
      <c r="O13" s="33">
        <f t="shared" si="4"/>
        <v>90.97711744164472</v>
      </c>
      <c r="P13" s="33">
        <f t="shared" si="5"/>
        <v>80.03922352429205</v>
      </c>
      <c r="Q13" s="33">
        <f t="shared" si="6"/>
        <v>38.27152871423414</v>
      </c>
      <c r="R13" s="33">
        <f t="shared" si="7"/>
        <v>41.21786930225406</v>
      </c>
      <c r="S13" s="33">
        <f t="shared" si="8"/>
        <v>51.16777106500625</v>
      </c>
    </row>
    <row r="14" spans="2:19" ht="15">
      <c r="B14" s="33" t="s">
        <v>177</v>
      </c>
      <c r="C14" s="33" t="s">
        <v>57</v>
      </c>
      <c r="D14" s="33" t="s">
        <v>57</v>
      </c>
      <c r="E14" s="33" t="s">
        <v>57</v>
      </c>
      <c r="F14" s="33" t="s">
        <v>57</v>
      </c>
      <c r="G14" s="33">
        <v>56.85442235199999</v>
      </c>
      <c r="H14" s="33">
        <v>418.02496112099976</v>
      </c>
      <c r="I14" s="33">
        <v>1350.6342449269991</v>
      </c>
      <c r="J14" s="33">
        <v>457.5025094559995</v>
      </c>
      <c r="K14" s="58">
        <f t="shared" si="0"/>
        <v>2283.0161378559983</v>
      </c>
      <c r="P14" s="33">
        <f t="shared" si="5"/>
        <v>13.893752895901276</v>
      </c>
      <c r="Q14" s="33">
        <f t="shared" si="6"/>
        <v>47.78415629490655</v>
      </c>
      <c r="R14" s="33">
        <f t="shared" si="7"/>
        <v>42.62898944381694</v>
      </c>
      <c r="S14" s="33">
        <f t="shared" si="8"/>
        <v>32.67157693828435</v>
      </c>
    </row>
    <row r="15" spans="2:19" ht="15">
      <c r="B15" s="33" t="s">
        <v>178</v>
      </c>
      <c r="C15" s="33" t="s">
        <v>57</v>
      </c>
      <c r="D15" s="33" t="s">
        <v>57</v>
      </c>
      <c r="E15" s="33" t="s">
        <v>57</v>
      </c>
      <c r="F15" s="33" t="s">
        <v>57</v>
      </c>
      <c r="G15" s="33">
        <v>24.531346828</v>
      </c>
      <c r="H15" s="33">
        <v>116.59150635899996</v>
      </c>
      <c r="I15" s="33">
        <v>506.23167578499994</v>
      </c>
      <c r="J15" s="33">
        <v>130.55393380600012</v>
      </c>
      <c r="K15" s="58">
        <f t="shared" si="0"/>
        <v>777.9084627780001</v>
      </c>
      <c r="P15" s="33">
        <f t="shared" si="5"/>
        <v>5.9948277887989825</v>
      </c>
      <c r="Q15" s="33">
        <f t="shared" si="6"/>
        <v>13.32749783069634</v>
      </c>
      <c r="R15" s="33">
        <f t="shared" si="7"/>
        <v>15.977785876687076</v>
      </c>
      <c r="S15" s="33">
        <f t="shared" si="8"/>
        <v>9.323233872553528</v>
      </c>
    </row>
    <row r="16" spans="1:19" ht="15">
      <c r="A16" s="33" t="s">
        <v>68</v>
      </c>
      <c r="B16" s="33" t="s">
        <v>117</v>
      </c>
      <c r="C16" s="33">
        <v>102.61502360099996</v>
      </c>
      <c r="D16" s="33">
        <v>78.396730102</v>
      </c>
      <c r="E16" s="33">
        <v>330.63856564699944</v>
      </c>
      <c r="F16" s="33">
        <v>365.5906527189999</v>
      </c>
      <c r="G16" s="33">
        <v>233.56317831699985</v>
      </c>
      <c r="H16" s="33">
        <v>597.690441779</v>
      </c>
      <c r="I16" s="33">
        <v>2347.7819110310093</v>
      </c>
      <c r="J16" s="33">
        <v>1140.749687504001</v>
      </c>
      <c r="K16" s="58">
        <f t="shared" si="0"/>
        <v>5197.0261907000095</v>
      </c>
      <c r="L16" s="33">
        <f t="shared" si="1"/>
        <v>67.94256461382857</v>
      </c>
      <c r="M16" s="33">
        <f t="shared" si="2"/>
        <v>67.61076345388962</v>
      </c>
      <c r="N16" s="33">
        <f t="shared" si="3"/>
        <v>68.07552865722565</v>
      </c>
      <c r="O16" s="33">
        <f t="shared" si="4"/>
        <v>65.05651556413366</v>
      </c>
      <c r="P16" s="33">
        <f t="shared" si="5"/>
        <v>57.07681040230583</v>
      </c>
      <c r="Q16" s="33">
        <f t="shared" si="6"/>
        <v>68.32159833075754</v>
      </c>
      <c r="R16" s="33">
        <f t="shared" si="7"/>
        <v>74.10116445487779</v>
      </c>
      <c r="S16" s="33">
        <f t="shared" si="8"/>
        <v>81.46423333705292</v>
      </c>
    </row>
    <row r="17" spans="2:19" ht="15">
      <c r="B17" s="33" t="s">
        <v>118</v>
      </c>
      <c r="C17" s="33">
        <v>48.41699025399997</v>
      </c>
      <c r="D17" s="33">
        <v>37.556301778000034</v>
      </c>
      <c r="E17" s="33">
        <v>155.05515156500005</v>
      </c>
      <c r="F17" s="33">
        <v>196.3678990860002</v>
      </c>
      <c r="G17" s="33">
        <v>175.64535430900006</v>
      </c>
      <c r="H17" s="33">
        <v>277.128731633</v>
      </c>
      <c r="I17" s="33">
        <v>820.5649406039969</v>
      </c>
      <c r="J17" s="33">
        <v>259.5577121669999</v>
      </c>
      <c r="K17" s="58">
        <f t="shared" si="0"/>
        <v>1970.293081395997</v>
      </c>
      <c r="L17" s="33">
        <f t="shared" si="1"/>
        <v>32.05743538617132</v>
      </c>
      <c r="M17" s="33">
        <f t="shared" si="2"/>
        <v>32.38923654611043</v>
      </c>
      <c r="N17" s="33">
        <f t="shared" si="3"/>
        <v>31.924471342774286</v>
      </c>
      <c r="O17" s="33">
        <f t="shared" si="4"/>
        <v>34.943484435866374</v>
      </c>
      <c r="P17" s="33">
        <f t="shared" si="5"/>
        <v>42.92318959769413</v>
      </c>
      <c r="Q17" s="33">
        <f t="shared" si="6"/>
        <v>31.67840166924244</v>
      </c>
      <c r="R17" s="33">
        <f t="shared" si="7"/>
        <v>25.898835545121763</v>
      </c>
      <c r="S17" s="33">
        <f t="shared" si="8"/>
        <v>18.5357666629472</v>
      </c>
    </row>
    <row r="18" spans="1:19" ht="15">
      <c r="A18" s="33" t="s">
        <v>69</v>
      </c>
      <c r="B18" s="33" t="s">
        <v>119</v>
      </c>
      <c r="C18" s="33">
        <v>29.906329821000032</v>
      </c>
      <c r="D18" s="33">
        <v>21.002958146000008</v>
      </c>
      <c r="E18" s="33">
        <v>130.748393195</v>
      </c>
      <c r="F18" s="33">
        <v>142.0757046260001</v>
      </c>
      <c r="G18" s="33">
        <v>101.31721602799996</v>
      </c>
      <c r="H18" s="33">
        <v>160.67967015800008</v>
      </c>
      <c r="I18" s="33">
        <v>577.8523107240014</v>
      </c>
      <c r="J18" s="33">
        <v>324.2659241819996</v>
      </c>
      <c r="K18" s="58">
        <f t="shared" si="0"/>
        <v>1487.8485068800014</v>
      </c>
      <c r="L18" s="33">
        <f t="shared" si="1"/>
        <v>19.801318315010967</v>
      </c>
      <c r="M18" s="33">
        <f t="shared" si="2"/>
        <v>18.113332446309823</v>
      </c>
      <c r="N18" s="33">
        <f t="shared" si="3"/>
        <v>26.919926810156742</v>
      </c>
      <c r="O18" s="33">
        <f t="shared" si="4"/>
        <v>25.282239085010044</v>
      </c>
      <c r="P18" s="33">
        <f t="shared" si="5"/>
        <v>24.759311683414918</v>
      </c>
      <c r="Q18" s="33">
        <f t="shared" si="6"/>
        <v>18.367186618842798</v>
      </c>
      <c r="R18" s="33">
        <f t="shared" si="7"/>
        <v>18.238290748558722</v>
      </c>
      <c r="S18" s="33">
        <f t="shared" si="8"/>
        <v>23.156767168279302</v>
      </c>
    </row>
    <row r="19" spans="2:19" ht="15">
      <c r="B19" s="33" t="s">
        <v>120</v>
      </c>
      <c r="C19" s="33">
        <v>29.15765527200002</v>
      </c>
      <c r="D19" s="33">
        <v>20.37855507700002</v>
      </c>
      <c r="E19" s="33">
        <v>112.96789117800012</v>
      </c>
      <c r="F19" s="33">
        <v>125.65969273200011</v>
      </c>
      <c r="G19" s="33">
        <v>96.16787993300002</v>
      </c>
      <c r="H19" s="33">
        <v>188.86717200200013</v>
      </c>
      <c r="I19" s="33">
        <v>598.3612859770025</v>
      </c>
      <c r="J19" s="33">
        <v>307.97217572099953</v>
      </c>
      <c r="K19" s="58">
        <f t="shared" si="0"/>
        <v>1479.5323078920023</v>
      </c>
      <c r="L19" s="33">
        <f t="shared" si="1"/>
        <v>19.305612451141084</v>
      </c>
      <c r="M19" s="33">
        <f t="shared" si="2"/>
        <v>17.57483590260048</v>
      </c>
      <c r="N19" s="33">
        <f t="shared" si="3"/>
        <v>23.259080192855556</v>
      </c>
      <c r="O19" s="33">
        <f t="shared" si="4"/>
        <v>22.361025084213708</v>
      </c>
      <c r="P19" s="33">
        <f t="shared" si="5"/>
        <v>23.500946892740764</v>
      </c>
      <c r="Q19" s="33">
        <f t="shared" si="6"/>
        <v>21.589281275737683</v>
      </c>
      <c r="R19" s="33">
        <f t="shared" si="7"/>
        <v>18.885599146703875</v>
      </c>
      <c r="S19" s="33">
        <f t="shared" si="8"/>
        <v>21.99318348195241</v>
      </c>
    </row>
    <row r="20" spans="2:19" ht="15">
      <c r="B20" s="33" t="s">
        <v>121</v>
      </c>
      <c r="C20" s="33">
        <v>28.625057415000004</v>
      </c>
      <c r="D20" s="33">
        <v>21.904642532000008</v>
      </c>
      <c r="E20" s="33">
        <v>79.985324349</v>
      </c>
      <c r="F20" s="33">
        <v>96.72692479299998</v>
      </c>
      <c r="G20" s="33">
        <v>95.81258067800002</v>
      </c>
      <c r="H20" s="33">
        <v>164.19966914800008</v>
      </c>
      <c r="I20" s="33">
        <v>691.9115001039992</v>
      </c>
      <c r="J20" s="33">
        <v>220.28966343400023</v>
      </c>
      <c r="K20" s="58">
        <f t="shared" si="0"/>
        <v>1399.4553624529995</v>
      </c>
      <c r="L20" s="33">
        <f t="shared" si="1"/>
        <v>18.95297340236872</v>
      </c>
      <c r="M20" s="33">
        <f t="shared" si="2"/>
        <v>18.89096143227127</v>
      </c>
      <c r="N20" s="33">
        <f t="shared" si="3"/>
        <v>16.468264157942013</v>
      </c>
      <c r="O20" s="33">
        <f t="shared" si="4"/>
        <v>17.212466023039422</v>
      </c>
      <c r="P20" s="33">
        <f t="shared" si="5"/>
        <v>23.414120928306453</v>
      </c>
      <c r="Q20" s="33">
        <f t="shared" si="6"/>
        <v>18.769555370806838</v>
      </c>
      <c r="R20" s="33">
        <f t="shared" si="7"/>
        <v>21.838249803582563</v>
      </c>
      <c r="S20" s="33">
        <f t="shared" si="8"/>
        <v>15.731521770559596</v>
      </c>
    </row>
    <row r="21" spans="2:19" ht="15">
      <c r="B21" s="33" t="s">
        <v>122</v>
      </c>
      <c r="C21" s="33">
        <v>28.92868302199999</v>
      </c>
      <c r="D21" s="33">
        <v>27.243923236999994</v>
      </c>
      <c r="E21" s="33">
        <v>89.47374620099997</v>
      </c>
      <c r="F21" s="33">
        <v>108.94758730599997</v>
      </c>
      <c r="G21" s="33">
        <v>76.85521759999997</v>
      </c>
      <c r="H21" s="33">
        <v>189.0195914830002</v>
      </c>
      <c r="I21" s="33">
        <v>628.9049797399995</v>
      </c>
      <c r="J21" s="33">
        <v>305.63955217300014</v>
      </c>
      <c r="K21" s="58">
        <f t="shared" si="0"/>
        <v>1455.0132807619998</v>
      </c>
      <c r="L21" s="33">
        <f t="shared" si="1"/>
        <v>19.154007341631083</v>
      </c>
      <c r="M21" s="33">
        <f t="shared" si="2"/>
        <v>23.495654055165012</v>
      </c>
      <c r="N21" s="33">
        <f t="shared" si="3"/>
        <v>18.421845502676266</v>
      </c>
      <c r="O21" s="33">
        <f t="shared" si="4"/>
        <v>19.38712151564603</v>
      </c>
      <c r="P21" s="33">
        <f t="shared" si="5"/>
        <v>18.781430853066432</v>
      </c>
      <c r="Q21" s="33">
        <f t="shared" si="6"/>
        <v>21.606704245607627</v>
      </c>
      <c r="R21" s="33">
        <f t="shared" si="7"/>
        <v>19.849625346904617</v>
      </c>
      <c r="S21" s="33">
        <f t="shared" si="8"/>
        <v>21.826604090274024</v>
      </c>
    </row>
    <row r="22" spans="2:19" ht="15">
      <c r="B22" s="33" t="s">
        <v>123</v>
      </c>
      <c r="C22" s="33">
        <v>34.414288325</v>
      </c>
      <c r="D22" s="33">
        <v>25.42295288799999</v>
      </c>
      <c r="E22" s="33">
        <v>72.51836228899997</v>
      </c>
      <c r="F22" s="33">
        <v>88.54864234799997</v>
      </c>
      <c r="G22" s="33">
        <v>39.055638387</v>
      </c>
      <c r="H22" s="33">
        <v>172.05307062100002</v>
      </c>
      <c r="I22" s="33">
        <v>671.3167750899992</v>
      </c>
      <c r="J22" s="33">
        <v>242.14008416100032</v>
      </c>
      <c r="K22" s="58">
        <f t="shared" si="0"/>
        <v>1345.4698141089993</v>
      </c>
      <c r="L22" s="33">
        <f t="shared" si="1"/>
        <v>22.786088489848126</v>
      </c>
      <c r="M22" s="33">
        <f t="shared" si="2"/>
        <v>21.925216163653445</v>
      </c>
      <c r="N22" s="33">
        <f t="shared" si="3"/>
        <v>14.930883336369478</v>
      </c>
      <c r="O22" s="33">
        <f t="shared" si="4"/>
        <v>15.757148292090845</v>
      </c>
      <c r="P22" s="33">
        <f t="shared" si="5"/>
        <v>9.544189642471427</v>
      </c>
      <c r="Q22" s="33">
        <f t="shared" si="6"/>
        <v>19.66727248900509</v>
      </c>
      <c r="R22" s="33">
        <f t="shared" si="7"/>
        <v>21.188234954249634</v>
      </c>
      <c r="S22" s="33">
        <f t="shared" si="8"/>
        <v>17.291923488934703</v>
      </c>
    </row>
    <row r="23" spans="1:11" ht="15">
      <c r="A23" s="33" t="s">
        <v>1</v>
      </c>
      <c r="B23" s="33" t="s">
        <v>110</v>
      </c>
      <c r="K23" s="58"/>
    </row>
    <row r="24" spans="1:11" ht="15">
      <c r="A24" s="33" t="s">
        <v>2</v>
      </c>
      <c r="B24" s="33" t="s">
        <v>110</v>
      </c>
      <c r="K24" s="58"/>
    </row>
    <row r="25" spans="1:11" ht="15">
      <c r="A25" s="33" t="s">
        <v>3</v>
      </c>
      <c r="B25" s="33" t="s">
        <v>110</v>
      </c>
      <c r="K25" s="58"/>
    </row>
    <row r="26" spans="1:19" ht="15">
      <c r="A26" s="33" t="s">
        <v>136</v>
      </c>
      <c r="B26" s="33" t="s">
        <v>124</v>
      </c>
      <c r="C26" s="33" t="s">
        <v>57</v>
      </c>
      <c r="D26" s="33">
        <v>1.060709858</v>
      </c>
      <c r="E26" s="33" t="s">
        <v>57</v>
      </c>
      <c r="F26" s="33">
        <v>0.3256716</v>
      </c>
      <c r="G26" s="33" t="s">
        <v>57</v>
      </c>
      <c r="H26" s="33" t="s">
        <v>57</v>
      </c>
      <c r="I26" s="33" t="s">
        <v>57</v>
      </c>
      <c r="J26" s="33">
        <v>301.9129839</v>
      </c>
      <c r="K26" s="58">
        <f t="shared" si="0"/>
        <v>303.299365358</v>
      </c>
      <c r="M26" s="33">
        <f t="shared" si="2"/>
        <v>0.9147754403677264</v>
      </c>
      <c r="O26" s="33">
        <f t="shared" si="4"/>
        <v>0.05795295737629567</v>
      </c>
      <c r="S26" s="33">
        <f t="shared" si="8"/>
        <v>21.560479075589694</v>
      </c>
    </row>
    <row r="27" spans="2:19" ht="15">
      <c r="B27" s="33" t="s">
        <v>125</v>
      </c>
      <c r="C27" s="33">
        <v>151.032013855</v>
      </c>
      <c r="D27" s="33">
        <v>114.89232202199995</v>
      </c>
      <c r="E27" s="33">
        <v>485.6937172120007</v>
      </c>
      <c r="F27" s="33">
        <v>561.6328802050004</v>
      </c>
      <c r="G27" s="33">
        <v>409.20853262600036</v>
      </c>
      <c r="H27" s="33">
        <v>874.8191734119974</v>
      </c>
      <c r="I27" s="33">
        <v>3168.3468516349826</v>
      </c>
      <c r="J27" s="33">
        <v>1098.3944157709984</v>
      </c>
      <c r="K27" s="58">
        <f t="shared" si="0"/>
        <v>6864.01990673798</v>
      </c>
      <c r="L27" s="33">
        <f t="shared" si="1"/>
        <v>99.99999999999994</v>
      </c>
      <c r="M27" s="33">
        <f t="shared" si="2"/>
        <v>99.08522455963225</v>
      </c>
      <c r="N27" s="33">
        <f t="shared" si="3"/>
        <v>100.00000000000017</v>
      </c>
      <c r="O27" s="33">
        <f t="shared" si="4"/>
        <v>99.94204704262381</v>
      </c>
      <c r="P27" s="33">
        <f t="shared" si="5"/>
        <v>100.00000000000009</v>
      </c>
      <c r="Q27" s="33">
        <f t="shared" si="6"/>
        <v>99.99999999999969</v>
      </c>
      <c r="R27" s="33">
        <f t="shared" si="7"/>
        <v>99.9999999999988</v>
      </c>
      <c r="S27" s="33">
        <f t="shared" si="8"/>
        <v>78.43952092441025</v>
      </c>
    </row>
    <row r="28" spans="1:19" ht="15">
      <c r="A28" s="33" t="s">
        <v>71</v>
      </c>
      <c r="B28" s="33" t="s">
        <v>124</v>
      </c>
      <c r="C28" s="33">
        <v>36.336400279000046</v>
      </c>
      <c r="D28" s="33">
        <v>25.987847050000024</v>
      </c>
      <c r="E28" s="33">
        <v>461.11239738800043</v>
      </c>
      <c r="F28" s="33">
        <v>524.0760937350002</v>
      </c>
      <c r="G28" s="33">
        <v>113.03631716499994</v>
      </c>
      <c r="H28" s="33">
        <v>125.392400901</v>
      </c>
      <c r="I28" s="33">
        <v>1275.9438796769996</v>
      </c>
      <c r="J28" s="33">
        <v>221.2672304230001</v>
      </c>
      <c r="K28" s="58">
        <f t="shared" si="0"/>
        <v>2783.152566618</v>
      </c>
      <c r="L28" s="33">
        <f t="shared" si="1"/>
        <v>24.05874049582971</v>
      </c>
      <c r="M28" s="33">
        <f t="shared" si="2"/>
        <v>22.412391145489753</v>
      </c>
      <c r="N28" s="33">
        <f t="shared" si="3"/>
        <v>94.93892571534543</v>
      </c>
      <c r="O28" s="33">
        <f t="shared" si="4"/>
        <v>93.2588519298582</v>
      </c>
      <c r="P28" s="33">
        <f t="shared" si="5"/>
        <v>27.623157425290184</v>
      </c>
      <c r="Q28" s="33">
        <f t="shared" si="6"/>
        <v>14.333522253740757</v>
      </c>
      <c r="R28" s="33">
        <f t="shared" si="7"/>
        <v>40.271597127017536</v>
      </c>
      <c r="S28" s="33">
        <f t="shared" si="8"/>
        <v>15.801332655600234</v>
      </c>
    </row>
    <row r="29" spans="2:19" ht="15">
      <c r="B29" s="33" t="s">
        <v>125</v>
      </c>
      <c r="C29" s="33">
        <v>3.7929673200000003</v>
      </c>
      <c r="D29" s="33">
        <v>4.119388660000001</v>
      </c>
      <c r="E29" s="33">
        <v>24.58131982400001</v>
      </c>
      <c r="F29" s="33">
        <v>37.88245807000002</v>
      </c>
      <c r="G29" s="33">
        <v>11.742185990999998</v>
      </c>
      <c r="H29" s="33">
        <v>7.511144901999999</v>
      </c>
      <c r="I29" s="33">
        <v>95.25307686099987</v>
      </c>
      <c r="J29" s="33">
        <v>9.038943303999996</v>
      </c>
      <c r="K29" s="58">
        <f t="shared" si="0"/>
        <v>193.92148493199988</v>
      </c>
      <c r="L29" s="33">
        <f t="shared" si="1"/>
        <v>2.5113664468789243</v>
      </c>
      <c r="M29" s="33">
        <f t="shared" si="2"/>
        <v>3.552635574258347</v>
      </c>
      <c r="N29" s="33">
        <f t="shared" si="3"/>
        <v>5.061074284654694</v>
      </c>
      <c r="O29" s="33">
        <f t="shared" si="4"/>
        <v>6.741148070141882</v>
      </c>
      <c r="P29" s="33">
        <f t="shared" si="5"/>
        <v>2.8694870841639752</v>
      </c>
      <c r="Q29" s="33">
        <f t="shared" si="6"/>
        <v>0.8585939963689605</v>
      </c>
      <c r="R29" s="33">
        <f t="shared" si="7"/>
        <v>3.006396752673864</v>
      </c>
      <c r="S29" s="33">
        <f t="shared" si="8"/>
        <v>0.6454970748653964</v>
      </c>
    </row>
    <row r="30" spans="1:11" ht="15">
      <c r="A30" s="33" t="s">
        <v>137</v>
      </c>
      <c r="B30" s="33" t="s">
        <v>110</v>
      </c>
      <c r="K30" s="58"/>
    </row>
    <row r="31" spans="1:11" ht="15">
      <c r="A31" s="33" t="s">
        <v>73</v>
      </c>
      <c r="B31" s="33" t="s">
        <v>110</v>
      </c>
      <c r="K31" s="58"/>
    </row>
    <row r="32" spans="1:19" ht="15">
      <c r="A32" s="33" t="s">
        <v>74</v>
      </c>
      <c r="B32" s="33" t="s">
        <v>124</v>
      </c>
      <c r="C32" s="33">
        <v>145.40826429800018</v>
      </c>
      <c r="D32" s="33">
        <v>108.62035451799997</v>
      </c>
      <c r="E32" s="33">
        <v>464.9132682630005</v>
      </c>
      <c r="F32" s="33">
        <v>498.0862331780006</v>
      </c>
      <c r="G32" s="33">
        <v>364.503818441</v>
      </c>
      <c r="H32" s="33">
        <v>872.7074517859975</v>
      </c>
      <c r="I32" s="33">
        <v>3163.6310754049828</v>
      </c>
      <c r="J32" s="33">
        <v>1398.0373053310036</v>
      </c>
      <c r="K32" s="58">
        <f t="shared" si="0"/>
        <v>7015.907771219985</v>
      </c>
      <c r="L32" s="33">
        <f t="shared" si="1"/>
        <v>96.2764519829557</v>
      </c>
      <c r="M32" s="33">
        <f t="shared" si="2"/>
        <v>93.67616590690909</v>
      </c>
      <c r="N32" s="33">
        <f t="shared" si="3"/>
        <v>95.72149109354675</v>
      </c>
      <c r="O32" s="33">
        <f t="shared" si="4"/>
        <v>88.63398049164968</v>
      </c>
      <c r="P32" s="33">
        <f t="shared" si="5"/>
        <v>89.07532208624343</v>
      </c>
      <c r="Q32" s="33">
        <f t="shared" si="6"/>
        <v>99.75861050029728</v>
      </c>
      <c r="R32" s="33">
        <f t="shared" si="7"/>
        <v>99.8511597230081</v>
      </c>
      <c r="S32" s="33">
        <f t="shared" si="8"/>
        <v>99.83788599985053</v>
      </c>
    </row>
    <row r="33" spans="2:19" ht="15">
      <c r="B33" s="33" t="s">
        <v>125</v>
      </c>
      <c r="C33" s="33">
        <v>5.623749556999999</v>
      </c>
      <c r="D33" s="33">
        <v>7.332677362000001</v>
      </c>
      <c r="E33" s="33">
        <v>20.780448948999997</v>
      </c>
      <c r="F33" s="33">
        <v>63.87231862699997</v>
      </c>
      <c r="G33" s="33">
        <v>44.70471418499999</v>
      </c>
      <c r="H33" s="33">
        <v>2.111721626</v>
      </c>
      <c r="I33" s="33">
        <v>4.71577623</v>
      </c>
      <c r="J33" s="33">
        <v>2.27009434</v>
      </c>
      <c r="K33" s="58">
        <f t="shared" si="0"/>
        <v>151.41150087599993</v>
      </c>
      <c r="L33" s="33">
        <f t="shared" si="1"/>
        <v>3.7235480170443465</v>
      </c>
      <c r="M33" s="33">
        <f t="shared" si="2"/>
        <v>6.323834093090902</v>
      </c>
      <c r="N33" s="33">
        <f t="shared" si="3"/>
        <v>4.278508906453399</v>
      </c>
      <c r="O33" s="33">
        <f t="shared" si="4"/>
        <v>11.366019508350453</v>
      </c>
      <c r="P33" s="33">
        <f t="shared" si="5"/>
        <v>10.924677913756575</v>
      </c>
      <c r="Q33" s="33">
        <f t="shared" si="6"/>
        <v>0.24138949970241164</v>
      </c>
      <c r="R33" s="33">
        <f t="shared" si="7"/>
        <v>0.14884027699070987</v>
      </c>
      <c r="S33" s="33">
        <f t="shared" si="8"/>
        <v>0.16211400014977825</v>
      </c>
    </row>
    <row r="34" spans="1:19" ht="15">
      <c r="A34" s="33" t="s">
        <v>75</v>
      </c>
      <c r="B34" s="33" t="s">
        <v>124</v>
      </c>
      <c r="C34" s="33">
        <v>147.14064285100008</v>
      </c>
      <c r="D34" s="33">
        <v>112.0847260459999</v>
      </c>
      <c r="E34" s="33">
        <v>458.27130539500047</v>
      </c>
      <c r="F34" s="33">
        <v>535.9807481800007</v>
      </c>
      <c r="G34" s="33">
        <v>345.63903885999997</v>
      </c>
      <c r="H34" s="33">
        <v>286.1279080159995</v>
      </c>
      <c r="I34" s="33">
        <v>1997.5455723500154</v>
      </c>
      <c r="J34" s="33">
        <v>405.93027137799976</v>
      </c>
      <c r="K34" s="58">
        <f t="shared" si="0"/>
        <v>4288.720213076016</v>
      </c>
      <c r="L34" s="33">
        <f t="shared" si="1"/>
        <v>97.42347936396058</v>
      </c>
      <c r="M34" s="33">
        <f t="shared" si="2"/>
        <v>96.66390281368115</v>
      </c>
      <c r="N34" s="33">
        <f t="shared" si="3"/>
        <v>94.3539702398436</v>
      </c>
      <c r="O34" s="33">
        <f t="shared" si="4"/>
        <v>95.37727408159215</v>
      </c>
      <c r="P34" s="33">
        <f t="shared" si="5"/>
        <v>84.46525702725266</v>
      </c>
      <c r="Q34" s="33">
        <f t="shared" si="6"/>
        <v>32.707091558136916</v>
      </c>
      <c r="R34" s="33">
        <f t="shared" si="7"/>
        <v>63.04693475460823</v>
      </c>
      <c r="S34" s="33">
        <f t="shared" si="8"/>
        <v>28.988654310715823</v>
      </c>
    </row>
    <row r="35" spans="2:19" ht="15">
      <c r="B35" s="33" t="s">
        <v>125</v>
      </c>
      <c r="C35" s="33">
        <v>3.192080464</v>
      </c>
      <c r="D35" s="33">
        <v>2.79680258</v>
      </c>
      <c r="E35" s="33">
        <v>23.596395541</v>
      </c>
      <c r="F35" s="33">
        <v>21.357923839999998</v>
      </c>
      <c r="G35" s="33">
        <v>58.181877891999996</v>
      </c>
      <c r="H35" s="33">
        <v>31.932587658</v>
      </c>
      <c r="I35" s="33">
        <v>52.00252782900001</v>
      </c>
      <c r="J35" s="33">
        <v>16.312793482</v>
      </c>
      <c r="K35" s="58">
        <f t="shared" si="0"/>
        <v>209.37298928599998</v>
      </c>
      <c r="L35" s="33">
        <f t="shared" si="1"/>
        <v>2.1135124815753246</v>
      </c>
      <c r="M35" s="33">
        <f t="shared" si="2"/>
        <v>2.412013325269853</v>
      </c>
      <c r="N35" s="33">
        <f t="shared" si="3"/>
        <v>4.8582871683926765</v>
      </c>
      <c r="O35" s="33">
        <f t="shared" si="4"/>
        <v>3.800622620903048</v>
      </c>
      <c r="P35" s="33">
        <f t="shared" si="5"/>
        <v>14.218148756242059</v>
      </c>
      <c r="Q35" s="33">
        <f t="shared" si="6"/>
        <v>3.6501929345530244</v>
      </c>
      <c r="R35" s="33">
        <f t="shared" si="7"/>
        <v>1.6413142330728148</v>
      </c>
      <c r="S35" s="33">
        <f t="shared" si="8"/>
        <v>1.1649437463397445</v>
      </c>
    </row>
    <row r="36" spans="1:19" ht="15">
      <c r="A36" s="33" t="s">
        <v>76</v>
      </c>
      <c r="B36" s="33" t="s">
        <v>124</v>
      </c>
      <c r="C36" s="33">
        <v>150.81387285300002</v>
      </c>
      <c r="D36" s="33">
        <v>115.84703412699996</v>
      </c>
      <c r="E36" s="33">
        <v>485.4314266730007</v>
      </c>
      <c r="F36" s="33">
        <v>561.7354766260005</v>
      </c>
      <c r="G36" s="33">
        <v>408.9903916240004</v>
      </c>
      <c r="H36" s="33">
        <v>874.8191734119974</v>
      </c>
      <c r="I36" s="33">
        <v>3168.2408538819827</v>
      </c>
      <c r="J36" s="33">
        <v>1400.3073996710036</v>
      </c>
      <c r="K36" s="58">
        <f t="shared" si="0"/>
        <v>7166.1856288679855</v>
      </c>
      <c r="L36" s="33">
        <f t="shared" si="1"/>
        <v>99.85556638196621</v>
      </c>
      <c r="M36" s="33">
        <f t="shared" si="2"/>
        <v>99.90858561325958</v>
      </c>
      <c r="N36" s="33">
        <f t="shared" si="3"/>
        <v>99.94599671980427</v>
      </c>
      <c r="O36" s="33">
        <f t="shared" si="4"/>
        <v>99.9603039800208</v>
      </c>
      <c r="P36" s="33">
        <f t="shared" si="5"/>
        <v>99.94669197130378</v>
      </c>
      <c r="Q36" s="33">
        <f t="shared" si="6"/>
        <v>99.99999999999969</v>
      </c>
      <c r="R36" s="33">
        <f t="shared" si="7"/>
        <v>99.99665447761873</v>
      </c>
      <c r="S36" s="33">
        <f t="shared" si="8"/>
        <v>100.00000000000031</v>
      </c>
    </row>
    <row r="37" spans="2:18" ht="15">
      <c r="B37" s="33" t="s">
        <v>125</v>
      </c>
      <c r="C37" s="33">
        <v>0.218141002</v>
      </c>
      <c r="D37" s="33">
        <v>0.105997753</v>
      </c>
      <c r="E37" s="33">
        <v>0.262290539</v>
      </c>
      <c r="F37" s="33">
        <v>0.223075179</v>
      </c>
      <c r="G37" s="33">
        <v>0.218141002</v>
      </c>
      <c r="H37" s="33" t="s">
        <v>57</v>
      </c>
      <c r="I37" s="33">
        <v>0.105997753</v>
      </c>
      <c r="J37" s="33" t="s">
        <v>57</v>
      </c>
      <c r="K37" s="58">
        <f t="shared" si="0"/>
        <v>1.1336432280000002</v>
      </c>
      <c r="L37" s="33">
        <f t="shared" si="1"/>
        <v>0.14443361803374258</v>
      </c>
      <c r="M37" s="33">
        <f t="shared" si="2"/>
        <v>0.09141438674039785</v>
      </c>
      <c r="N37" s="33">
        <f t="shared" si="3"/>
        <v>0.05400328019592503</v>
      </c>
      <c r="O37" s="33">
        <f t="shared" si="4"/>
        <v>0.039696019979318216</v>
      </c>
      <c r="P37" s="33">
        <f t="shared" si="5"/>
        <v>0.053308028696305805</v>
      </c>
      <c r="R37" s="33">
        <f t="shared" si="7"/>
        <v>0.0033455223800796944</v>
      </c>
    </row>
    <row r="38" spans="1:19" ht="15">
      <c r="A38" s="33" t="s">
        <v>77</v>
      </c>
      <c r="B38" s="33" t="s">
        <v>124</v>
      </c>
      <c r="C38" s="33">
        <v>143.92566116800018</v>
      </c>
      <c r="D38" s="33">
        <v>110.40615697799991</v>
      </c>
      <c r="E38" s="33">
        <v>462.07279670400055</v>
      </c>
      <c r="F38" s="33">
        <v>520.6340612860005</v>
      </c>
      <c r="G38" s="33">
        <v>374.5120432710001</v>
      </c>
      <c r="H38" s="33">
        <v>829.9475548839979</v>
      </c>
      <c r="I38" s="33">
        <v>2980.505226482992</v>
      </c>
      <c r="J38" s="33">
        <v>1090.4527162829995</v>
      </c>
      <c r="K38" s="58">
        <f t="shared" si="0"/>
        <v>6512.45621705699</v>
      </c>
      <c r="L38" s="33">
        <f t="shared" si="1"/>
        <v>95.29480372696186</v>
      </c>
      <c r="M38" s="33">
        <f t="shared" si="2"/>
        <v>95.21627437241956</v>
      </c>
      <c r="N38" s="33">
        <f t="shared" si="3"/>
        <v>95.13666335986616</v>
      </c>
      <c r="O38" s="33">
        <f t="shared" si="4"/>
        <v>92.64634546689147</v>
      </c>
      <c r="P38" s="33">
        <f t="shared" si="5"/>
        <v>91.52107383188142</v>
      </c>
      <c r="Q38" s="33">
        <f t="shared" si="6"/>
        <v>94.87075502094994</v>
      </c>
      <c r="R38" s="33">
        <f t="shared" si="7"/>
        <v>94.07130488080581</v>
      </c>
      <c r="S38" s="33">
        <f t="shared" si="8"/>
        <v>77.87238120281306</v>
      </c>
    </row>
    <row r="39" spans="2:19" ht="15">
      <c r="B39" s="33" t="s">
        <v>125</v>
      </c>
      <c r="C39" s="33">
        <v>7.106352686999998</v>
      </c>
      <c r="D39" s="33">
        <v>5.546874901999999</v>
      </c>
      <c r="E39" s="33">
        <v>23.620920507999994</v>
      </c>
      <c r="F39" s="33">
        <v>41.324490518999994</v>
      </c>
      <c r="G39" s="33">
        <v>34.696489355000004</v>
      </c>
      <c r="H39" s="33">
        <v>44.871618528</v>
      </c>
      <c r="I39" s="33">
        <v>187.84162515200003</v>
      </c>
      <c r="J39" s="33">
        <v>309.8546833879997</v>
      </c>
      <c r="K39" s="58">
        <f t="shared" si="0"/>
        <v>654.8630550389998</v>
      </c>
      <c r="L39" s="33">
        <f t="shared" si="1"/>
        <v>4.705196273038197</v>
      </c>
      <c r="M39" s="33">
        <f t="shared" si="2"/>
        <v>4.783725627580373</v>
      </c>
      <c r="N39" s="33">
        <f t="shared" si="3"/>
        <v>4.863336640133999</v>
      </c>
      <c r="O39" s="33">
        <f t="shared" si="4"/>
        <v>7.353654533108632</v>
      </c>
      <c r="P39" s="33">
        <f t="shared" si="5"/>
        <v>8.478926168118587</v>
      </c>
      <c r="Q39" s="33">
        <f t="shared" si="6"/>
        <v>5.129244979049802</v>
      </c>
      <c r="R39" s="33">
        <f t="shared" si="7"/>
        <v>5.9286951191933</v>
      </c>
      <c r="S39" s="33">
        <f t="shared" si="8"/>
        <v>22.127618797186944</v>
      </c>
    </row>
    <row r="40" spans="1:19" ht="15">
      <c r="A40" s="33" t="s">
        <v>0</v>
      </c>
      <c r="B40" s="33" t="s">
        <v>80</v>
      </c>
      <c r="C40" s="33">
        <v>7.383310673999991</v>
      </c>
      <c r="D40" s="33">
        <v>4.619891459999997</v>
      </c>
      <c r="E40" s="33">
        <v>10.819521875999998</v>
      </c>
      <c r="F40" s="33">
        <v>9.622348756999997</v>
      </c>
      <c r="G40" s="33">
        <v>9.574114631</v>
      </c>
      <c r="H40" s="33">
        <v>40.70818776799998</v>
      </c>
      <c r="I40" s="33">
        <v>126.14805087699982</v>
      </c>
      <c r="J40" s="33">
        <v>83.96850524599999</v>
      </c>
      <c r="K40" s="58">
        <f t="shared" si="0"/>
        <v>292.8439312889998</v>
      </c>
      <c r="L40" s="33">
        <f t="shared" si="1"/>
        <v>4.888573280290374</v>
      </c>
      <c r="M40" s="33">
        <f t="shared" si="2"/>
        <v>3.9842782763810196</v>
      </c>
      <c r="N40" s="33">
        <f t="shared" si="3"/>
        <v>2.2276429553395682</v>
      </c>
      <c r="O40" s="33">
        <f t="shared" si="4"/>
        <v>1.7122879838901288</v>
      </c>
      <c r="P40" s="33">
        <f t="shared" si="5"/>
        <v>2.339666421313446</v>
      </c>
      <c r="Q40" s="33">
        <f t="shared" si="6"/>
        <v>4.653325967837272</v>
      </c>
      <c r="R40" s="33">
        <f t="shared" si="7"/>
        <v>3.9815101308084784</v>
      </c>
      <c r="S40" s="33">
        <f t="shared" si="8"/>
        <v>5.996433730602887</v>
      </c>
    </row>
    <row r="41" spans="2:19" ht="15">
      <c r="B41" s="33" t="s">
        <v>81</v>
      </c>
      <c r="C41" s="33">
        <v>4.709284601</v>
      </c>
      <c r="D41" s="33">
        <v>3.8531096080000005</v>
      </c>
      <c r="E41" s="33">
        <v>19.269813000000003</v>
      </c>
      <c r="F41" s="33">
        <v>23.154909806999992</v>
      </c>
      <c r="G41" s="33">
        <v>16.565621026000002</v>
      </c>
      <c r="H41" s="33">
        <v>33.38038716699999</v>
      </c>
      <c r="I41" s="33">
        <v>122.12311846299981</v>
      </c>
      <c r="J41" s="33">
        <v>67.49360782300003</v>
      </c>
      <c r="K41" s="58">
        <f t="shared" si="0"/>
        <v>290.54985149499987</v>
      </c>
      <c r="L41" s="33">
        <f t="shared" si="1"/>
        <v>3.11807045459991</v>
      </c>
      <c r="M41" s="33">
        <f t="shared" si="2"/>
        <v>3.3229916851053893</v>
      </c>
      <c r="N41" s="33">
        <f t="shared" si="3"/>
        <v>3.967482451824459</v>
      </c>
      <c r="O41" s="33">
        <f t="shared" si="4"/>
        <v>4.1203945971863725</v>
      </c>
      <c r="P41" s="33">
        <f t="shared" si="5"/>
        <v>4.048210070228498</v>
      </c>
      <c r="Q41" s="33">
        <f t="shared" si="6"/>
        <v>3.8156899370196293</v>
      </c>
      <c r="R41" s="33">
        <f t="shared" si="7"/>
        <v>3.8544744051611133</v>
      </c>
      <c r="S41" s="33">
        <f t="shared" si="8"/>
        <v>4.819913673159021</v>
      </c>
    </row>
    <row r="42" spans="2:19" ht="15">
      <c r="B42" s="33" t="s">
        <v>82</v>
      </c>
      <c r="C42" s="33">
        <v>5.729807441</v>
      </c>
      <c r="D42" s="33">
        <v>2.834060572999999</v>
      </c>
      <c r="E42" s="33">
        <v>18.19144411900001</v>
      </c>
      <c r="F42" s="33">
        <v>12.292544710000005</v>
      </c>
      <c r="G42" s="33">
        <v>12.384403108000004</v>
      </c>
      <c r="H42" s="33">
        <v>23.339807099999987</v>
      </c>
      <c r="I42" s="33">
        <v>78.22706145399997</v>
      </c>
      <c r="J42" s="33">
        <v>19.44733465099999</v>
      </c>
      <c r="K42" s="58">
        <f t="shared" si="0"/>
        <v>172.446463156</v>
      </c>
      <c r="L42" s="33">
        <f t="shared" si="1"/>
        <v>3.7937701383634885</v>
      </c>
      <c r="M42" s="33">
        <f t="shared" si="2"/>
        <v>2.4441452949095575</v>
      </c>
      <c r="N42" s="33">
        <f t="shared" si="3"/>
        <v>3.7454559271269408</v>
      </c>
      <c r="O42" s="33">
        <f t="shared" si="4"/>
        <v>2.187446862498416</v>
      </c>
      <c r="P42" s="33">
        <f t="shared" si="5"/>
        <v>3.0264283661257</v>
      </c>
      <c r="Q42" s="33">
        <f t="shared" si="6"/>
        <v>2.667957883109633</v>
      </c>
      <c r="R42" s="33">
        <f t="shared" si="7"/>
        <v>2.4690182330773225</v>
      </c>
      <c r="S42" s="33">
        <f t="shared" si="8"/>
        <v>1.3887903938498876</v>
      </c>
    </row>
    <row r="43" spans="2:19" ht="15">
      <c r="B43" s="33" t="s">
        <v>83</v>
      </c>
      <c r="C43" s="33">
        <v>10.942298263999993</v>
      </c>
      <c r="D43" s="33">
        <v>12.404519364999993</v>
      </c>
      <c r="E43" s="33">
        <v>24.950276007999992</v>
      </c>
      <c r="F43" s="33">
        <v>30.757648412</v>
      </c>
      <c r="G43" s="33">
        <v>29.650665411</v>
      </c>
      <c r="H43" s="33">
        <v>56.372603313</v>
      </c>
      <c r="I43" s="33">
        <v>184.45637671600016</v>
      </c>
      <c r="J43" s="33">
        <v>148.96305827300012</v>
      </c>
      <c r="K43" s="58">
        <f t="shared" si="0"/>
        <v>498.4974457620002</v>
      </c>
      <c r="L43" s="33">
        <f t="shared" si="1"/>
        <v>7.245019108667428</v>
      </c>
      <c r="M43" s="33">
        <f t="shared" si="2"/>
        <v>10.69788272361645</v>
      </c>
      <c r="N43" s="33">
        <f t="shared" si="3"/>
        <v>5.137039068823178</v>
      </c>
      <c r="O43" s="33">
        <f t="shared" si="4"/>
        <v>5.473294838775393</v>
      </c>
      <c r="P43" s="33">
        <f t="shared" si="5"/>
        <v>7.2458570745638635</v>
      </c>
      <c r="Q43" s="33">
        <f t="shared" si="6"/>
        <v>6.443914928514154</v>
      </c>
      <c r="R43" s="33">
        <f t="shared" si="7"/>
        <v>5.82184922780193</v>
      </c>
      <c r="S43" s="33">
        <f t="shared" si="8"/>
        <v>10.637882675475316</v>
      </c>
    </row>
    <row r="44" spans="2:19" ht="15">
      <c r="B44" s="33" t="s">
        <v>84</v>
      </c>
      <c r="C44" s="33">
        <v>11.454896637000004</v>
      </c>
      <c r="D44" s="33">
        <v>7.2380726790000045</v>
      </c>
      <c r="E44" s="33">
        <v>52.22543813600001</v>
      </c>
      <c r="F44" s="33">
        <v>61.96265616000003</v>
      </c>
      <c r="G44" s="33">
        <v>27.118204567</v>
      </c>
      <c r="H44" s="33">
        <v>94.319634939</v>
      </c>
      <c r="I44" s="33">
        <v>384.2601808110006</v>
      </c>
      <c r="J44" s="33">
        <v>78.23058016599997</v>
      </c>
      <c r="K44" s="58">
        <f t="shared" si="0"/>
        <v>716.8096640950007</v>
      </c>
      <c r="L44" s="33">
        <f t="shared" si="1"/>
        <v>7.584416273491129</v>
      </c>
      <c r="M44" s="33">
        <f t="shared" si="2"/>
        <v>6.242245296777319</v>
      </c>
      <c r="N44" s="33">
        <f t="shared" si="3"/>
        <v>10.752751432690284</v>
      </c>
      <c r="O44" s="33">
        <f t="shared" si="4"/>
        <v>11.02619685401658</v>
      </c>
      <c r="P44" s="33">
        <f t="shared" si="5"/>
        <v>6.6269890300124645</v>
      </c>
      <c r="Q44" s="33">
        <f t="shared" si="6"/>
        <v>10.781614967483083</v>
      </c>
      <c r="R44" s="33">
        <f t="shared" si="7"/>
        <v>12.12809704255403</v>
      </c>
      <c r="S44" s="33">
        <f t="shared" si="8"/>
        <v>5.5866719110661105</v>
      </c>
    </row>
    <row r="45" spans="2:19" ht="15">
      <c r="B45" s="33" t="s">
        <v>85</v>
      </c>
      <c r="C45" s="33">
        <v>5.4952663679999985</v>
      </c>
      <c r="D45" s="33">
        <v>2.2438970659999997</v>
      </c>
      <c r="E45" s="33">
        <v>15.282613843</v>
      </c>
      <c r="F45" s="33">
        <v>26.252325252000006</v>
      </c>
      <c r="G45" s="33">
        <v>21.613344247000004</v>
      </c>
      <c r="H45" s="33">
        <v>21.047130148000004</v>
      </c>
      <c r="I45" s="33">
        <v>98.51184036900008</v>
      </c>
      <c r="J45" s="33">
        <v>39.182928319999995</v>
      </c>
      <c r="K45" s="58">
        <f t="shared" si="0"/>
        <v>229.62934561300008</v>
      </c>
      <c r="L45" s="33">
        <f t="shared" si="1"/>
        <v>3.6384778483294196</v>
      </c>
      <c r="M45" s="33">
        <f t="shared" si="2"/>
        <v>1.9351775711412298</v>
      </c>
      <c r="N45" s="33">
        <f t="shared" si="3"/>
        <v>3.1465537439368014</v>
      </c>
      <c r="O45" s="33">
        <f t="shared" si="4"/>
        <v>4.671576785810635</v>
      </c>
      <c r="P45" s="33">
        <f t="shared" si="5"/>
        <v>5.281743298044502</v>
      </c>
      <c r="Q45" s="33">
        <f t="shared" si="6"/>
        <v>2.4058835000050642</v>
      </c>
      <c r="R45" s="33">
        <f t="shared" si="7"/>
        <v>3.109250501350987</v>
      </c>
      <c r="S45" s="33">
        <f t="shared" si="8"/>
        <v>2.7981661975938983</v>
      </c>
    </row>
    <row r="46" spans="2:19" ht="15">
      <c r="B46" s="33" t="s">
        <v>86</v>
      </c>
      <c r="C46" s="33">
        <v>4.393317938999998</v>
      </c>
      <c r="D46" s="33">
        <v>4.345905358</v>
      </c>
      <c r="E46" s="33">
        <v>7.532663025</v>
      </c>
      <c r="F46" s="33">
        <v>12.740735122000004</v>
      </c>
      <c r="G46" s="33">
        <v>10.466864270000002</v>
      </c>
      <c r="H46" s="33">
        <v>16.314837378000007</v>
      </c>
      <c r="I46" s="33">
        <v>73.1798217590001</v>
      </c>
      <c r="J46" s="33">
        <v>32.082070475</v>
      </c>
      <c r="K46" s="58">
        <f t="shared" si="0"/>
        <v>161.0562153260001</v>
      </c>
      <c r="L46" s="33">
        <f t="shared" si="1"/>
        <v>2.908865363616121</v>
      </c>
      <c r="M46" s="33">
        <f t="shared" si="2"/>
        <v>3.747987687374649</v>
      </c>
      <c r="N46" s="33">
        <f t="shared" si="3"/>
        <v>1.5509080636742267</v>
      </c>
      <c r="O46" s="33">
        <f t="shared" si="4"/>
        <v>2.2672019281630313</v>
      </c>
      <c r="P46" s="33">
        <f t="shared" si="5"/>
        <v>2.557831383141341</v>
      </c>
      <c r="Q46" s="33">
        <f t="shared" si="6"/>
        <v>1.864938249394822</v>
      </c>
      <c r="R46" s="33">
        <f t="shared" si="7"/>
        <v>2.3097162395978135</v>
      </c>
      <c r="S46" s="33">
        <f t="shared" si="8"/>
        <v>2.2910734087770765</v>
      </c>
    </row>
    <row r="47" spans="2:19" ht="15">
      <c r="B47" s="33" t="s">
        <v>87</v>
      </c>
      <c r="C47" s="33">
        <v>3.484961311999999</v>
      </c>
      <c r="D47" s="33">
        <v>2.6788618429999986</v>
      </c>
      <c r="E47" s="33">
        <v>6.822726159999999</v>
      </c>
      <c r="F47" s="33">
        <v>15.809680662000003</v>
      </c>
      <c r="G47" s="33">
        <v>7.3048870699999995</v>
      </c>
      <c r="H47" s="33">
        <v>14.159696393000004</v>
      </c>
      <c r="I47" s="33">
        <v>80.80745359299992</v>
      </c>
      <c r="J47" s="33">
        <v>89.48568657800001</v>
      </c>
      <c r="K47" s="58">
        <f t="shared" si="0"/>
        <v>220.55395361099994</v>
      </c>
      <c r="L47" s="33">
        <f t="shared" si="1"/>
        <v>2.3074321947039476</v>
      </c>
      <c r="M47" s="33">
        <f t="shared" si="2"/>
        <v>2.310299092284502</v>
      </c>
      <c r="N47" s="33">
        <f t="shared" si="3"/>
        <v>1.404738401633875</v>
      </c>
      <c r="O47" s="33">
        <f t="shared" si="4"/>
        <v>2.813317923754273</v>
      </c>
      <c r="P47" s="33">
        <f t="shared" si="5"/>
        <v>1.7851257946950898</v>
      </c>
      <c r="Q47" s="33">
        <f t="shared" si="6"/>
        <v>1.6185855115376433</v>
      </c>
      <c r="R47" s="33">
        <f t="shared" si="7"/>
        <v>2.550461088289603</v>
      </c>
      <c r="S47" s="33">
        <f t="shared" si="8"/>
        <v>6.390431600877392</v>
      </c>
    </row>
    <row r="48" spans="2:19" ht="15">
      <c r="B48" s="33" t="s">
        <v>88</v>
      </c>
      <c r="C48" s="33">
        <v>3.4075607979999996</v>
      </c>
      <c r="D48" s="33">
        <v>1.5485417499999996</v>
      </c>
      <c r="E48" s="33">
        <v>17.878300743000004</v>
      </c>
      <c r="F48" s="33">
        <v>21.025461097</v>
      </c>
      <c r="G48" s="33">
        <v>27.831636562</v>
      </c>
      <c r="H48" s="33">
        <v>27.136714120000004</v>
      </c>
      <c r="I48" s="33">
        <v>89.60025117400005</v>
      </c>
      <c r="J48" s="33">
        <v>19.508856333</v>
      </c>
      <c r="K48" s="58">
        <f t="shared" si="0"/>
        <v>207.93732257700006</v>
      </c>
      <c r="L48" s="33">
        <f t="shared" si="1"/>
        <v>2.256184441314187</v>
      </c>
      <c r="M48" s="33">
        <f t="shared" si="2"/>
        <v>1.3354905213712638</v>
      </c>
      <c r="N48" s="33">
        <f t="shared" si="3"/>
        <v>3.68098250181736</v>
      </c>
      <c r="O48" s="33">
        <f t="shared" si="4"/>
        <v>3.741461185965875</v>
      </c>
      <c r="P48" s="33">
        <f t="shared" si="5"/>
        <v>6.8013333894571995</v>
      </c>
      <c r="Q48" s="33">
        <f t="shared" si="6"/>
        <v>3.101979808485501</v>
      </c>
      <c r="R48" s="33">
        <f t="shared" si="7"/>
        <v>2.827981132424374</v>
      </c>
      <c r="S48" s="33">
        <f t="shared" si="8"/>
        <v>1.3931838350339065</v>
      </c>
    </row>
    <row r="49" spans="2:19" ht="15">
      <c r="B49" s="33" t="s">
        <v>89</v>
      </c>
      <c r="C49" s="33">
        <v>4.673334810000001</v>
      </c>
      <c r="D49" s="33">
        <v>3.619157054</v>
      </c>
      <c r="E49" s="33">
        <v>21.115288248</v>
      </c>
      <c r="F49" s="33">
        <v>8.501841752</v>
      </c>
      <c r="G49" s="33">
        <v>18.096649563</v>
      </c>
      <c r="H49" s="33">
        <v>24.255287689999996</v>
      </c>
      <c r="I49" s="33">
        <v>127.8428967189999</v>
      </c>
      <c r="J49" s="33">
        <v>33.05951187799998</v>
      </c>
      <c r="K49" s="58">
        <f t="shared" si="0"/>
        <v>241.16396771399985</v>
      </c>
      <c r="L49" s="33">
        <f t="shared" si="1"/>
        <v>3.0942676924686223</v>
      </c>
      <c r="M49" s="33">
        <f t="shared" si="2"/>
        <v>3.121226754765216</v>
      </c>
      <c r="N49" s="33">
        <f t="shared" si="3"/>
        <v>4.347449328602992</v>
      </c>
      <c r="O49" s="33">
        <f t="shared" si="4"/>
        <v>1.5128948077562396</v>
      </c>
      <c r="P49" s="33">
        <f t="shared" si="5"/>
        <v>4.422353914975571</v>
      </c>
      <c r="Q49" s="33">
        <f t="shared" si="6"/>
        <v>2.772605862694879</v>
      </c>
      <c r="R49" s="33">
        <f t="shared" si="7"/>
        <v>4.035003195847285</v>
      </c>
      <c r="S49" s="33">
        <f t="shared" si="8"/>
        <v>2.360875325358366</v>
      </c>
    </row>
    <row r="50" spans="2:19" ht="15">
      <c r="B50" s="33" t="s">
        <v>90</v>
      </c>
      <c r="C50" s="33">
        <v>3.6118849120000003</v>
      </c>
      <c r="D50" s="33">
        <v>2.5649546940000003</v>
      </c>
      <c r="E50" s="33">
        <v>19.435454634</v>
      </c>
      <c r="F50" s="33">
        <v>8.41906408</v>
      </c>
      <c r="G50" s="33">
        <v>10.60651831</v>
      </c>
      <c r="H50" s="33">
        <v>25.600446154</v>
      </c>
      <c r="I50" s="33">
        <v>78.42281714999996</v>
      </c>
      <c r="J50" s="33">
        <v>34.502438225999995</v>
      </c>
      <c r="K50" s="58">
        <f t="shared" si="0"/>
        <v>183.16357815999993</v>
      </c>
      <c r="L50" s="33">
        <f t="shared" si="1"/>
        <v>2.391469741949961</v>
      </c>
      <c r="M50" s="33">
        <f t="shared" si="2"/>
        <v>2.2120634988263843</v>
      </c>
      <c r="N50" s="33">
        <f t="shared" si="3"/>
        <v>4.001586585382294</v>
      </c>
      <c r="O50" s="33">
        <f t="shared" si="4"/>
        <v>1.4981645982533998</v>
      </c>
      <c r="P50" s="33">
        <f t="shared" si="5"/>
        <v>2.591959224783303</v>
      </c>
      <c r="Q50" s="33">
        <f t="shared" si="6"/>
        <v>2.926370035324243</v>
      </c>
      <c r="R50" s="33">
        <f t="shared" si="7"/>
        <v>2.4751967136909263</v>
      </c>
      <c r="S50" s="33">
        <f t="shared" si="8"/>
        <v>2.4639188676790758</v>
      </c>
    </row>
    <row r="51" spans="2:19" ht="15">
      <c r="B51" s="33" t="s">
        <v>91</v>
      </c>
      <c r="C51" s="33">
        <v>4.653108757</v>
      </c>
      <c r="D51" s="33">
        <v>6.349293955999995</v>
      </c>
      <c r="E51" s="33">
        <v>9.775537139</v>
      </c>
      <c r="F51" s="33">
        <v>19.114347757999997</v>
      </c>
      <c r="G51" s="33">
        <v>18.947406424999997</v>
      </c>
      <c r="H51" s="33">
        <v>35.80745750699998</v>
      </c>
      <c r="I51" s="33">
        <v>122.38932749099996</v>
      </c>
      <c r="J51" s="33">
        <v>93.24714308899995</v>
      </c>
      <c r="K51" s="58">
        <f t="shared" si="0"/>
        <v>310.2836221219999</v>
      </c>
      <c r="L51" s="33">
        <f t="shared" si="1"/>
        <v>3.0808757946293874</v>
      </c>
      <c r="M51" s="33">
        <f t="shared" si="2"/>
        <v>5.47574638890934</v>
      </c>
      <c r="N51" s="33">
        <f t="shared" si="3"/>
        <v>2.012695818902901</v>
      </c>
      <c r="O51" s="33">
        <f t="shared" si="4"/>
        <v>3.401380350313219</v>
      </c>
      <c r="P51" s="33">
        <f t="shared" si="5"/>
        <v>4.630256926318093</v>
      </c>
      <c r="Q51" s="33">
        <f t="shared" si="6"/>
        <v>4.0931267392485795</v>
      </c>
      <c r="R51" s="33">
        <f t="shared" si="7"/>
        <v>3.862876547996667</v>
      </c>
      <c r="S51" s="33">
        <f t="shared" si="8"/>
        <v>6.659048085506672</v>
      </c>
    </row>
    <row r="52" spans="2:19" ht="15">
      <c r="B52" s="33" t="s">
        <v>92</v>
      </c>
      <c r="C52" s="33">
        <v>9.94156090600001</v>
      </c>
      <c r="D52" s="33">
        <v>8.392885686000009</v>
      </c>
      <c r="E52" s="33">
        <v>13.659381081000003</v>
      </c>
      <c r="F52" s="33">
        <v>33.56022871799999</v>
      </c>
      <c r="G52" s="33">
        <v>13.418722619</v>
      </c>
      <c r="H52" s="33">
        <v>51.972501586</v>
      </c>
      <c r="I52" s="33">
        <v>151.4785749599997</v>
      </c>
      <c r="J52" s="33">
        <v>111.32122048399998</v>
      </c>
      <c r="K52" s="58">
        <f t="shared" si="0"/>
        <v>393.7450760399997</v>
      </c>
      <c r="L52" s="33">
        <f t="shared" si="1"/>
        <v>6.582419615714397</v>
      </c>
      <c r="M52" s="33">
        <f t="shared" si="2"/>
        <v>7.238177001430909</v>
      </c>
      <c r="N52" s="33">
        <f t="shared" si="3"/>
        <v>2.8123446107987924</v>
      </c>
      <c r="O52" s="33">
        <f t="shared" si="4"/>
        <v>5.972011389488636</v>
      </c>
      <c r="P52" s="33">
        <f t="shared" si="5"/>
        <v>3.279189349471402</v>
      </c>
      <c r="Q52" s="33">
        <f t="shared" si="6"/>
        <v>5.940942215897606</v>
      </c>
      <c r="R52" s="33">
        <f t="shared" si="7"/>
        <v>4.780997222000155</v>
      </c>
      <c r="S52" s="33">
        <f t="shared" si="8"/>
        <v>7.949770208323885</v>
      </c>
    </row>
    <row r="53" spans="2:19" ht="15">
      <c r="B53" s="33" t="s">
        <v>93</v>
      </c>
      <c r="C53" s="33">
        <v>5.707284560000001</v>
      </c>
      <c r="D53" s="33">
        <v>6.872120433000003</v>
      </c>
      <c r="E53" s="33">
        <v>7.506103901000001</v>
      </c>
      <c r="F53" s="33">
        <v>8.621556715999999</v>
      </c>
      <c r="G53" s="33">
        <v>12.425320160000002</v>
      </c>
      <c r="H53" s="33">
        <v>30.205111038999984</v>
      </c>
      <c r="I53" s="33">
        <v>60.63942333000007</v>
      </c>
      <c r="J53" s="33">
        <v>49.59176734800001</v>
      </c>
      <c r="K53" s="58">
        <f t="shared" si="0"/>
        <v>181.5686874870001</v>
      </c>
      <c r="L53" s="33">
        <f t="shared" si="1"/>
        <v>3.778857484797456</v>
      </c>
      <c r="M53" s="33">
        <f t="shared" si="2"/>
        <v>5.926641435397716</v>
      </c>
      <c r="N53" s="33">
        <f t="shared" si="3"/>
        <v>1.5454397771679784</v>
      </c>
      <c r="O53" s="33">
        <f t="shared" si="4"/>
        <v>1.5341979739088814</v>
      </c>
      <c r="P53" s="33">
        <f t="shared" si="5"/>
        <v>3.036427437195265</v>
      </c>
      <c r="Q53" s="33">
        <f t="shared" si="6"/>
        <v>3.452726226974766</v>
      </c>
      <c r="R53" s="33">
        <f t="shared" si="7"/>
        <v>1.9139136644306225</v>
      </c>
      <c r="S53" s="33">
        <f t="shared" si="8"/>
        <v>3.541491486772943</v>
      </c>
    </row>
    <row r="54" spans="2:19" ht="15">
      <c r="B54" s="33" t="s">
        <v>94</v>
      </c>
      <c r="C54" s="33">
        <v>6.967686068000004</v>
      </c>
      <c r="D54" s="33">
        <v>6.958765454000003</v>
      </c>
      <c r="E54" s="33">
        <v>7.8055111120000005</v>
      </c>
      <c r="F54" s="33">
        <v>19.59875316900001</v>
      </c>
      <c r="G54" s="33">
        <v>19.589385062</v>
      </c>
      <c r="H54" s="33">
        <v>43.74581708199999</v>
      </c>
      <c r="I54" s="33">
        <v>125.21327400999998</v>
      </c>
      <c r="J54" s="33">
        <v>85.72746573500005</v>
      </c>
      <c r="K54" s="58">
        <f t="shared" si="0"/>
        <v>315.60665769200006</v>
      </c>
      <c r="L54" s="33">
        <f t="shared" si="1"/>
        <v>4.613383540452163</v>
      </c>
      <c r="M54" s="33">
        <f t="shared" si="2"/>
        <v>6.001365674682523</v>
      </c>
      <c r="N54" s="33">
        <f t="shared" si="3"/>
        <v>1.6070850487433799</v>
      </c>
      <c r="O54" s="33">
        <f t="shared" si="4"/>
        <v>3.4875798412621712</v>
      </c>
      <c r="P54" s="33">
        <f t="shared" si="5"/>
        <v>4.787139929925142</v>
      </c>
      <c r="Q54" s="33">
        <f t="shared" si="6"/>
        <v>5.000555361787629</v>
      </c>
      <c r="R54" s="33">
        <f t="shared" si="7"/>
        <v>3.9520065154919473</v>
      </c>
      <c r="S54" s="33">
        <f t="shared" si="8"/>
        <v>6.122046184655</v>
      </c>
    </row>
    <row r="55" spans="2:19" ht="15">
      <c r="B55" s="33" t="s">
        <v>95</v>
      </c>
      <c r="C55" s="33">
        <v>3.3403578760000006</v>
      </c>
      <c r="D55" s="33">
        <v>4.768896139999999</v>
      </c>
      <c r="E55" s="33">
        <v>21.049521127</v>
      </c>
      <c r="F55" s="33">
        <v>37.704356990000015</v>
      </c>
      <c r="G55" s="33">
        <v>13.567740035999996</v>
      </c>
      <c r="H55" s="33">
        <v>28.338737343000002</v>
      </c>
      <c r="I55" s="33">
        <v>113.15358018300007</v>
      </c>
      <c r="J55" s="33">
        <v>39.862010774000005</v>
      </c>
      <c r="K55" s="58">
        <f t="shared" si="0"/>
        <v>261.78520046900013</v>
      </c>
      <c r="L55" s="33">
        <f t="shared" si="1"/>
        <v>2.2116886286154847</v>
      </c>
      <c r="M55" s="33">
        <f t="shared" si="2"/>
        <v>4.112782617823515</v>
      </c>
      <c r="N55" s="33">
        <f t="shared" si="3"/>
        <v>4.3339084655715485</v>
      </c>
      <c r="O55" s="33">
        <f t="shared" si="4"/>
        <v>6.7094551491198695</v>
      </c>
      <c r="P55" s="33">
        <f t="shared" si="5"/>
        <v>3.3156053586987055</v>
      </c>
      <c r="Q55" s="33">
        <f t="shared" si="6"/>
        <v>3.2393822865669795</v>
      </c>
      <c r="R55" s="33">
        <f t="shared" si="7"/>
        <v>3.571376035569065</v>
      </c>
      <c r="S55" s="33">
        <f t="shared" si="8"/>
        <v>2.846661439007288</v>
      </c>
    </row>
    <row r="56" spans="2:19" ht="15">
      <c r="B56" s="33" t="s">
        <v>96</v>
      </c>
      <c r="C56" s="33">
        <v>7.671337856999992</v>
      </c>
      <c r="D56" s="33">
        <v>3.8943557960000006</v>
      </c>
      <c r="E56" s="33">
        <v>30.82160833800001</v>
      </c>
      <c r="F56" s="33">
        <v>28.10369217300001</v>
      </c>
      <c r="G56" s="33">
        <v>10.739545358</v>
      </c>
      <c r="H56" s="33">
        <v>20.85465826700001</v>
      </c>
      <c r="I56" s="33">
        <v>95.04852212699977</v>
      </c>
      <c r="J56" s="33">
        <v>32.79783846600001</v>
      </c>
      <c r="K56" s="58">
        <f t="shared" si="0"/>
        <v>229.9315583819998</v>
      </c>
      <c r="L56" s="33">
        <f t="shared" si="1"/>
        <v>5.079279327073625</v>
      </c>
      <c r="M56" s="33">
        <f t="shared" si="2"/>
        <v>3.3585631465249453</v>
      </c>
      <c r="N56" s="33">
        <f t="shared" si="3"/>
        <v>6.345893975100923</v>
      </c>
      <c r="O56" s="33">
        <f t="shared" si="4"/>
        <v>5.00102580212215</v>
      </c>
      <c r="P56" s="33">
        <f t="shared" si="5"/>
        <v>2.624467600683075</v>
      </c>
      <c r="Q56" s="33">
        <f t="shared" si="6"/>
        <v>2.383882166832483</v>
      </c>
      <c r="R56" s="33">
        <f t="shared" si="7"/>
        <v>2.9999405550547644</v>
      </c>
      <c r="S56" s="33">
        <f t="shared" si="8"/>
        <v>2.3421884704534035</v>
      </c>
    </row>
    <row r="57" spans="2:19" ht="15">
      <c r="B57" s="33" t="s">
        <v>97</v>
      </c>
      <c r="C57" s="33">
        <v>2.5219818659999995</v>
      </c>
      <c r="D57" s="33">
        <v>1.9504087460000006</v>
      </c>
      <c r="E57" s="33">
        <v>16.092795662999997</v>
      </c>
      <c r="F57" s="33">
        <v>20.905809116000004</v>
      </c>
      <c r="G57" s="33">
        <v>16.532020624</v>
      </c>
      <c r="H57" s="33">
        <v>26.618394704</v>
      </c>
      <c r="I57" s="33">
        <v>100.8386030480001</v>
      </c>
      <c r="J57" s="33">
        <v>18.913214003</v>
      </c>
      <c r="K57" s="58">
        <f t="shared" si="0"/>
        <v>204.37322777000009</v>
      </c>
      <c r="L57" s="33">
        <f t="shared" si="1"/>
        <v>1.6698326411917246</v>
      </c>
      <c r="M57" s="33">
        <f t="shared" si="2"/>
        <v>1.682067915238717</v>
      </c>
      <c r="N57" s="33">
        <f t="shared" si="3"/>
        <v>3.313362947203963</v>
      </c>
      <c r="O57" s="33">
        <f t="shared" si="4"/>
        <v>3.7201692275793214</v>
      </c>
      <c r="P57" s="33">
        <f t="shared" si="5"/>
        <v>4.039998999510011</v>
      </c>
      <c r="Q57" s="33">
        <f t="shared" si="6"/>
        <v>3.042731059515078</v>
      </c>
      <c r="R57" s="33">
        <f t="shared" si="7"/>
        <v>3.182688252580758</v>
      </c>
      <c r="S57" s="33">
        <f t="shared" si="8"/>
        <v>1.3506472941186798</v>
      </c>
    </row>
    <row r="58" spans="2:19" ht="15">
      <c r="B58" s="33" t="s">
        <v>98</v>
      </c>
      <c r="C58" s="33">
        <v>3.2522988479999992</v>
      </c>
      <c r="D58" s="33">
        <v>3.879987336000001</v>
      </c>
      <c r="E58" s="33">
        <v>14.658736943000005</v>
      </c>
      <c r="F58" s="33">
        <v>9.123687778</v>
      </c>
      <c r="G58" s="33">
        <v>10.973616111000002</v>
      </c>
      <c r="H58" s="33">
        <v>12.671488679000003</v>
      </c>
      <c r="I58" s="33">
        <v>61.073498932999875</v>
      </c>
      <c r="J58" s="33">
        <v>42.743415762000026</v>
      </c>
      <c r="K58" s="58">
        <f t="shared" si="0"/>
        <v>158.37673038999992</v>
      </c>
      <c r="L58" s="33">
        <f t="shared" si="1"/>
        <v>2.1533837528793094</v>
      </c>
      <c r="M58" s="33">
        <f t="shared" si="2"/>
        <v>3.346171525739325</v>
      </c>
      <c r="N58" s="33">
        <f t="shared" si="3"/>
        <v>3.018103060328786</v>
      </c>
      <c r="O58" s="33">
        <f t="shared" si="4"/>
        <v>1.623551727915679</v>
      </c>
      <c r="P58" s="33">
        <f t="shared" si="5"/>
        <v>2.6816684492328124</v>
      </c>
      <c r="Q58" s="33">
        <f t="shared" si="6"/>
        <v>1.4484694739346216</v>
      </c>
      <c r="R58" s="33">
        <f t="shared" si="7"/>
        <v>1.9276140458385418</v>
      </c>
      <c r="S58" s="33">
        <f t="shared" si="8"/>
        <v>3.052430899961147</v>
      </c>
    </row>
    <row r="59" spans="2:19" ht="15">
      <c r="B59" s="33" t="s">
        <v>99</v>
      </c>
      <c r="C59" s="33">
        <v>8.706877808999998</v>
      </c>
      <c r="D59" s="33">
        <v>5.419892639999998</v>
      </c>
      <c r="E59" s="33">
        <v>14.722394891999999</v>
      </c>
      <c r="F59" s="33">
        <v>24.082194053</v>
      </c>
      <c r="G59" s="33">
        <v>14.186212605000001</v>
      </c>
      <c r="H59" s="33">
        <v>64.878059989</v>
      </c>
      <c r="I59" s="33">
        <v>207.362742879</v>
      </c>
      <c r="J59" s="33">
        <v>91.11587497700006</v>
      </c>
      <c r="K59" s="58">
        <f t="shared" si="0"/>
        <v>430.47424984400004</v>
      </c>
      <c r="L59" s="33">
        <f t="shared" si="1"/>
        <v>5.764922010083988</v>
      </c>
      <c r="M59" s="33">
        <f t="shared" si="2"/>
        <v>4.674213819272147</v>
      </c>
      <c r="N59" s="33">
        <f t="shared" si="3"/>
        <v>3.031209663676551</v>
      </c>
      <c r="O59" s="33">
        <f t="shared" si="4"/>
        <v>4.285403963628361</v>
      </c>
      <c r="P59" s="33">
        <f t="shared" si="5"/>
        <v>3.466744086190799</v>
      </c>
      <c r="Q59" s="33">
        <f t="shared" si="6"/>
        <v>7.41616804487267</v>
      </c>
      <c r="R59" s="33">
        <f t="shared" si="7"/>
        <v>6.544824559596144</v>
      </c>
      <c r="S59" s="33">
        <f t="shared" si="8"/>
        <v>6.506848067674829</v>
      </c>
    </row>
    <row r="60" spans="2:19" ht="15">
      <c r="B60" s="33" t="s">
        <v>100</v>
      </c>
      <c r="C60" s="33">
        <v>3.8416192029999974</v>
      </c>
      <c r="D60" s="33">
        <v>2.5493143019999995</v>
      </c>
      <c r="E60" s="33">
        <v>5.685195023</v>
      </c>
      <c r="F60" s="33">
        <v>12.383023625</v>
      </c>
      <c r="G60" s="33">
        <v>5.547048922</v>
      </c>
      <c r="H60" s="33">
        <v>27.65440504699999</v>
      </c>
      <c r="I60" s="33">
        <v>99.50464131099984</v>
      </c>
      <c r="J60" s="33">
        <v>14.410837551</v>
      </c>
      <c r="K60" s="58">
        <f t="shared" si="0"/>
        <v>171.5760849839998</v>
      </c>
      <c r="L60" s="33">
        <f t="shared" si="1"/>
        <v>2.543579407401788</v>
      </c>
      <c r="M60" s="33">
        <f t="shared" si="2"/>
        <v>2.198574940790069</v>
      </c>
      <c r="N60" s="33">
        <f t="shared" si="3"/>
        <v>1.1705308966388126</v>
      </c>
      <c r="O60" s="33">
        <f t="shared" si="4"/>
        <v>2.203547501008032</v>
      </c>
      <c r="P60" s="33">
        <f t="shared" si="5"/>
        <v>1.3555555370273225</v>
      </c>
      <c r="Q60" s="33">
        <f t="shared" si="6"/>
        <v>3.1611567152948097</v>
      </c>
      <c r="R60" s="33">
        <f t="shared" si="7"/>
        <v>3.14058548418241</v>
      </c>
      <c r="S60" s="33">
        <f t="shared" si="8"/>
        <v>1.029119574343877</v>
      </c>
    </row>
    <row r="61" spans="2:19" ht="15">
      <c r="B61" s="33" t="s">
        <v>101</v>
      </c>
      <c r="C61" s="33">
        <v>6.116899920999998</v>
      </c>
      <c r="D61" s="33">
        <v>2.177600827</v>
      </c>
      <c r="E61" s="33">
        <v>31.60913716099999</v>
      </c>
      <c r="F61" s="33">
        <v>23.226852158999993</v>
      </c>
      <c r="G61" s="33">
        <v>6.0867454809999995</v>
      </c>
      <c r="H61" s="33">
        <v>16.6012404</v>
      </c>
      <c r="I61" s="33">
        <v>111.57553785100006</v>
      </c>
      <c r="J61" s="33">
        <v>20.958930417999994</v>
      </c>
      <c r="K61" s="58">
        <f t="shared" si="0"/>
        <v>218.35294421800003</v>
      </c>
      <c r="L61" s="33">
        <f t="shared" si="1"/>
        <v>4.050068435737468</v>
      </c>
      <c r="M61" s="33">
        <f t="shared" si="2"/>
        <v>1.8780024909168425</v>
      </c>
      <c r="N61" s="33">
        <f t="shared" si="3"/>
        <v>6.508039128536423</v>
      </c>
      <c r="O61" s="33">
        <f t="shared" si="4"/>
        <v>4.133196671604302</v>
      </c>
      <c r="P61" s="33">
        <f t="shared" si="5"/>
        <v>1.4874434415968147</v>
      </c>
      <c r="Q61" s="33">
        <f t="shared" si="6"/>
        <v>1.8976767890501602</v>
      </c>
      <c r="R61" s="33">
        <f t="shared" si="7"/>
        <v>3.521569546384155</v>
      </c>
      <c r="S61" s="33">
        <f t="shared" si="8"/>
        <v>1.4967378179194277</v>
      </c>
    </row>
    <row r="62" spans="2:19" ht="15">
      <c r="B62" s="33" t="s">
        <v>102</v>
      </c>
      <c r="C62" s="33">
        <v>7.024522309999999</v>
      </c>
      <c r="D62" s="33">
        <v>1.9877097129999999</v>
      </c>
      <c r="E62" s="33">
        <v>31.951996920999992</v>
      </c>
      <c r="F62" s="33">
        <v>29.92993428099999</v>
      </c>
      <c r="G62" s="33">
        <v>17.435500221999998</v>
      </c>
      <c r="H62" s="33">
        <v>34.636154147999996</v>
      </c>
      <c r="I62" s="33">
        <v>113.82437346799995</v>
      </c>
      <c r="J62" s="33">
        <v>39.919209568000014</v>
      </c>
      <c r="K62" s="58">
        <f t="shared" si="0"/>
        <v>276.70940063099994</v>
      </c>
      <c r="L62" s="33">
        <f t="shared" si="1"/>
        <v>4.651015457387708</v>
      </c>
      <c r="M62" s="33">
        <f t="shared" si="2"/>
        <v>1.7142369464362817</v>
      </c>
      <c r="N62" s="33">
        <f t="shared" si="3"/>
        <v>6.578630891997582</v>
      </c>
      <c r="O62" s="33">
        <f t="shared" si="4"/>
        <v>5.326003881401151</v>
      </c>
      <c r="P62" s="33">
        <f t="shared" si="5"/>
        <v>4.260786086280204</v>
      </c>
      <c r="Q62" s="33">
        <f t="shared" si="6"/>
        <v>3.9592358284639397</v>
      </c>
      <c r="R62" s="33">
        <f t="shared" si="7"/>
        <v>3.5925477480238963</v>
      </c>
      <c r="S62" s="33">
        <f t="shared" si="8"/>
        <v>2.850746170260829</v>
      </c>
    </row>
    <row r="63" spans="2:19" ht="15">
      <c r="B63" s="33" t="s">
        <v>103</v>
      </c>
      <c r="C63" s="33">
        <v>3.418581930000002</v>
      </c>
      <c r="D63" s="33">
        <v>2.0914456520000004</v>
      </c>
      <c r="E63" s="33">
        <v>23.692856804000005</v>
      </c>
      <c r="F63" s="33">
        <v>12.035415889000001</v>
      </c>
      <c r="G63" s="33">
        <v>4.156713215</v>
      </c>
      <c r="H63" s="33">
        <v>23.332825859000003</v>
      </c>
      <c r="I63" s="33">
        <v>63.02288540799993</v>
      </c>
      <c r="J63" s="33">
        <v>11.051141595999995</v>
      </c>
      <c r="K63" s="58">
        <f t="shared" si="0"/>
        <v>142.80186635299995</v>
      </c>
      <c r="L63" s="33">
        <f t="shared" si="1"/>
        <v>2.2634816571286986</v>
      </c>
      <c r="M63" s="33">
        <f t="shared" si="2"/>
        <v>1.8037007037163475</v>
      </c>
      <c r="N63" s="33">
        <f t="shared" si="3"/>
        <v>4.878147681218273</v>
      </c>
      <c r="O63" s="33">
        <f t="shared" si="4"/>
        <v>2.1416910286964193</v>
      </c>
      <c r="P63" s="33">
        <f t="shared" si="5"/>
        <v>1.0157933873776446</v>
      </c>
      <c r="Q63" s="33">
        <f t="shared" si="6"/>
        <v>2.667159862077154</v>
      </c>
      <c r="R63" s="33">
        <f t="shared" si="7"/>
        <v>1.989140973485181</v>
      </c>
      <c r="S63" s="33">
        <f t="shared" si="8"/>
        <v>0.789193972594621</v>
      </c>
    </row>
    <row r="64" spans="2:19" ht="15">
      <c r="B64" s="33" t="s">
        <v>104</v>
      </c>
      <c r="C64" s="33">
        <v>4.496627416999999</v>
      </c>
      <c r="D64" s="33">
        <v>3.528894396999999</v>
      </c>
      <c r="E64" s="33">
        <v>22.583562124000004</v>
      </c>
      <c r="F64" s="33">
        <v>22.179408102000004</v>
      </c>
      <c r="G64" s="33">
        <v>22.179408102</v>
      </c>
      <c r="H64" s="33">
        <v>9.651866148</v>
      </c>
      <c r="I64" s="33">
        <v>91.31372526699982</v>
      </c>
      <c r="J64" s="33">
        <v>28.885337288000002</v>
      </c>
      <c r="K64" s="58">
        <f t="shared" si="0"/>
        <v>204.8188288449998</v>
      </c>
      <c r="L64" s="33">
        <f t="shared" si="1"/>
        <v>2.9772677343209066</v>
      </c>
      <c r="M64" s="33">
        <f t="shared" si="2"/>
        <v>3.0433826005102294</v>
      </c>
      <c r="N64" s="33">
        <f t="shared" si="3"/>
        <v>4.6497538106185825</v>
      </c>
      <c r="O64" s="33">
        <f t="shared" si="4"/>
        <v>3.9468049789010555</v>
      </c>
      <c r="P64" s="33">
        <f t="shared" si="5"/>
        <v>5.420074688977974</v>
      </c>
      <c r="Q64" s="33">
        <f t="shared" si="6"/>
        <v>1.1032984234165166</v>
      </c>
      <c r="R64" s="33">
        <f t="shared" si="7"/>
        <v>2.882062146064517</v>
      </c>
      <c r="S64" s="33">
        <f t="shared" si="8"/>
        <v>2.062785449451069</v>
      </c>
    </row>
    <row r="65" spans="2:19" ht="15">
      <c r="B65" s="33" t="s">
        <v>105</v>
      </c>
      <c r="C65" s="33">
        <v>8.085344771000004</v>
      </c>
      <c r="D65" s="33">
        <v>7.180489352000004</v>
      </c>
      <c r="E65" s="33">
        <v>20.555839190999997</v>
      </c>
      <c r="F65" s="33">
        <v>30.85007546700001</v>
      </c>
      <c r="G65" s="33">
        <v>32.210238919000005</v>
      </c>
      <c r="H65" s="33">
        <v>71.21572344399999</v>
      </c>
      <c r="I65" s="33">
        <v>208.32827228400018</v>
      </c>
      <c r="J65" s="33">
        <v>73.83741464299999</v>
      </c>
      <c r="K65" s="58">
        <f t="shared" si="0"/>
        <v>452.2633980710002</v>
      </c>
      <c r="L65" s="33">
        <f t="shared" si="1"/>
        <v>5.353397974791243</v>
      </c>
      <c r="M65" s="33">
        <f t="shared" si="2"/>
        <v>6.192584390058128</v>
      </c>
      <c r="N65" s="33">
        <f t="shared" si="3"/>
        <v>4.232263762643568</v>
      </c>
      <c r="O65" s="33">
        <f t="shared" si="4"/>
        <v>5.489742146980444</v>
      </c>
      <c r="P65" s="33">
        <f t="shared" si="5"/>
        <v>7.871350754173754</v>
      </c>
      <c r="Q65" s="33">
        <f t="shared" si="6"/>
        <v>8.140622154661054</v>
      </c>
      <c r="R65" s="33">
        <f t="shared" si="7"/>
        <v>6.575298792696661</v>
      </c>
      <c r="S65" s="33">
        <f t="shared" si="8"/>
        <v>5.272943259483454</v>
      </c>
    </row>
    <row r="66" spans="1:19" ht="15">
      <c r="A66" s="33" t="s">
        <v>58</v>
      </c>
      <c r="B66" s="33" t="s">
        <v>106</v>
      </c>
      <c r="C66" s="33">
        <v>99.18836244099998</v>
      </c>
      <c r="D66" s="33">
        <v>80.47466894700003</v>
      </c>
      <c r="E66" s="33">
        <v>274.16909348900003</v>
      </c>
      <c r="F66" s="33">
        <v>337.41068092400064</v>
      </c>
      <c r="G66" s="33">
        <v>239.22010214300013</v>
      </c>
      <c r="H66" s="33">
        <v>608.18309294</v>
      </c>
      <c r="I66" s="33">
        <v>2186.0535155240336</v>
      </c>
      <c r="J66" s="33">
        <v>882.6036760629983</v>
      </c>
      <c r="K66" s="58">
        <f t="shared" si="0"/>
        <v>4707.303192471033</v>
      </c>
      <c r="L66" s="33">
        <f t="shared" si="1"/>
        <v>65.67373360738395</v>
      </c>
      <c r="M66" s="33">
        <f t="shared" si="2"/>
        <v>69.4028156420122</v>
      </c>
      <c r="N66" s="33">
        <f t="shared" si="3"/>
        <v>56.448968511019125</v>
      </c>
      <c r="O66" s="33">
        <f t="shared" si="4"/>
        <v>60.041915874443795</v>
      </c>
      <c r="P66" s="33">
        <f t="shared" si="5"/>
        <v>58.459216529005666</v>
      </c>
      <c r="Q66" s="33">
        <f t="shared" si="6"/>
        <v>69.52100633185064</v>
      </c>
      <c r="R66" s="33">
        <f t="shared" si="7"/>
        <v>68.99666033710685</v>
      </c>
      <c r="S66" s="33">
        <f t="shared" si="8"/>
        <v>63.029280304479215</v>
      </c>
    </row>
    <row r="67" spans="2:19" ht="15">
      <c r="B67" s="33" t="s">
        <v>4</v>
      </c>
      <c r="C67" s="33">
        <v>51.84365141399995</v>
      </c>
      <c r="D67" s="33">
        <v>35.47836293300004</v>
      </c>
      <c r="E67" s="33">
        <v>211.52462372299996</v>
      </c>
      <c r="F67" s="33">
        <v>224.54787088099977</v>
      </c>
      <c r="G67" s="33">
        <v>169.98843048299995</v>
      </c>
      <c r="H67" s="33">
        <v>266.63608047199943</v>
      </c>
      <c r="I67" s="33">
        <v>982.2933361109992</v>
      </c>
      <c r="J67" s="33">
        <v>517.7037236080013</v>
      </c>
      <c r="K67" s="58">
        <f t="shared" si="0"/>
        <v>2460.0160796249997</v>
      </c>
      <c r="L67" s="33">
        <f t="shared" si="1"/>
        <v>34.32626639261594</v>
      </c>
      <c r="M67" s="33">
        <f t="shared" si="2"/>
        <v>30.597184357987867</v>
      </c>
      <c r="N67" s="33">
        <f t="shared" si="3"/>
        <v>43.55103148898092</v>
      </c>
      <c r="O67" s="33">
        <f t="shared" si="4"/>
        <v>39.95808412555631</v>
      </c>
      <c r="P67" s="33">
        <f t="shared" si="5"/>
        <v>41.540783470994356</v>
      </c>
      <c r="Q67" s="33">
        <f t="shared" si="6"/>
        <v>30.478993668149286</v>
      </c>
      <c r="R67" s="33">
        <f t="shared" si="7"/>
        <v>31.00333966289355</v>
      </c>
      <c r="S67" s="33">
        <f t="shared" si="8"/>
        <v>36.9707196955208</v>
      </c>
    </row>
    <row r="68" spans="1:19" s="60" customFormat="1" ht="15">
      <c r="A68" s="60" t="s">
        <v>181</v>
      </c>
      <c r="C68" s="52">
        <f>SUM(C66:C67)</f>
        <v>151.03201385499995</v>
      </c>
      <c r="D68" s="52">
        <f aca="true" t="shared" si="9" ref="D68:S68">SUM(D66:D67)</f>
        <v>115.95303188000007</v>
      </c>
      <c r="E68" s="52">
        <f t="shared" si="9"/>
        <v>485.693717212</v>
      </c>
      <c r="F68" s="52">
        <f t="shared" si="9"/>
        <v>561.9585518050004</v>
      </c>
      <c r="G68" s="52">
        <f t="shared" si="9"/>
        <v>409.2085326260001</v>
      </c>
      <c r="H68" s="52">
        <f t="shared" si="9"/>
        <v>874.8191734119995</v>
      </c>
      <c r="I68" s="52">
        <f t="shared" si="9"/>
        <v>3168.346851635033</v>
      </c>
      <c r="J68" s="52">
        <f t="shared" si="9"/>
        <v>1400.3073996709995</v>
      </c>
      <c r="K68" s="52">
        <f t="shared" si="9"/>
        <v>7167.319272096032</v>
      </c>
      <c r="L68" s="52">
        <f t="shared" si="9"/>
        <v>99.99999999999989</v>
      </c>
      <c r="M68" s="52">
        <f t="shared" si="9"/>
        <v>100.00000000000007</v>
      </c>
      <c r="N68" s="52">
        <f t="shared" si="9"/>
        <v>100.00000000000004</v>
      </c>
      <c r="O68" s="52">
        <f t="shared" si="9"/>
        <v>100.00000000000011</v>
      </c>
      <c r="P68" s="52">
        <f t="shared" si="9"/>
        <v>100.00000000000003</v>
      </c>
      <c r="Q68" s="52">
        <f t="shared" si="9"/>
        <v>99.99999999999993</v>
      </c>
      <c r="R68" s="52">
        <f t="shared" si="9"/>
        <v>100.0000000000004</v>
      </c>
      <c r="S68" s="52">
        <f t="shared" si="9"/>
        <v>100.00000000000001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1" sqref="A1:D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81" t="s">
        <v>50</v>
      </c>
      <c r="B1" s="81"/>
      <c r="C1" s="81"/>
      <c r="D1" s="81"/>
    </row>
    <row r="2" spans="1:4" s="12" customFormat="1" ht="60">
      <c r="A2" s="32" t="s">
        <v>30</v>
      </c>
      <c r="B2" s="32" t="s">
        <v>18</v>
      </c>
      <c r="C2" s="32" t="s">
        <v>19</v>
      </c>
      <c r="D2" s="32" t="s">
        <v>31</v>
      </c>
    </row>
    <row r="3" spans="1:4" ht="15">
      <c r="A3" s="82" t="s">
        <v>32</v>
      </c>
      <c r="B3" s="82"/>
      <c r="C3" s="82"/>
      <c r="D3" s="82"/>
    </row>
    <row r="4" spans="1:4" ht="15">
      <c r="A4" s="5" t="s">
        <v>20</v>
      </c>
      <c r="B4" s="5">
        <v>3638</v>
      </c>
      <c r="C4" s="5">
        <v>2</v>
      </c>
      <c r="D4" s="5">
        <v>5</v>
      </c>
    </row>
    <row r="5" spans="1:4" ht="15">
      <c r="A5" s="5" t="s">
        <v>21</v>
      </c>
      <c r="B5" s="5">
        <v>3638</v>
      </c>
      <c r="C5" s="5">
        <v>0</v>
      </c>
      <c r="D5" s="5">
        <v>5</v>
      </c>
    </row>
    <row r="6" spans="1:4" ht="15">
      <c r="A6" s="5" t="s">
        <v>22</v>
      </c>
      <c r="B6" s="5">
        <v>3638</v>
      </c>
      <c r="C6" s="5">
        <v>1</v>
      </c>
      <c r="D6" s="5">
        <v>4</v>
      </c>
    </row>
    <row r="7" spans="1:4" ht="15">
      <c r="A7" s="5" t="s">
        <v>23</v>
      </c>
      <c r="B7" s="5">
        <v>3638</v>
      </c>
      <c r="C7" s="5">
        <v>0</v>
      </c>
      <c r="D7" s="5">
        <v>0</v>
      </c>
    </row>
    <row r="8" spans="1:4" ht="15">
      <c r="A8" s="5" t="s">
        <v>183</v>
      </c>
      <c r="B8" s="5">
        <v>527</v>
      </c>
      <c r="C8" s="5"/>
      <c r="D8" s="5"/>
    </row>
    <row r="9" spans="1:4" ht="15">
      <c r="A9" s="5" t="s">
        <v>184</v>
      </c>
      <c r="B9" s="5">
        <v>2763</v>
      </c>
      <c r="C9" s="5">
        <v>0</v>
      </c>
      <c r="D9" s="5">
        <v>3</v>
      </c>
    </row>
    <row r="10" spans="1:4" ht="15">
      <c r="A10" s="5" t="s">
        <v>185</v>
      </c>
      <c r="B10" s="5">
        <v>527</v>
      </c>
      <c r="C10" s="5"/>
      <c r="D10" s="5"/>
    </row>
    <row r="11" spans="1:4" s="61" customFormat="1" ht="15">
      <c r="A11" s="28" t="s">
        <v>5</v>
      </c>
      <c r="B11" s="28">
        <v>3638</v>
      </c>
      <c r="C11" s="28"/>
      <c r="D11" s="28"/>
    </row>
    <row r="12" spans="1:4" ht="15">
      <c r="A12" s="82" t="s">
        <v>33</v>
      </c>
      <c r="B12" s="82"/>
      <c r="C12" s="82"/>
      <c r="D12" s="82"/>
    </row>
    <row r="13" spans="1:4" ht="15">
      <c r="A13" s="5" t="s">
        <v>34</v>
      </c>
      <c r="B13" s="5" t="s">
        <v>182</v>
      </c>
      <c r="C13" s="5">
        <v>2</v>
      </c>
      <c r="D13" s="5"/>
    </row>
    <row r="14" spans="1:4" ht="15">
      <c r="A14" s="5" t="s">
        <v>35</v>
      </c>
      <c r="B14" s="24" t="s">
        <v>186</v>
      </c>
      <c r="C14" s="24"/>
      <c r="D14" s="8"/>
    </row>
    <row r="15" spans="1:4" ht="15">
      <c r="A15" s="5" t="s">
        <v>36</v>
      </c>
      <c r="B15" s="5" t="s">
        <v>186</v>
      </c>
      <c r="C15" s="5"/>
      <c r="D15" s="5"/>
    </row>
    <row r="16" spans="1:4" ht="15">
      <c r="A16" s="5" t="s">
        <v>37</v>
      </c>
      <c r="B16" s="5" t="s">
        <v>53</v>
      </c>
      <c r="C16" s="5"/>
      <c r="D16" s="5"/>
    </row>
    <row r="17" spans="1:4" ht="15">
      <c r="A17" s="5" t="s">
        <v>38</v>
      </c>
      <c r="B17" s="5" t="s">
        <v>53</v>
      </c>
      <c r="C17" s="5"/>
      <c r="D17" s="5"/>
    </row>
    <row r="18" spans="1:4" ht="15">
      <c r="A18" s="5" t="s">
        <v>39</v>
      </c>
      <c r="B18" s="31" t="s">
        <v>186</v>
      </c>
      <c r="C18" s="31"/>
      <c r="D18" s="5"/>
    </row>
    <row r="19" spans="1:4" ht="15">
      <c r="A19" s="5" t="s">
        <v>40</v>
      </c>
      <c r="B19" s="24" t="s">
        <v>186</v>
      </c>
      <c r="C19" s="38"/>
      <c r="D19" s="5"/>
    </row>
    <row r="20" spans="1:4" ht="15">
      <c r="A20" s="5" t="s">
        <v>41</v>
      </c>
      <c r="B20" s="5" t="s">
        <v>186</v>
      </c>
      <c r="C20" s="5"/>
      <c r="D20" s="5"/>
    </row>
    <row r="21" spans="1:4" ht="15">
      <c r="A21" s="82" t="s">
        <v>42</v>
      </c>
      <c r="B21" s="82"/>
      <c r="C21" s="82"/>
      <c r="D21" s="82"/>
    </row>
    <row r="22" spans="1:4" ht="15">
      <c r="A22" s="6" t="s">
        <v>15</v>
      </c>
      <c r="B22" s="6"/>
      <c r="C22" s="6">
        <v>97</v>
      </c>
      <c r="D22" s="6">
        <v>85</v>
      </c>
    </row>
    <row r="23" spans="1:4" ht="15">
      <c r="A23" s="5" t="s">
        <v>43</v>
      </c>
      <c r="B23" s="8"/>
      <c r="C23" s="5">
        <v>3</v>
      </c>
      <c r="D23" s="5">
        <v>14</v>
      </c>
    </row>
    <row r="24" spans="1:4" ht="15">
      <c r="A24" s="5" t="s">
        <v>44</v>
      </c>
      <c r="B24" s="8"/>
      <c r="C24" s="5">
        <v>0</v>
      </c>
      <c r="D24" s="5">
        <v>1</v>
      </c>
    </row>
    <row r="25" spans="1:4" ht="15">
      <c r="A25" s="5" t="s">
        <v>45</v>
      </c>
      <c r="B25" s="8"/>
      <c r="C25" s="5">
        <v>0</v>
      </c>
      <c r="D25" s="5">
        <v>0</v>
      </c>
    </row>
    <row r="26" spans="1:4" ht="15">
      <c r="A26" s="5" t="s">
        <v>46</v>
      </c>
      <c r="B26" s="8"/>
      <c r="C26" s="5">
        <v>0</v>
      </c>
      <c r="D26" s="5">
        <v>0</v>
      </c>
    </row>
    <row r="27" spans="1:4" ht="15">
      <c r="A27" s="5" t="s">
        <v>47</v>
      </c>
      <c r="B27" s="8"/>
      <c r="C27" s="5">
        <v>0</v>
      </c>
      <c r="D27" s="5">
        <v>0</v>
      </c>
    </row>
    <row r="28" spans="1:4" ht="15">
      <c r="A28" s="5" t="s">
        <v>48</v>
      </c>
      <c r="B28" s="8"/>
      <c r="C28" s="5">
        <v>0</v>
      </c>
      <c r="D28" s="5">
        <v>0</v>
      </c>
    </row>
    <row r="29" spans="1:4" ht="15">
      <c r="A29" s="5" t="s">
        <v>49</v>
      </c>
      <c r="B29" s="5"/>
      <c r="C29" s="8">
        <v>0</v>
      </c>
      <c r="D29" s="8">
        <v>0</v>
      </c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" sqref="A1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29</v>
      </c>
      <c r="B1" s="10"/>
      <c r="C1" s="10"/>
      <c r="D1" s="10"/>
      <c r="E1" s="10"/>
    </row>
    <row r="2" spans="1:5" s="12" customFormat="1" ht="15">
      <c r="A2" s="82"/>
      <c r="B2" s="82" t="s">
        <v>16</v>
      </c>
      <c r="C2" s="82"/>
      <c r="D2" s="82" t="s">
        <v>17</v>
      </c>
      <c r="E2" s="82"/>
    </row>
    <row r="3" spans="1:5" s="12" customFormat="1" ht="45">
      <c r="A3" s="82"/>
      <c r="B3" s="32" t="s">
        <v>18</v>
      </c>
      <c r="C3" s="32" t="s">
        <v>19</v>
      </c>
      <c r="D3" s="32" t="s">
        <v>18</v>
      </c>
      <c r="E3" s="32" t="s">
        <v>19</v>
      </c>
    </row>
    <row r="4" spans="1:5" ht="15">
      <c r="A4" s="4" t="s">
        <v>20</v>
      </c>
      <c r="B4" s="5">
        <v>3638</v>
      </c>
      <c r="C4" s="5">
        <v>2</v>
      </c>
      <c r="D4" s="39" t="s">
        <v>53</v>
      </c>
      <c r="E4" s="39" t="s">
        <v>53</v>
      </c>
    </row>
    <row r="5" spans="1:5" ht="15">
      <c r="A5" s="4" t="s">
        <v>21</v>
      </c>
      <c r="B5" s="5">
        <v>3638</v>
      </c>
      <c r="C5" s="5">
        <v>0</v>
      </c>
      <c r="D5" s="39" t="s">
        <v>53</v>
      </c>
      <c r="E5" s="39" t="s">
        <v>53</v>
      </c>
    </row>
    <row r="6" spans="1:5" ht="15">
      <c r="A6" s="4" t="s">
        <v>22</v>
      </c>
      <c r="B6" s="5">
        <v>3638</v>
      </c>
      <c r="C6" s="5">
        <v>1</v>
      </c>
      <c r="D6" s="39" t="s">
        <v>53</v>
      </c>
      <c r="E6" s="39" t="s">
        <v>53</v>
      </c>
    </row>
    <row r="7" spans="1:5" ht="15">
      <c r="A7" s="4" t="s">
        <v>23</v>
      </c>
      <c r="B7" s="5">
        <v>3638</v>
      </c>
      <c r="C7" s="5">
        <v>0</v>
      </c>
      <c r="D7" s="39" t="s">
        <v>53</v>
      </c>
      <c r="E7" s="39" t="s">
        <v>53</v>
      </c>
    </row>
    <row r="8" spans="1:5" ht="15">
      <c r="A8" s="4" t="s">
        <v>24</v>
      </c>
      <c r="B8" s="5">
        <v>527</v>
      </c>
      <c r="C8" s="5"/>
      <c r="D8" s="39" t="s">
        <v>53</v>
      </c>
      <c r="E8" s="39" t="s">
        <v>53</v>
      </c>
    </row>
    <row r="9" spans="1:5" ht="15">
      <c r="A9" s="4" t="s">
        <v>25</v>
      </c>
      <c r="B9" s="5">
        <v>2763</v>
      </c>
      <c r="C9" s="5">
        <v>0</v>
      </c>
      <c r="D9" s="39" t="s">
        <v>53</v>
      </c>
      <c r="E9" s="39" t="s">
        <v>53</v>
      </c>
    </row>
    <row r="10" spans="1:5" ht="15">
      <c r="A10" s="4" t="s">
        <v>26</v>
      </c>
      <c r="B10" s="5">
        <v>527</v>
      </c>
      <c r="C10" s="5"/>
      <c r="D10" s="39" t="s">
        <v>53</v>
      </c>
      <c r="E10" s="39" t="s">
        <v>53</v>
      </c>
    </row>
    <row r="11" spans="1:5" ht="15">
      <c r="A11" s="62" t="s">
        <v>5</v>
      </c>
      <c r="B11" s="28">
        <v>3638</v>
      </c>
      <c r="C11" s="28"/>
      <c r="D11" s="39" t="s">
        <v>53</v>
      </c>
      <c r="E11" s="39" t="s">
        <v>53</v>
      </c>
    </row>
    <row r="12" spans="1:5" ht="15">
      <c r="A12" s="4" t="s">
        <v>27</v>
      </c>
      <c r="B12" s="5"/>
      <c r="C12" s="5"/>
      <c r="D12" s="39" t="s">
        <v>53</v>
      </c>
      <c r="E12" s="39" t="s">
        <v>53</v>
      </c>
    </row>
    <row r="13" spans="1:5" ht="15">
      <c r="A13" s="7" t="s">
        <v>28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="90" zoomScaleNormal="90" zoomScaleSheetLayoutView="70" zoomScalePageLayoutView="0" workbookViewId="0" topLeftCell="A1">
      <selection activeCell="J85" sqref="J85"/>
    </sheetView>
  </sheetViews>
  <sheetFormatPr defaultColWidth="9.140625" defaultRowHeight="15"/>
  <cols>
    <col min="1" max="1" width="38.421875" style="33" customWidth="1"/>
    <col min="2" max="2" width="21.140625" style="33" bestFit="1" customWidth="1"/>
    <col min="3" max="3" width="15.140625" style="33" customWidth="1"/>
    <col min="4" max="4" width="12.140625" style="33" customWidth="1"/>
    <col min="5" max="16384" width="9.140625" style="33" customWidth="1"/>
  </cols>
  <sheetData>
    <row r="1" s="42" customFormat="1" ht="15.75">
      <c r="A1" s="41" t="s">
        <v>187</v>
      </c>
    </row>
    <row r="2" spans="1:8" s="64" customFormat="1" ht="45" customHeight="1">
      <c r="A2" s="63" t="s">
        <v>57</v>
      </c>
      <c r="B2" s="63" t="s">
        <v>57</v>
      </c>
      <c r="C2" s="83" t="s">
        <v>188</v>
      </c>
      <c r="D2" s="83"/>
      <c r="E2" s="83" t="s">
        <v>189</v>
      </c>
      <c r="F2" s="83"/>
      <c r="G2" s="83" t="s">
        <v>190</v>
      </c>
      <c r="H2" s="83"/>
    </row>
    <row r="3" spans="1:7" s="55" customFormat="1" ht="15">
      <c r="A3" s="56"/>
      <c r="B3" s="56"/>
      <c r="C3" s="56" t="s">
        <v>191</v>
      </c>
      <c r="D3" s="56" t="s">
        <v>180</v>
      </c>
      <c r="E3" s="56" t="s">
        <v>191</v>
      </c>
      <c r="F3" s="56" t="s">
        <v>180</v>
      </c>
      <c r="G3" s="56" t="s">
        <v>191</v>
      </c>
    </row>
    <row r="4" spans="1:7" ht="15">
      <c r="A4" s="33" t="s">
        <v>192</v>
      </c>
      <c r="B4" s="33" t="s">
        <v>6</v>
      </c>
      <c r="C4" s="33">
        <v>3.3662899890000006</v>
      </c>
      <c r="D4" s="33">
        <v>2.228858573144529</v>
      </c>
      <c r="E4" s="33" t="s">
        <v>57</v>
      </c>
      <c r="F4" s="33" t="s">
        <v>57</v>
      </c>
      <c r="G4" s="33">
        <v>151.032013855</v>
      </c>
    </row>
    <row r="5" spans="2:7" ht="15">
      <c r="B5" s="33" t="s">
        <v>7</v>
      </c>
      <c r="C5" s="33">
        <v>3.209183099</v>
      </c>
      <c r="D5" s="33">
        <v>2.7676577722617814</v>
      </c>
      <c r="E5" s="33" t="s">
        <v>57</v>
      </c>
      <c r="F5" s="33" t="s">
        <v>57</v>
      </c>
      <c r="G5" s="33">
        <v>115.95303187999995</v>
      </c>
    </row>
    <row r="6" spans="2:7" ht="15">
      <c r="B6" s="33" t="s">
        <v>8</v>
      </c>
      <c r="C6" s="33">
        <v>12.102553511</v>
      </c>
      <c r="D6" s="33">
        <v>2.4918077138142904</v>
      </c>
      <c r="E6" s="33">
        <v>2.484918355</v>
      </c>
      <c r="F6" s="33">
        <v>0.5116225034295341</v>
      </c>
      <c r="G6" s="33">
        <v>485.6937172120007</v>
      </c>
    </row>
    <row r="7" spans="2:7" ht="15">
      <c r="B7" s="33" t="s">
        <v>9</v>
      </c>
      <c r="C7" s="33">
        <v>3.323917815</v>
      </c>
      <c r="D7" s="33">
        <v>0.5914880740445426</v>
      </c>
      <c r="E7" s="33" t="s">
        <v>57</v>
      </c>
      <c r="F7" s="33" t="s">
        <v>57</v>
      </c>
      <c r="G7" s="33">
        <v>561.9585518050004</v>
      </c>
    </row>
    <row r="8" spans="2:7" ht="15">
      <c r="B8" s="33" t="s">
        <v>10</v>
      </c>
      <c r="C8" s="33">
        <v>10.08862953</v>
      </c>
      <c r="D8" s="33">
        <v>2.4654005783453665</v>
      </c>
      <c r="E8" s="33" t="s">
        <v>57</v>
      </c>
      <c r="F8" s="33" t="s">
        <v>57</v>
      </c>
      <c r="G8" s="33">
        <v>409.20853262600036</v>
      </c>
    </row>
    <row r="9" spans="2:7" ht="15">
      <c r="B9" s="33" t="s">
        <v>11</v>
      </c>
      <c r="C9" s="33">
        <v>4.939306091000001</v>
      </c>
      <c r="D9" s="33">
        <v>3.249655380003373</v>
      </c>
      <c r="E9" s="33">
        <v>0.252126043</v>
      </c>
      <c r="F9" s="33">
        <v>0.16587810858023452</v>
      </c>
      <c r="G9" s="33">
        <v>151.99476601100002</v>
      </c>
    </row>
    <row r="10" spans="2:7" ht="15">
      <c r="B10" s="33" t="s">
        <v>12</v>
      </c>
      <c r="C10" s="33">
        <v>1.806502426</v>
      </c>
      <c r="D10" s="33">
        <v>1.6791980959709965</v>
      </c>
      <c r="E10" s="33" t="s">
        <v>57</v>
      </c>
      <c r="F10" s="33" t="s">
        <v>57</v>
      </c>
      <c r="G10" s="33">
        <v>107.58125740699997</v>
      </c>
    </row>
    <row r="11" spans="2:7" ht="15">
      <c r="B11" s="33" t="s">
        <v>13</v>
      </c>
      <c r="C11" s="33">
        <v>6.62506611</v>
      </c>
      <c r="D11" s="33">
        <v>1.5578766062444112</v>
      </c>
      <c r="E11" s="33">
        <v>2.484918355</v>
      </c>
      <c r="F11" s="33">
        <v>0.5843256670055847</v>
      </c>
      <c r="G11" s="33">
        <v>425.26257108200076</v>
      </c>
    </row>
    <row r="12" spans="2:7" ht="15">
      <c r="B12" s="33" t="s">
        <v>14</v>
      </c>
      <c r="C12" s="33">
        <v>19.879442907</v>
      </c>
      <c r="D12" s="33">
        <v>3.3872830997018557</v>
      </c>
      <c r="E12" s="33" t="s">
        <v>57</v>
      </c>
      <c r="F12" s="33" t="s">
        <v>57</v>
      </c>
      <c r="G12" s="33">
        <v>586.884601076</v>
      </c>
    </row>
    <row r="13" spans="2:7" ht="15">
      <c r="B13" s="33" t="s">
        <v>193</v>
      </c>
      <c r="C13" s="33">
        <v>27.704791317999998</v>
      </c>
      <c r="D13" s="33">
        <v>4.311340684681802</v>
      </c>
      <c r="E13" s="33">
        <v>2.484918355</v>
      </c>
      <c r="F13" s="33">
        <v>0.3866959140408162</v>
      </c>
      <c r="G13" s="33">
        <v>642.6026923929985</v>
      </c>
    </row>
    <row r="15" spans="1:7" ht="15">
      <c r="A15" s="33" t="s">
        <v>66</v>
      </c>
      <c r="B15" s="33" t="s">
        <v>134</v>
      </c>
      <c r="C15" s="33">
        <v>7.027823646</v>
      </c>
      <c r="D15" s="33">
        <v>3.511283043452259</v>
      </c>
      <c r="E15" s="33" t="s">
        <v>57</v>
      </c>
      <c r="F15" s="33" t="s">
        <v>57</v>
      </c>
      <c r="G15" s="33">
        <v>200.14973327500005</v>
      </c>
    </row>
    <row r="16" spans="2:7" ht="15">
      <c r="B16" s="33" t="s">
        <v>112</v>
      </c>
      <c r="C16" s="33">
        <v>36.790927105000016</v>
      </c>
      <c r="D16" s="33">
        <v>1.522133040767555</v>
      </c>
      <c r="E16" s="33" t="s">
        <v>57</v>
      </c>
      <c r="F16" s="33" t="s">
        <v>57</v>
      </c>
      <c r="G16" s="33">
        <v>2417.063825541013</v>
      </c>
    </row>
    <row r="17" spans="2:7" ht="15">
      <c r="B17" s="33" t="s">
        <v>113</v>
      </c>
      <c r="C17" s="33">
        <v>38.62922427700002</v>
      </c>
      <c r="D17" s="33">
        <v>4.351331714650431</v>
      </c>
      <c r="E17" s="33">
        <v>0.252126043</v>
      </c>
      <c r="F17" s="33">
        <v>0.028400364426899097</v>
      </c>
      <c r="G17" s="33">
        <v>887.756365411993</v>
      </c>
    </row>
    <row r="18" spans="2:7" ht="15">
      <c r="B18" s="33" t="s">
        <v>135</v>
      </c>
      <c r="C18" s="33">
        <v>10.597707767999998</v>
      </c>
      <c r="D18" s="33">
        <v>7.9561288836622595</v>
      </c>
      <c r="E18" s="33">
        <v>7.4547550650000005</v>
      </c>
      <c r="F18" s="33">
        <v>5.596586864978936</v>
      </c>
      <c r="G18" s="33">
        <v>133.2018111189999</v>
      </c>
    </row>
    <row r="20" spans="1:7" ht="15">
      <c r="A20" s="33" t="s">
        <v>67</v>
      </c>
      <c r="B20" s="33" t="s">
        <v>115</v>
      </c>
      <c r="C20" s="33">
        <v>1.618908941</v>
      </c>
      <c r="D20" s="33">
        <v>1.6464045359169828</v>
      </c>
      <c r="E20" s="33" t="s">
        <v>57</v>
      </c>
      <c r="F20" s="33" t="s">
        <v>57</v>
      </c>
      <c r="G20" s="33">
        <v>98.32996117799998</v>
      </c>
    </row>
    <row r="21" spans="2:7" ht="15">
      <c r="B21" s="33" t="s">
        <v>116</v>
      </c>
      <c r="C21" s="33">
        <v>91.42677385499987</v>
      </c>
      <c r="D21" s="33">
        <v>2.583698965440717</v>
      </c>
      <c r="E21" s="33">
        <v>7.706881108</v>
      </c>
      <c r="F21" s="33">
        <v>0.2177946339558526</v>
      </c>
      <c r="G21" s="33">
        <v>3538.6000876230037</v>
      </c>
    </row>
    <row r="23" spans="1:7" ht="15">
      <c r="A23" s="33" t="s">
        <v>68</v>
      </c>
      <c r="B23" s="33" t="s">
        <v>117</v>
      </c>
      <c r="C23" s="33">
        <v>47.48269104100001</v>
      </c>
      <c r="D23" s="33">
        <v>2.070009424050619</v>
      </c>
      <c r="E23" s="33">
        <v>7.4547550650000005</v>
      </c>
      <c r="F23" s="33">
        <v>0.32499028383236495</v>
      </c>
      <c r="G23" s="33">
        <v>2293.839365624013</v>
      </c>
    </row>
    <row r="24" spans="2:7" ht="15">
      <c r="B24" s="33" t="s">
        <v>118</v>
      </c>
      <c r="C24" s="33">
        <v>45.56299175500004</v>
      </c>
      <c r="D24" s="33">
        <v>3.389265391592708</v>
      </c>
      <c r="E24" s="33">
        <v>0.252126043</v>
      </c>
      <c r="F24" s="33">
        <v>0.018754740172770602</v>
      </c>
      <c r="G24" s="33">
        <v>1344.332369723008</v>
      </c>
    </row>
    <row r="26" spans="1:7" ht="15">
      <c r="A26" s="33" t="s">
        <v>69</v>
      </c>
      <c r="B26" s="33" t="s">
        <v>119</v>
      </c>
      <c r="C26" s="33">
        <v>54.834185558</v>
      </c>
      <c r="D26" s="33">
        <v>6.235581586050661</v>
      </c>
      <c r="E26" s="33">
        <v>7.4547550650000005</v>
      </c>
      <c r="F26" s="33">
        <v>0.847732722548845</v>
      </c>
      <c r="G26" s="33">
        <v>879.3756412500013</v>
      </c>
    </row>
    <row r="27" spans="2:7" ht="15">
      <c r="B27" s="33" t="s">
        <v>120</v>
      </c>
      <c r="C27" s="33">
        <v>4.469013466000001</v>
      </c>
      <c r="D27" s="33">
        <v>0.5971990169917406</v>
      </c>
      <c r="E27" s="33" t="s">
        <v>57</v>
      </c>
      <c r="F27" s="33" t="s">
        <v>57</v>
      </c>
      <c r="G27" s="33">
        <v>748.329005715997</v>
      </c>
    </row>
    <row r="28" spans="2:7" ht="15">
      <c r="B28" s="33" t="s">
        <v>121</v>
      </c>
      <c r="C28" s="33">
        <v>7.705567999000001</v>
      </c>
      <c r="D28" s="33">
        <v>1.0816471429634082</v>
      </c>
      <c r="E28" s="33" t="s">
        <v>57</v>
      </c>
      <c r="F28" s="33" t="s">
        <v>57</v>
      </c>
      <c r="G28" s="33">
        <v>712.3920262839985</v>
      </c>
    </row>
    <row r="29" spans="2:7" ht="15">
      <c r="B29" s="33" t="s">
        <v>122</v>
      </c>
      <c r="C29" s="33">
        <v>23.57600387499999</v>
      </c>
      <c r="D29" s="33">
        <v>3.4677094034189437</v>
      </c>
      <c r="E29" s="33" t="s">
        <v>57</v>
      </c>
      <c r="F29" s="33" t="s">
        <v>57</v>
      </c>
      <c r="G29" s="33">
        <v>679.8725363709984</v>
      </c>
    </row>
    <row r="30" spans="2:7" ht="15">
      <c r="B30" s="33" t="s">
        <v>123</v>
      </c>
      <c r="C30" s="33">
        <v>2.460911898</v>
      </c>
      <c r="D30" s="33">
        <v>0.39807535485397366</v>
      </c>
      <c r="E30" s="33">
        <v>0.252126043</v>
      </c>
      <c r="F30" s="33">
        <v>0.040783729038297016</v>
      </c>
      <c r="G30" s="33">
        <v>618.2025257259994</v>
      </c>
    </row>
    <row r="32" spans="1:2" ht="15">
      <c r="A32" s="33" t="s">
        <v>1</v>
      </c>
      <c r="B32" s="33" t="s">
        <v>110</v>
      </c>
    </row>
    <row r="34" spans="1:2" ht="15">
      <c r="A34" s="33" t="s">
        <v>3</v>
      </c>
      <c r="B34" s="33" t="s">
        <v>110</v>
      </c>
    </row>
    <row r="36" spans="1:2" ht="15">
      <c r="A36" s="33" t="s">
        <v>2</v>
      </c>
      <c r="B36" s="33" t="s">
        <v>110</v>
      </c>
    </row>
    <row r="38" spans="1:7" ht="15">
      <c r="A38" s="33" t="s">
        <v>136</v>
      </c>
      <c r="B38" s="33" t="s">
        <v>124</v>
      </c>
      <c r="C38" s="33" t="s">
        <v>57</v>
      </c>
      <c r="D38" s="33" t="s">
        <v>57</v>
      </c>
      <c r="E38" s="33" t="s">
        <v>57</v>
      </c>
      <c r="F38" s="33" t="s">
        <v>57</v>
      </c>
      <c r="G38" s="33">
        <v>14.924805689</v>
      </c>
    </row>
    <row r="39" spans="2:7" ht="15">
      <c r="B39" s="33" t="s">
        <v>125</v>
      </c>
      <c r="C39" s="33">
        <v>93.04568279599985</v>
      </c>
      <c r="D39" s="33">
        <v>2.5680193650169585</v>
      </c>
      <c r="E39" s="33">
        <v>7.706881108</v>
      </c>
      <c r="F39" s="33">
        <v>0.21270648282112675</v>
      </c>
      <c r="G39" s="33">
        <v>3623.2469296580016</v>
      </c>
    </row>
    <row r="41" spans="1:7" ht="15">
      <c r="A41" s="33" t="s">
        <v>71</v>
      </c>
      <c r="B41" s="33" t="s">
        <v>124</v>
      </c>
      <c r="C41" s="33">
        <v>59.68598063</v>
      </c>
      <c r="D41" s="33">
        <v>2.545835416772315</v>
      </c>
      <c r="E41" s="33">
        <v>7.4547550650000005</v>
      </c>
      <c r="F41" s="33">
        <v>0.31797382345931646</v>
      </c>
      <c r="G41" s="33">
        <v>2344.455585651002</v>
      </c>
    </row>
    <row r="42" spans="2:7" ht="15">
      <c r="B42" s="33" t="s">
        <v>125</v>
      </c>
      <c r="C42" s="33">
        <v>0.9566966560000001</v>
      </c>
      <c r="D42" s="33">
        <v>0.5583704022238464</v>
      </c>
      <c r="E42" s="33" t="s">
        <v>57</v>
      </c>
      <c r="F42" s="33" t="s">
        <v>57</v>
      </c>
      <c r="G42" s="33">
        <v>171.33727937400016</v>
      </c>
    </row>
    <row r="44" spans="1:2" ht="15">
      <c r="A44" s="33" t="s">
        <v>137</v>
      </c>
      <c r="B44" s="33" t="s">
        <v>110</v>
      </c>
    </row>
    <row r="46" spans="1:2" ht="15">
      <c r="A46" s="33" t="s">
        <v>73</v>
      </c>
      <c r="B46" s="33" t="s">
        <v>110</v>
      </c>
    </row>
    <row r="48" spans="1:7" ht="15">
      <c r="A48" s="33" t="s">
        <v>74</v>
      </c>
      <c r="B48" s="33" t="s">
        <v>124</v>
      </c>
      <c r="C48" s="33">
        <v>85.25361508499986</v>
      </c>
      <c r="D48" s="33">
        <v>2.5776029274091767</v>
      </c>
      <c r="E48" s="33">
        <v>7.706881108</v>
      </c>
      <c r="F48" s="33">
        <v>0.23301392305029092</v>
      </c>
      <c r="G48" s="33">
        <v>3307.4766550909662</v>
      </c>
    </row>
    <row r="49" spans="2:7" ht="15">
      <c r="B49" s="33" t="s">
        <v>125</v>
      </c>
      <c r="C49" s="33">
        <v>7.792067711</v>
      </c>
      <c r="D49" s="33">
        <v>2.3562696200282</v>
      </c>
      <c r="E49" s="33" t="s">
        <v>57</v>
      </c>
      <c r="F49" s="33" t="s">
        <v>57</v>
      </c>
      <c r="G49" s="33">
        <v>330.69508025599987</v>
      </c>
    </row>
    <row r="51" spans="1:7" ht="15">
      <c r="A51" s="33" t="s">
        <v>75</v>
      </c>
      <c r="B51" s="33" t="s">
        <v>124</v>
      </c>
      <c r="C51" s="33">
        <v>73.17795288399991</v>
      </c>
      <c r="D51" s="33">
        <v>2.1635883356250147</v>
      </c>
      <c r="E51" s="33">
        <v>7.706881108</v>
      </c>
      <c r="F51" s="33">
        <v>0.22786259265478045</v>
      </c>
      <c r="G51" s="33">
        <v>3382.2493715219794</v>
      </c>
    </row>
    <row r="52" spans="2:7" ht="15">
      <c r="B52" s="33" t="s">
        <v>125</v>
      </c>
      <c r="C52" s="33">
        <v>18.055474522999994</v>
      </c>
      <c r="D52" s="33">
        <v>8.162180385424598</v>
      </c>
      <c r="E52" s="33" t="s">
        <v>57</v>
      </c>
      <c r="F52" s="33" t="s">
        <v>57</v>
      </c>
      <c r="G52" s="33">
        <v>221.20896219400015</v>
      </c>
    </row>
    <row r="54" spans="1:7" ht="15">
      <c r="A54" s="33" t="s">
        <v>76</v>
      </c>
      <c r="B54" s="33" t="s">
        <v>124</v>
      </c>
      <c r="C54" s="33">
        <v>93.04568279599985</v>
      </c>
      <c r="D54" s="33">
        <v>2.5627230255941984</v>
      </c>
      <c r="E54" s="33">
        <v>7.706881108</v>
      </c>
      <c r="F54" s="33">
        <v>0.21226779230897996</v>
      </c>
      <c r="G54" s="33">
        <v>3630.735037175002</v>
      </c>
    </row>
    <row r="55" spans="2:7" ht="15">
      <c r="B55" s="33" t="s">
        <v>125</v>
      </c>
      <c r="C55" s="33" t="s">
        <v>57</v>
      </c>
      <c r="D55" s="33" t="s">
        <v>57</v>
      </c>
      <c r="E55" s="33" t="s">
        <v>57</v>
      </c>
      <c r="F55" s="33" t="s">
        <v>57</v>
      </c>
      <c r="G55" s="33">
        <v>2.2894458020000004</v>
      </c>
    </row>
    <row r="57" spans="1:7" ht="15">
      <c r="A57" s="33" t="s">
        <v>77</v>
      </c>
      <c r="B57" s="33" t="s">
        <v>124</v>
      </c>
      <c r="C57" s="33">
        <v>71.8578887269999</v>
      </c>
      <c r="D57" s="33">
        <v>2.115486585540842</v>
      </c>
      <c r="E57" s="33">
        <v>7.706881108</v>
      </c>
      <c r="F57" s="33">
        <v>0.22688954392012559</v>
      </c>
      <c r="G57" s="33">
        <v>3396.7546387739835</v>
      </c>
    </row>
    <row r="58" spans="2:7" ht="15">
      <c r="B58" s="33" t="s">
        <v>125</v>
      </c>
      <c r="C58" s="33">
        <v>21.187794069</v>
      </c>
      <c r="D58" s="33">
        <v>8.776426512358963</v>
      </c>
      <c r="E58" s="33" t="s">
        <v>57</v>
      </c>
      <c r="F58" s="33" t="s">
        <v>57</v>
      </c>
      <c r="G58" s="33">
        <v>241.41709657299984</v>
      </c>
    </row>
    <row r="60" spans="1:7" ht="15">
      <c r="A60" s="33" t="s">
        <v>0</v>
      </c>
      <c r="B60" s="33" t="s">
        <v>80</v>
      </c>
      <c r="C60" s="33">
        <v>1.9605779130000003</v>
      </c>
      <c r="D60" s="33">
        <v>1.9648505875691333</v>
      </c>
      <c r="E60" s="33" t="s">
        <v>57</v>
      </c>
      <c r="F60" s="33" t="s">
        <v>57</v>
      </c>
      <c r="G60" s="33">
        <v>99.7825445560001</v>
      </c>
    </row>
    <row r="61" spans="2:7" ht="15">
      <c r="B61" s="33" t="s">
        <v>81</v>
      </c>
      <c r="C61" s="33">
        <v>5.028511567</v>
      </c>
      <c r="D61" s="33">
        <v>3.3388956098973677</v>
      </c>
      <c r="E61" s="33" t="s">
        <v>57</v>
      </c>
      <c r="F61" s="33" t="s">
        <v>57</v>
      </c>
      <c r="G61" s="33">
        <v>150.60403661899954</v>
      </c>
    </row>
    <row r="62" spans="2:7" ht="15">
      <c r="B62" s="33" t="s">
        <v>82</v>
      </c>
      <c r="C62" s="33">
        <v>0.703317537</v>
      </c>
      <c r="D62" s="33">
        <v>0.6651937763567811</v>
      </c>
      <c r="E62" s="33" t="s">
        <v>57</v>
      </c>
      <c r="F62" s="33" t="s">
        <v>57</v>
      </c>
      <c r="G62" s="33">
        <v>105.73122629799997</v>
      </c>
    </row>
    <row r="63" spans="2:7" ht="15">
      <c r="B63" s="33" t="s">
        <v>83</v>
      </c>
      <c r="C63" s="33">
        <v>0.166074804</v>
      </c>
      <c r="D63" s="33">
        <v>0.0867502394162871</v>
      </c>
      <c r="E63" s="33" t="s">
        <v>57</v>
      </c>
      <c r="F63" s="33" t="s">
        <v>57</v>
      </c>
      <c r="G63" s="33">
        <v>191.44016790900056</v>
      </c>
    </row>
    <row r="64" spans="2:7" ht="15">
      <c r="B64" s="33" t="s">
        <v>84</v>
      </c>
      <c r="C64" s="33">
        <v>1.6902721649999999</v>
      </c>
      <c r="D64" s="33">
        <v>0.43006941586324976</v>
      </c>
      <c r="E64" s="33" t="s">
        <v>57</v>
      </c>
      <c r="F64" s="33" t="s">
        <v>57</v>
      </c>
      <c r="G64" s="33">
        <v>393.0231034000009</v>
      </c>
    </row>
    <row r="65" spans="2:7" ht="15">
      <c r="B65" s="33" t="s">
        <v>85</v>
      </c>
      <c r="C65" s="33">
        <v>1.2067510739999998</v>
      </c>
      <c r="D65" s="33">
        <v>0.846570272100318</v>
      </c>
      <c r="E65" s="33" t="s">
        <v>57</v>
      </c>
      <c r="F65" s="33" t="s">
        <v>57</v>
      </c>
      <c r="G65" s="33">
        <v>142.54588352200025</v>
      </c>
    </row>
    <row r="66" spans="2:7" ht="15">
      <c r="B66" s="33" t="s">
        <v>86</v>
      </c>
      <c r="C66" s="33">
        <v>0.45738150499999997</v>
      </c>
      <c r="D66" s="33">
        <v>0.4103992560831199</v>
      </c>
      <c r="E66" s="33" t="s">
        <v>57</v>
      </c>
      <c r="F66" s="33" t="s">
        <v>57</v>
      </c>
      <c r="G66" s="33">
        <v>111.44793715400024</v>
      </c>
    </row>
    <row r="67" spans="2:7" ht="15">
      <c r="B67" s="33" t="s">
        <v>87</v>
      </c>
      <c r="C67" s="33" t="s">
        <v>57</v>
      </c>
      <c r="D67" s="33" t="s">
        <v>57</v>
      </c>
      <c r="E67" s="33" t="s">
        <v>57</v>
      </c>
      <c r="F67" s="33" t="s">
        <v>57</v>
      </c>
      <c r="G67" s="33">
        <v>67.51435056999982</v>
      </c>
    </row>
    <row r="68" spans="2:7" ht="15">
      <c r="B68" s="33" t="s">
        <v>88</v>
      </c>
      <c r="C68" s="33">
        <v>0.977480568</v>
      </c>
      <c r="D68" s="33">
        <v>0.6658889954652268</v>
      </c>
      <c r="E68" s="33" t="s">
        <v>57</v>
      </c>
      <c r="F68" s="33" t="s">
        <v>57</v>
      </c>
      <c r="G68" s="33">
        <v>146.79332060699969</v>
      </c>
    </row>
    <row r="69" spans="2:7" ht="15">
      <c r="B69" s="33" t="s">
        <v>89</v>
      </c>
      <c r="C69" s="33">
        <v>6.497746644999999</v>
      </c>
      <c r="D69" s="33">
        <v>4.296711378072197</v>
      </c>
      <c r="E69" s="33" t="s">
        <v>57</v>
      </c>
      <c r="F69" s="33" t="s">
        <v>57</v>
      </c>
      <c r="G69" s="33">
        <v>151.22604413600013</v>
      </c>
    </row>
    <row r="70" spans="2:7" ht="15">
      <c r="B70" s="33" t="s">
        <v>90</v>
      </c>
      <c r="C70" s="33">
        <v>6.506290604</v>
      </c>
      <c r="D70" s="33">
        <v>7.178078337775079</v>
      </c>
      <c r="E70" s="33" t="s">
        <v>57</v>
      </c>
      <c r="F70" s="33" t="s">
        <v>57</v>
      </c>
      <c r="G70" s="33">
        <v>90.641120058</v>
      </c>
    </row>
    <row r="71" spans="2:7" ht="15">
      <c r="B71" s="33" t="s">
        <v>91</v>
      </c>
      <c r="C71" s="33">
        <v>2.6433105610000003</v>
      </c>
      <c r="D71" s="33">
        <v>2.0759714280778416</v>
      </c>
      <c r="E71" s="33" t="s">
        <v>57</v>
      </c>
      <c r="F71" s="33" t="s">
        <v>57</v>
      </c>
      <c r="G71" s="33">
        <v>127.32885073699991</v>
      </c>
    </row>
    <row r="72" spans="2:7" ht="15">
      <c r="B72" s="33" t="s">
        <v>92</v>
      </c>
      <c r="C72" s="33">
        <v>3.2789051660000004</v>
      </c>
      <c r="D72" s="33">
        <v>2.107978413978849</v>
      </c>
      <c r="E72" s="33" t="s">
        <v>57</v>
      </c>
      <c r="F72" s="33" t="s">
        <v>57</v>
      </c>
      <c r="G72" s="33">
        <v>155.5473786759991</v>
      </c>
    </row>
    <row r="73" spans="2:7" ht="15">
      <c r="B73" s="33" t="s">
        <v>93</v>
      </c>
      <c r="C73" s="33">
        <v>3.346763778</v>
      </c>
      <c r="D73" s="33">
        <v>4.347239794588287</v>
      </c>
      <c r="E73" s="33" t="s">
        <v>57</v>
      </c>
      <c r="F73" s="33" t="s">
        <v>57</v>
      </c>
      <c r="G73" s="33">
        <v>76.98594823699992</v>
      </c>
    </row>
    <row r="74" spans="2:7" ht="15">
      <c r="B74" s="33" t="s">
        <v>94</v>
      </c>
      <c r="C74" s="33">
        <v>0.681364288</v>
      </c>
      <c r="D74" s="33">
        <v>0.6274244299903563</v>
      </c>
      <c r="E74" s="33" t="s">
        <v>57</v>
      </c>
      <c r="F74" s="33" t="s">
        <v>57</v>
      </c>
      <c r="G74" s="33">
        <v>108.5970286509999</v>
      </c>
    </row>
    <row r="75" spans="2:7" ht="15">
      <c r="B75" s="33" t="s">
        <v>95</v>
      </c>
      <c r="C75" s="33">
        <v>15.313737951999999</v>
      </c>
      <c r="D75" s="33">
        <v>8.05273232142642</v>
      </c>
      <c r="E75" s="33">
        <v>7.4547550650000005</v>
      </c>
      <c r="F75" s="33">
        <v>3.9200845181239803</v>
      </c>
      <c r="G75" s="33">
        <v>190.16822291799957</v>
      </c>
    </row>
    <row r="76" spans="2:7" ht="15">
      <c r="B76" s="33" t="s">
        <v>96</v>
      </c>
      <c r="C76" s="33">
        <v>9.171534466000002</v>
      </c>
      <c r="D76" s="33">
        <v>5.346913459453223</v>
      </c>
      <c r="E76" s="33" t="s">
        <v>57</v>
      </c>
      <c r="F76" s="33" t="s">
        <v>57</v>
      </c>
      <c r="G76" s="33">
        <v>171.52951016599934</v>
      </c>
    </row>
    <row r="77" spans="2:7" ht="15">
      <c r="B77" s="33" t="s">
        <v>97</v>
      </c>
      <c r="C77" s="33" t="s">
        <v>57</v>
      </c>
      <c r="D77" s="33" t="s">
        <v>57</v>
      </c>
      <c r="E77" s="33" t="s">
        <v>57</v>
      </c>
      <c r="F77" s="33" t="s">
        <v>57</v>
      </c>
      <c r="G77" s="33">
        <v>108.76548987300009</v>
      </c>
    </row>
    <row r="78" spans="2:7" ht="15">
      <c r="B78" s="33" t="s">
        <v>98</v>
      </c>
      <c r="C78" s="33">
        <v>0.321328557</v>
      </c>
      <c r="D78" s="33">
        <v>0.45318740602074536</v>
      </c>
      <c r="E78" s="33" t="s">
        <v>57</v>
      </c>
      <c r="F78" s="33" t="s">
        <v>57</v>
      </c>
      <c r="G78" s="33">
        <v>70.9041232679998</v>
      </c>
    </row>
    <row r="79" spans="2:7" ht="15">
      <c r="B79" s="33" t="s">
        <v>99</v>
      </c>
      <c r="C79" s="33">
        <v>11.042096489999999</v>
      </c>
      <c r="D79" s="33">
        <v>7.243006663430852</v>
      </c>
      <c r="E79" s="33">
        <v>0.252126043</v>
      </c>
      <c r="F79" s="33">
        <v>0.16538078716548635</v>
      </c>
      <c r="G79" s="33">
        <v>152.4518339289999</v>
      </c>
    </row>
    <row r="80" spans="2:7" ht="15">
      <c r="B80" s="33" t="s">
        <v>100</v>
      </c>
      <c r="C80" s="33">
        <v>0.138146101</v>
      </c>
      <c r="D80" s="33">
        <v>0.13972685329089204</v>
      </c>
      <c r="E80" s="33" t="s">
        <v>57</v>
      </c>
      <c r="F80" s="33" t="s">
        <v>57</v>
      </c>
      <c r="G80" s="33">
        <v>98.86868396899976</v>
      </c>
    </row>
    <row r="81" spans="2:7" ht="15">
      <c r="B81" s="33" t="s">
        <v>101</v>
      </c>
      <c r="C81" s="33" t="s">
        <v>57</v>
      </c>
      <c r="D81" s="33" t="s">
        <v>57</v>
      </c>
      <c r="E81" s="33" t="s">
        <v>57</v>
      </c>
      <c r="F81" s="33" t="s">
        <v>57</v>
      </c>
      <c r="G81" s="33">
        <v>148.48901490800026</v>
      </c>
    </row>
    <row r="82" spans="2:7" ht="15">
      <c r="B82" s="33" t="s">
        <v>102</v>
      </c>
      <c r="C82" s="33">
        <v>13.020105593</v>
      </c>
      <c r="D82" s="33">
        <v>8.984665737373387</v>
      </c>
      <c r="E82" s="33" t="s">
        <v>57</v>
      </c>
      <c r="F82" s="33" t="s">
        <v>57</v>
      </c>
      <c r="G82" s="33">
        <v>144.91474667599988</v>
      </c>
    </row>
    <row r="83" spans="2:7" ht="15">
      <c r="B83" s="33" t="s">
        <v>103</v>
      </c>
      <c r="C83" s="33">
        <v>0.382237725</v>
      </c>
      <c r="D83" s="33">
        <v>0.47532136619501386</v>
      </c>
      <c r="E83" s="33" t="s">
        <v>57</v>
      </c>
      <c r="F83" s="33" t="s">
        <v>57</v>
      </c>
      <c r="G83" s="33">
        <v>80.41669324899993</v>
      </c>
    </row>
    <row r="84" spans="2:7" ht="15">
      <c r="B84" s="33" t="s">
        <v>104</v>
      </c>
      <c r="C84" s="33">
        <v>7.3557205770000005</v>
      </c>
      <c r="D84" s="33">
        <v>5.873568708137064</v>
      </c>
      <c r="E84" s="33" t="s">
        <v>57</v>
      </c>
      <c r="F84" s="33" t="s">
        <v>57</v>
      </c>
      <c r="G84" s="33">
        <v>125.23426459299962</v>
      </c>
    </row>
    <row r="85" spans="2:7" ht="15">
      <c r="B85" s="33" t="s">
        <v>105</v>
      </c>
      <c r="C85" s="33">
        <v>1.15602716</v>
      </c>
      <c r="D85" s="33">
        <v>0.5087695133286861</v>
      </c>
      <c r="E85" s="33" t="s">
        <v>57</v>
      </c>
      <c r="F85" s="33" t="s">
        <v>57</v>
      </c>
      <c r="G85" s="33">
        <v>227.2202106680002</v>
      </c>
    </row>
    <row r="87" spans="1:7" ht="15">
      <c r="A87" s="33" t="s">
        <v>58</v>
      </c>
      <c r="B87" s="33" t="s">
        <v>106</v>
      </c>
      <c r="C87" s="33">
        <v>42.02327297300001</v>
      </c>
      <c r="D87" s="33">
        <v>1.8744664433666727</v>
      </c>
      <c r="E87" s="33">
        <v>0.252126043</v>
      </c>
      <c r="F87" s="33">
        <v>0.011246192256513906</v>
      </c>
      <c r="G87" s="33">
        <v>2241.879182298045</v>
      </c>
    </row>
    <row r="88" spans="2:7" ht="15">
      <c r="B88" s="33" t="s">
        <v>4</v>
      </c>
      <c r="C88" s="33">
        <v>51.02240982300001</v>
      </c>
      <c r="D88" s="33">
        <v>3.6541346375861985</v>
      </c>
      <c r="E88" s="33">
        <v>7.4547550650000005</v>
      </c>
      <c r="F88" s="33">
        <v>0.5338963563704126</v>
      </c>
      <c r="G88" s="33">
        <v>1396.292553048996</v>
      </c>
    </row>
    <row r="89" spans="1:7" s="52" customFormat="1" ht="15">
      <c r="A89" s="52" t="s">
        <v>181</v>
      </c>
      <c r="C89" s="52">
        <v>93.04568279599985</v>
      </c>
      <c r="D89" s="52">
        <v>2.557484625918171</v>
      </c>
      <c r="E89" s="52">
        <v>7.706881108</v>
      </c>
      <c r="F89" s="52">
        <v>0.21183390088826956</v>
      </c>
      <c r="G89" s="52">
        <v>3638.171735347</v>
      </c>
    </row>
    <row r="90" ht="15">
      <c r="A90" s="33" t="s">
        <v>194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55</v>
      </c>
      <c r="B1" s="13"/>
      <c r="C1" s="13"/>
    </row>
    <row r="2" spans="1:3" s="12" customFormat="1" ht="15">
      <c r="A2" s="25"/>
      <c r="B2" s="84"/>
      <c r="C2" s="84"/>
    </row>
    <row r="3" spans="1:3" s="12" customFormat="1" ht="15">
      <c r="A3" t="s">
        <v>332</v>
      </c>
      <c r="B3" s="25"/>
      <c r="C3" s="25"/>
    </row>
    <row r="4" spans="1:3" ht="15">
      <c r="A4" s="16"/>
      <c r="B4" s="18"/>
      <c r="C4" s="18"/>
    </row>
    <row r="5" spans="1:3" ht="15">
      <c r="A5" s="15"/>
      <c r="B5" s="18"/>
      <c r="C5" s="18"/>
    </row>
    <row r="6" spans="1:3" ht="15">
      <c r="A6" s="16"/>
      <c r="B6" s="18"/>
      <c r="C6" s="18"/>
    </row>
    <row r="7" spans="1:3" ht="15">
      <c r="A7" s="16"/>
      <c r="B7" s="19"/>
      <c r="C7" s="18"/>
    </row>
    <row r="8" spans="1:3" ht="15">
      <c r="A8" s="20"/>
      <c r="B8" s="19"/>
      <c r="C8" s="18"/>
    </row>
    <row r="9" spans="1:3" ht="15">
      <c r="A9" s="20"/>
      <c r="B9" s="19"/>
      <c r="C9" s="18"/>
    </row>
    <row r="10" spans="1:3" ht="15">
      <c r="A10" s="21"/>
      <c r="B10" s="19"/>
      <c r="C10" s="18"/>
    </row>
    <row r="11" spans="1:3" ht="15">
      <c r="A11" s="20"/>
      <c r="B11" s="19"/>
      <c r="C11" s="18"/>
    </row>
    <row r="12" spans="1:3" ht="15">
      <c r="A12" s="20"/>
      <c r="B12" s="19"/>
      <c r="C12" s="18"/>
    </row>
    <row r="13" spans="1:3" ht="15">
      <c r="A13" s="16"/>
      <c r="B13" s="19"/>
      <c r="C13" s="18"/>
    </row>
    <row r="14" spans="1:3" ht="15">
      <c r="A14" s="20"/>
      <c r="B14" s="19"/>
      <c r="C14" s="18"/>
    </row>
    <row r="15" spans="1:3" ht="15">
      <c r="A15" s="20"/>
      <c r="B15" s="19"/>
      <c r="C15" s="18"/>
    </row>
    <row r="16" spans="1:3" ht="15">
      <c r="A16" s="21"/>
      <c r="B16" s="19"/>
      <c r="C16" s="18"/>
    </row>
    <row r="17" spans="1:3" ht="15">
      <c r="A17" s="20"/>
      <c r="B17" s="18"/>
      <c r="C17" s="18"/>
    </row>
    <row r="18" spans="1:3" ht="15">
      <c r="A18" s="20"/>
      <c r="B18" s="18"/>
      <c r="C18" s="18"/>
    </row>
    <row r="19" spans="1:3" ht="15">
      <c r="A19" s="15"/>
      <c r="B19" s="18"/>
      <c r="C19" s="18"/>
    </row>
    <row r="20" spans="1:3" ht="15">
      <c r="A20" s="16"/>
      <c r="B20" s="18"/>
      <c r="C20" s="18"/>
    </row>
    <row r="21" spans="1:3" ht="15">
      <c r="A21" s="16"/>
      <c r="B21" s="18"/>
      <c r="C21" s="18"/>
    </row>
    <row r="22" spans="1:3" ht="15">
      <c r="A22" s="16"/>
      <c r="B22" s="18"/>
      <c r="C22" s="18"/>
    </row>
    <row r="23" spans="1:3" ht="15">
      <c r="A23" s="16"/>
      <c r="B23" s="18"/>
      <c r="C23" s="18"/>
    </row>
    <row r="24" spans="1:3" ht="15">
      <c r="A24" s="16"/>
      <c r="B24" s="18"/>
      <c r="C24" s="18"/>
    </row>
    <row r="25" spans="1:3" ht="15">
      <c r="A25" s="15"/>
      <c r="B25" s="18"/>
      <c r="C25" s="18"/>
    </row>
    <row r="26" spans="1:3" ht="15">
      <c r="A26" s="16"/>
      <c r="B26" s="18"/>
      <c r="C26" s="18"/>
    </row>
    <row r="27" spans="1:3" ht="15">
      <c r="A27" s="16"/>
      <c r="B27" s="22"/>
      <c r="C27" s="22"/>
    </row>
    <row r="28" spans="1:3" ht="15">
      <c r="A28" s="16"/>
      <c r="B28" s="18"/>
      <c r="C28" s="18"/>
    </row>
    <row r="29" spans="1:3" ht="15">
      <c r="A29" s="15"/>
      <c r="B29" s="18"/>
      <c r="C29" s="18"/>
    </row>
    <row r="30" spans="1:3" ht="15">
      <c r="A30" s="16"/>
      <c r="B30" s="18"/>
      <c r="C30" s="18"/>
    </row>
    <row r="31" spans="1:3" ht="15">
      <c r="A31" s="16"/>
      <c r="B31" s="18"/>
      <c r="C31" s="18"/>
    </row>
    <row r="32" spans="1:3" ht="15">
      <c r="A32" s="15"/>
      <c r="B32" s="18"/>
      <c r="C32" s="18"/>
    </row>
    <row r="33" spans="1:3" ht="15">
      <c r="A33" s="16"/>
      <c r="B33" s="18"/>
      <c r="C33" s="23"/>
    </row>
    <row r="34" spans="1:3" ht="15">
      <c r="A34" s="16"/>
      <c r="B34" s="18"/>
      <c r="C34" s="23"/>
    </row>
    <row r="35" spans="1:3" ht="15">
      <c r="A35" s="16"/>
      <c r="B35" s="18"/>
      <c r="C35" s="23"/>
    </row>
    <row r="36" spans="1:3" ht="15">
      <c r="A36" s="16"/>
      <c r="B36" s="18"/>
      <c r="C36" s="18"/>
    </row>
    <row r="37" spans="1:3" ht="15">
      <c r="A37" s="16"/>
      <c r="B37" s="18"/>
      <c r="C37" s="18"/>
    </row>
    <row r="38" spans="1:3" ht="15">
      <c r="A38" s="15"/>
      <c r="B38" s="18"/>
      <c r="C38" s="18"/>
    </row>
    <row r="39" spans="1:3" ht="15">
      <c r="A39" s="15"/>
      <c r="B39" s="18"/>
      <c r="C39" s="18"/>
    </row>
    <row r="40" spans="1:3" ht="15">
      <c r="A40" s="15"/>
      <c r="B40" s="18"/>
      <c r="C40" s="18"/>
    </row>
    <row r="41" spans="1:3" ht="15">
      <c r="A41" s="16"/>
      <c r="B41" s="18"/>
      <c r="C41" s="18"/>
    </row>
    <row r="42" spans="1:3" ht="15">
      <c r="A42" s="16"/>
      <c r="B42" s="18"/>
      <c r="C42" s="18"/>
    </row>
    <row r="43" spans="1:3" ht="15">
      <c r="A43" s="15"/>
      <c r="B43" s="17"/>
      <c r="C43" s="17"/>
    </row>
    <row r="44" spans="1:3" ht="15">
      <c r="A44" s="16"/>
      <c r="B44" s="18"/>
      <c r="C44" s="18"/>
    </row>
    <row r="45" spans="1:3" ht="15">
      <c r="A45" s="16"/>
      <c r="B45" s="18"/>
      <c r="C45" s="18"/>
    </row>
    <row r="46" spans="1:3" ht="15">
      <c r="A46" s="16"/>
      <c r="B46" s="18"/>
      <c r="C46" s="18"/>
    </row>
    <row r="47" spans="1:3" ht="15">
      <c r="A47" s="16"/>
      <c r="B47" s="18"/>
      <c r="C47" s="18"/>
    </row>
    <row r="48" spans="1:3" ht="15">
      <c r="A48" s="15"/>
      <c r="B48" s="24"/>
      <c r="C48" s="18"/>
    </row>
    <row r="49" spans="1:3" ht="15">
      <c r="A49" s="16"/>
      <c r="B49" s="18"/>
      <c r="C49" s="18"/>
    </row>
    <row r="50" spans="1:3" ht="15">
      <c r="A50" s="16"/>
      <c r="B50" s="18"/>
      <c r="C50" s="18"/>
    </row>
    <row r="51" spans="1:3" ht="15">
      <c r="A51" s="15"/>
      <c r="B51" s="18"/>
      <c r="C51" s="18"/>
    </row>
    <row r="52" spans="1:3" ht="15">
      <c r="A52" s="16"/>
      <c r="B52" s="18"/>
      <c r="C52" s="18"/>
    </row>
    <row r="53" spans="1:3" ht="15">
      <c r="A53" s="16"/>
      <c r="B53" s="18"/>
      <c r="C53" s="18"/>
    </row>
    <row r="54" spans="1:3" ht="15">
      <c r="A54" s="16"/>
      <c r="B54" s="18"/>
      <c r="C54" s="18"/>
    </row>
    <row r="55" spans="1:3" ht="15">
      <c r="A55" s="16"/>
      <c r="B55" s="18"/>
      <c r="C55" s="18"/>
    </row>
    <row r="56" spans="1:3" ht="15">
      <c r="A56" s="15"/>
      <c r="B56" s="18"/>
      <c r="C56" s="18"/>
    </row>
    <row r="57" spans="1:3" ht="15">
      <c r="A57" s="15"/>
      <c r="B57" s="18"/>
      <c r="C57" s="18"/>
    </row>
    <row r="58" spans="1:3" ht="15">
      <c r="A58" s="16"/>
      <c r="B58" s="18"/>
      <c r="C58" s="18"/>
    </row>
    <row r="59" spans="1:3" ht="15">
      <c r="A59" s="16"/>
      <c r="B59" s="18"/>
      <c r="C59" s="18"/>
    </row>
    <row r="60" spans="1:3" ht="15">
      <c r="A60" s="16"/>
      <c r="B60" s="18"/>
      <c r="C60" s="18"/>
    </row>
    <row r="61" spans="1:3" ht="15">
      <c r="A61" s="16"/>
      <c r="B61" s="18"/>
      <c r="C61" s="18"/>
    </row>
    <row r="62" spans="1:3" ht="15">
      <c r="A62" s="16"/>
      <c r="B62" s="18"/>
      <c r="C62" s="18"/>
    </row>
    <row r="63" spans="1:3" ht="15">
      <c r="A63" s="16"/>
      <c r="B63" s="18"/>
      <c r="C63" s="18"/>
    </row>
    <row r="64" spans="1:3" ht="15">
      <c r="A64" s="15"/>
      <c r="B64" s="18"/>
      <c r="C64" s="18"/>
    </row>
    <row r="65" spans="1:3" ht="15">
      <c r="A65" s="16"/>
      <c r="B65" s="18"/>
      <c r="C65" s="18"/>
    </row>
    <row r="66" spans="1:3" ht="15">
      <c r="A66" s="18"/>
      <c r="B66" s="18"/>
      <c r="C66" s="18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2008-11-19T14:16:42Z</dcterms:modified>
  <cp:category/>
  <cp:version/>
  <cp:contentType/>
  <cp:contentStatus/>
</cp:coreProperties>
</file>