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615" windowHeight="7875" tabRatio="967" firstSheet="1" activeTab="8"/>
  </bookViews>
  <sheets>
    <sheet name="1.1.2 unweighted" sheetId="1" r:id="rId1"/>
    <sheet name="1.1.2 weighted to pop 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<sst xmlns="http://schemas.openxmlformats.org/spreadsheetml/2006/main" count="4628" uniqueCount="416">
  <si>
    <t>Table 1.1.2a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</si>
  <si>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</si>
  <si>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</si>
  <si>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</si>
  <si>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</si>
  <si>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</si>
  <si>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</si>
  <si>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</si>
  <si>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</si>
  <si>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</si>
  <si>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</si>
  <si>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</si>
  <si>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</si>
  <si>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</si>
  <si>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</si>
  <si>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</si>
  <si>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</si>
  <si>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</si>
  <si>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</si>
  <si>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</si>
  <si>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</si>
  <si>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</si>
  <si>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</si>
  <si>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</si>
  <si>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</si>
  <si>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</si>
  <si>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</si>
  <si>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</si>
  <si>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North central</t>
  </si>
  <si>
    <t>North east</t>
  </si>
  <si>
    <t>North west</t>
  </si>
  <si>
    <t>South east</t>
  </si>
  <si>
    <t>South south</t>
  </si>
  <si>
    <t>South west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</si>
  <si>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</si>
  <si>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</si>
  <si>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</si>
  <si>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</si>
  <si>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</si>
  <si>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</si>
  <si>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</si>
  <si>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</si>
  <si>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</si>
  <si>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</si>
  <si>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</si>
  <si>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Non standard</t>
  </si>
  <si>
    <t>Male</t>
  </si>
  <si>
    <t>Female</t>
  </si>
  <si>
    <t>Poorest</t>
  </si>
  <si>
    <t>Second</t>
  </si>
  <si>
    <t>Middle</t>
  </si>
  <si>
    <t>Fourth</t>
  </si>
  <si>
    <t>Richest</t>
  </si>
  <si>
    <t>No data</t>
  </si>
  <si>
    <t>African Traditional</t>
  </si>
  <si>
    <t>Christianity</t>
  </si>
  <si>
    <t>Islam</t>
  </si>
  <si>
    <t>Secular-Nonreligious-Agnostic-Atheist</t>
  </si>
  <si>
    <t>DK or Other</t>
  </si>
  <si>
    <t>No</t>
  </si>
  <si>
    <t>Yes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</si>
  <si>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</si>
  <si>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</si>
  <si>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</si>
  <si>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</si>
  <si>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</si>
  <si>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</si>
  <si>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</si>
  <si>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</si>
  <si>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</si>
  <si>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</si>
  <si>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Adult of primary working age in household</t>
  </si>
  <si>
    <t>Adult(s) with chronic illness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</si>
  <si>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</si>
  <si>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</si>
  <si>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</si>
  <si>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</si>
  <si>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</si>
  <si>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</si>
  <si>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</si>
  <si>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</si>
  <si>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</si>
  <si>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</si>
  <si>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</si>
  <si>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</si>
  <si>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</si>
  <si>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</si>
  <si>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</si>
  <si>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</si>
  <si>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</si>
  <si>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</si>
  <si>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</si>
  <si>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</si>
  <si>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</si>
  <si>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</si>
  <si>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</si>
  <si>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</si>
  <si>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</si>
  <si>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</si>
  <si>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</si>
  <si>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</si>
  <si>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</si>
  <si>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</si>
  <si>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</si>
  <si>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</si>
  <si>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</si>
  <si>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</si>
  <si>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</si>
  <si>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highest education level</t>
  </si>
  <si>
    <t>DK</t>
  </si>
  <si>
    <t>Preschool</t>
  </si>
  <si>
    <t>Secondary</t>
  </si>
  <si>
    <t>Higher</t>
  </si>
  <si>
    <t>%</t>
  </si>
  <si>
    <t>Table 1.1.5 Working table: Number of males in Survey</t>
  </si>
  <si>
    <t>Table 2.1.4 Child poverty as multiple deprivations (most recent MICS/DHS survey)</t>
  </si>
  <si>
    <t>Country</t>
  </si>
  <si>
    <t>Number of children in relevant age cohort, (estimates in 1,000s)</t>
  </si>
  <si>
    <t>Of which experiencing ‘severe’ deprivation
 %</t>
  </si>
  <si>
    <t>Of which experiencing ‘less severe’ deprivation %</t>
  </si>
  <si>
    <t>a) Incidence (prevalence) of deprivation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</si>
  <si>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</si>
  <si>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</si>
  <si>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</si>
  <si>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</si>
  <si>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</si>
  <si>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</si>
  <si>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</si>
  <si>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</si>
  <si>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</si>
  <si>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</si>
  <si>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</si>
  <si>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Shelter/Water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</si>
  <si>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</si>
  <si>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</si>
  <si>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</si>
  <si>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</si>
  <si>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</si>
  <si>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</si>
  <si>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</si>
  <si>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No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</si>
  <si>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</si>
  <si>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</si>
  <si>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</si>
  <si>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</si>
  <si>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</si>
  <si>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</si>
  <si>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</si>
  <si>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Shelter/Health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</si>
  <si>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</si>
  <si>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</si>
  <si>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</si>
  <si>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</si>
  <si>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</si>
  <si>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</si>
  <si>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</si>
  <si>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</si>
  <si>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</si>
  <si>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</si>
  <si>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</si>
  <si>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</si>
  <si>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</si>
  <si>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</si>
  <si>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</si>
  <si>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</si>
  <si>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</si>
  <si>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National</t>
  </si>
  <si>
    <t>Table 2.1.7 Odds ratios for the probability that children will or will not experience deprivations (2005 or last available year)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</si>
  <si>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</si>
  <si>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</si>
  <si>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</si>
  <si>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</si>
  <si>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</si>
  <si>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</si>
  <si>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</si>
  <si>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</si>
  <si>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</si>
  <si>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</si>
  <si>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</si>
  <si>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</si>
  <si>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</si>
  <si>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</si>
  <si>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</si>
  <si>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</si>
  <si>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</si>
  <si>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</si>
  <si>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</si>
  <si>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</si>
  <si>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</si>
  <si>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</si>
  <si>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</si>
  <si>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</si>
  <si>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</si>
  <si>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</si>
  <si>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</si>
  <si>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</si>
  <si>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</si>
  <si>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</si>
  <si>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</si>
  <si>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</si>
  <si>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</si>
  <si>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</si>
  <si>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</si>
  <si>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</si>
  <si>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</si>
  <si>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 xml:space="preserve">  Elder (70+) person in household</t>
  </si>
  <si>
    <t>Geographic dimension</t>
  </si>
  <si>
    <t>Residence</t>
  </si>
  <si>
    <t>Urban (Ref)</t>
  </si>
  <si>
    <t>National average</t>
  </si>
  <si>
    <t>Sanitation</t>
  </si>
  <si>
    <t>Water</t>
  </si>
  <si>
    <t>Information</t>
  </si>
  <si>
    <t>Table 2.1.8 Prevalence of severe deprivations by region and residence</t>
  </si>
  <si>
    <t>Education</t>
  </si>
  <si>
    <t>Health</t>
  </si>
  <si>
    <t>Food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</si>
  <si>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</si>
  <si>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</si>
  <si>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</si>
  <si>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</si>
  <si>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</si>
  <si>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</si>
  <si>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</si>
  <si>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</si>
  <si>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</si>
  <si>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</si>
  <si>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</si>
  <si>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</si>
  <si>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</si>
  <si>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</si>
  <si>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</si>
  <si>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</si>
  <si>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</si>
  <si>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</si>
  <si>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</si>
  <si>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</si>
  <si>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</si>
  <si>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</si>
  <si>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</si>
  <si>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</si>
  <si>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</si>
  <si>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</si>
  <si>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</si>
  <si>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</si>
  <si>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Education level of head of household</t>
  </si>
  <si>
    <t>Child with disability in household</t>
  </si>
  <si>
    <t>Per 1000</t>
  </si>
  <si>
    <t>Children aged 0-4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</si>
  <si>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</si>
  <si>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</si>
  <si>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</si>
  <si>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</si>
  <si>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</si>
  <si>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</si>
  <si>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</si>
  <si>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</si>
  <si>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</si>
  <si>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</si>
  <si>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</si>
  <si>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</si>
  <si>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</si>
  <si>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</si>
  <si>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</si>
  <si>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</si>
  <si>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</si>
  <si>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</si>
  <si>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Is still at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</si>
  <si>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</si>
  <si>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</si>
  <si>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</si>
  <si>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</si>
  <si>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</si>
  <si>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</si>
  <si>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</si>
  <si>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</si>
  <si>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</si>
  <si>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</si>
  <si>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</si>
  <si>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</si>
  <si>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</si>
  <si>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</si>
  <si>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</si>
  <si>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</si>
  <si>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</si>
  <si>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</si>
  <si>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</si>
  <si>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</si>
  <si>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</si>
  <si>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</si>
  <si>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..</t>
  </si>
  <si>
    <t>Women covered by health insurance</t>
  </si>
  <si>
    <t>Households or population covered by any form of social protection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</si>
  <si>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</si>
  <si>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</si>
  <si>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</si>
  <si>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</si>
  <si>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</si>
  <si>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</si>
  <si>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</si>
  <si>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 xml:space="preserve">  Non-standard</t>
  </si>
  <si>
    <t>Islam (Ref)</t>
  </si>
  <si>
    <t>South west (Ref)</t>
  </si>
  <si>
    <t>Additional categories - State</t>
  </si>
  <si>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</si>
  <si>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</si>
  <si>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</si>
  <si>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</si>
  <si>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</si>
  <si>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</si>
  <si>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</si>
  <si>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</si>
  <si>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Cross-Rivers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</si>
  <si>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</si>
  <si>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</si>
  <si>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</si>
  <si>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</si>
  <si>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</si>
  <si>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</si>
  <si>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</si>
  <si>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</si>
  <si>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</si>
  <si>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</si>
  <si>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</si>
  <si>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</si>
  <si>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</si>
  <si>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</si>
  <si>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Nasarawa</t>
  </si>
  <si>
    <t>Niger</t>
  </si>
  <si>
    <t>Ogun</t>
  </si>
  <si>
    <t>Ondo</t>
  </si>
  <si>
    <t>Osun</t>
  </si>
  <si>
    <t>Oyo</t>
  </si>
  <si>
    <t>Plataeu</t>
  </si>
  <si>
    <t>Rivers</t>
  </si>
  <si>
    <t>Sokoto</t>
  </si>
  <si>
    <t>Taraba</t>
  </si>
  <si>
    <t>Yobe</t>
  </si>
  <si>
    <t>Zamfara</t>
  </si>
  <si>
    <t>Abuja FCT</t>
  </si>
  <si>
    <t>Lagos (Ref)</t>
  </si>
  <si>
    <t xml:space="preserve">Table 2.1.5 Change in the incidence/prevalence of severe deprivations over the last decade among children </t>
  </si>
  <si>
    <t>2005 or latest since 2000*</t>
  </si>
  <si>
    <t>Last available between 1990 and 1995*</t>
  </si>
  <si>
    <t>Of which experiencing ‘severe’ deprivation, %</t>
  </si>
  <si>
    <t>Two or more  severe deprivations</t>
  </si>
  <si>
    <t>* Note: Data taken from Gordon et al (2003) Child Poverty in the Developing World, Bristol: Policy Press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</si>
  <si>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</si>
  <si>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</si>
  <si>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</si>
  <si>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</si>
  <si>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</si>
  <si>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</si>
  <si>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</si>
  <si>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</si>
  <si>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</si>
  <si>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</si>
  <si>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</si>
  <si>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</si>
  <si>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</si>
  <si>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</si>
  <si>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</si>
  <si>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</si>
  <si>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</si>
  <si>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state</t>
  </si>
  <si>
    <t>Lagos</t>
  </si>
  <si>
    <t>totbirths</t>
  </si>
  <si>
    <t>deadkids</t>
  </si>
  <si>
    <t>vcdr per 1000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</si>
  <si>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</si>
  <si>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</si>
  <si>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</si>
  <si>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</si>
  <si>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</si>
  <si>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</si>
  <si>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</si>
  <si>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</si>
  <si>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</si>
  <si>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</si>
  <si>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</si>
  <si>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</si>
  <si>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</si>
  <si>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</si>
  <si>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</si>
  <si>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</si>
  <si>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</si>
  <si>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</si>
  <si>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</si>
  <si>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</si>
  <si>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</si>
  <si>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</si>
  <si>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</si>
  <si>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</si>
  <si>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</si>
  <si>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</si>
  <si>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</si>
  <si>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</si>
  <si>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</si>
  <si>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</si>
  <si>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</si>
  <si>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</si>
  <si>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</si>
  <si>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</si>
  <si>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</si>
  <si>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</si>
  <si>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</si>
  <si>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</si>
  <si>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</si>
  <si>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</si>
  <si>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</si>
  <si>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</si>
  <si>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</si>
  <si>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</si>
  <si>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</si>
  <si>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% of children not registered</t>
  </si>
  <si>
    <r>
      <t>Figures in</t>
    </r>
    <r>
      <rPr>
        <i/>
        <sz val="11"/>
        <color indexed="8"/>
        <rFont val="Calibri"/>
        <family val="2"/>
      </rPr>
      <t xml:space="preserve"> italics reflect non-significant ORs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</si>
</sst>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42" fillId="0" borderId="0" xfId="0" applyNumberFormat="1" applyFont="1" applyAlignment="1">
      <alignment horizontal="left"/>
    </xf>
    <xf numFmtId="3" fontId="44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horizontal="left" vertical="top" wrapText="1"/>
    </xf>
    <xf numFmtId="1" fontId="24" fillId="0" borderId="0" xfId="0" applyNumberFormat="1" applyFont="1" applyBorder="1" applyAlignment="1">
      <alignment horizontal="left" vertical="top" wrapText="1"/>
    </xf>
    <xf numFmtId="164" fontId="24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64" fontId="24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center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left" vertical="center"/>
    </xf>
    <xf numFmtId="3" fontId="0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3" fontId="24" fillId="0" borderId="0" xfId="0" applyNumberFormat="1" applyFont="1" applyBorder="1" applyAlignment="1">
      <alignment horizontal="center" vertical="top" wrapText="1"/>
    </xf>
    <xf numFmtId="4" fontId="4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4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3" fontId="2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 vertical="center" wrapText="1"/>
    </xf>
    <xf numFmtId="3" fontId="42" fillId="0" borderId="0" xfId="0" applyNumberFormat="1" applyFont="1" applyAlignment="1">
      <alignment horizontal="center" wrapText="1"/>
    </xf>
    <xf numFmtId="3" fontId="4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2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4" fontId="42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center" vertical="center"/>
    </xf>
    <xf numFmtId="3" fontId="42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6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0.140625" style="2" customWidth="1"/>
    <col min="2" max="2" width="35.8515625" style="2" bestFit="1" customWidth="1"/>
    <col min="3" max="3" width="10.8515625" style="2" customWidth="1"/>
    <col min="4" max="16384" width="9.140625" style="2" customWidth="1"/>
  </cols>
  <sheetData>
    <row r="1" s="4" customFormat="1" ht="15.75">
      <c r="A1" s="4" t="s">
        <v>0</v>
      </c>
    </row>
    <row r="2" spans="1:63" ht="15">
      <c r="A2" s="2" t="s">
        <v>1</v>
      </c>
      <c r="B2" s="2" t="s">
        <v>1</v>
      </c>
      <c r="C2" s="2" t="s">
        <v>2</v>
      </c>
      <c r="I2" s="2" t="s">
        <v>3</v>
      </c>
      <c r="K2" s="2" t="s">
        <v>4</v>
      </c>
      <c r="M2" s="2" t="s">
        <v>5</v>
      </c>
      <c r="O2" s="2" t="s">
        <v>6</v>
      </c>
      <c r="Q2" s="2" t="s">
        <v>7</v>
      </c>
      <c r="S2" s="2" t="s">
        <v>8</v>
      </c>
      <c r="U2" s="2" t="s">
        <v>9</v>
      </c>
      <c r="W2" s="2" t="s">
        <v>10</v>
      </c>
      <c r="Y2" s="2" t="s">
        <v>11</v>
      </c>
      <c r="AC2" s="2" t="s">
        <v>12</v>
      </c>
      <c r="AG2" s="2" t="s">
        <v>13</v>
      </c>
      <c r="AI2" s="2" t="s">
        <v>14</v>
      </c>
      <c r="AN2" s="2" t="s">
        <v>15</v>
      </c>
      <c r="AO2" s="2" t="s">
        <v>16</v>
      </c>
      <c r="AP2" s="2" t="s">
        <v>17</v>
      </c>
      <c r="AU2" s="2" t="s">
        <v>18</v>
      </c>
      <c r="AW2" s="2" t="s">
        <v>19</v>
      </c>
      <c r="AY2" s="2" t="s">
        <v>20</v>
      </c>
      <c r="BA2" s="2" t="s">
        <v>21</v>
      </c>
      <c r="BB2" s="2" t="s">
        <v>22</v>
      </c>
      <c r="BD2" s="2" t="s">
        <v>23</v>
      </c>
      <c r="BF2" s="2" t="s">
        <v>24</v>
      </c>
      <c r="BH2" s="2" t="s">
        <v>25</v>
      </c>
      <c r="BJ2" s="2" t="s">
        <v>26</v>
      </c>
      <c r="BK2" s="2" t="s">
        <v>27</v>
      </c>
    </row>
    <row r="3" spans="3:63" ht="15"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36</v>
      </c>
      <c r="N3" s="2" t="s">
        <v>37</v>
      </c>
      <c r="O3" s="2" t="s">
        <v>36</v>
      </c>
      <c r="P3" s="2" t="s">
        <v>37</v>
      </c>
      <c r="Q3" s="2" t="s">
        <v>36</v>
      </c>
      <c r="R3" s="2" t="s">
        <v>37</v>
      </c>
      <c r="S3" s="2" t="s">
        <v>36</v>
      </c>
      <c r="T3" s="2" t="s">
        <v>37</v>
      </c>
      <c r="U3" s="2" t="s">
        <v>36</v>
      </c>
      <c r="V3" s="2" t="s">
        <v>37</v>
      </c>
      <c r="W3" s="2" t="s">
        <v>36</v>
      </c>
      <c r="X3" s="2" t="s">
        <v>37</v>
      </c>
      <c r="Y3" s="2" t="s">
        <v>38</v>
      </c>
      <c r="Z3" s="2" t="s">
        <v>39</v>
      </c>
      <c r="AA3" s="2" t="s">
        <v>40</v>
      </c>
      <c r="AB3" s="2" t="s">
        <v>41</v>
      </c>
      <c r="AC3" s="2" t="s">
        <v>42</v>
      </c>
      <c r="AD3" s="2" t="s">
        <v>43</v>
      </c>
      <c r="AE3" s="2" t="s">
        <v>44</v>
      </c>
      <c r="AF3" s="2" t="s">
        <v>45</v>
      </c>
      <c r="AG3" s="2" t="s">
        <v>46</v>
      </c>
      <c r="AH3" s="2" t="s">
        <v>47</v>
      </c>
      <c r="AI3" s="2" t="s">
        <v>48</v>
      </c>
      <c r="AJ3" s="2" t="s">
        <v>49</v>
      </c>
      <c r="AK3" s="2" t="s">
        <v>50</v>
      </c>
      <c r="AL3" s="2" t="s">
        <v>51</v>
      </c>
      <c r="AM3" s="2" t="s">
        <v>52</v>
      </c>
      <c r="AN3" s="2">
        <v>999</v>
      </c>
      <c r="AO3" s="2" t="s">
        <v>53</v>
      </c>
      <c r="AP3" s="2" t="s">
        <v>54</v>
      </c>
      <c r="AQ3" s="2" t="s">
        <v>55</v>
      </c>
      <c r="AR3" s="2" t="s">
        <v>56</v>
      </c>
      <c r="AS3" s="2" t="s">
        <v>57</v>
      </c>
      <c r="AT3" s="2" t="s">
        <v>58</v>
      </c>
      <c r="AU3" s="2" t="s">
        <v>59</v>
      </c>
      <c r="AV3" s="2" t="s">
        <v>60</v>
      </c>
      <c r="AW3" s="2" t="s">
        <v>59</v>
      </c>
      <c r="AX3" s="2" t="s">
        <v>60</v>
      </c>
      <c r="AY3" s="2" t="s">
        <v>59</v>
      </c>
      <c r="AZ3" s="2" t="s">
        <v>60</v>
      </c>
      <c r="BA3" s="2" t="s">
        <v>53</v>
      </c>
      <c r="BB3" s="2" t="s">
        <v>59</v>
      </c>
      <c r="BC3" s="2" t="s">
        <v>60</v>
      </c>
      <c r="BD3" s="2" t="s">
        <v>59</v>
      </c>
      <c r="BE3" s="2" t="s">
        <v>60</v>
      </c>
      <c r="BF3" s="2" t="s">
        <v>59</v>
      </c>
      <c r="BG3" s="2" t="s">
        <v>60</v>
      </c>
      <c r="BH3" s="2" t="s">
        <v>59</v>
      </c>
      <c r="BI3" s="2" t="s">
        <v>60</v>
      </c>
      <c r="BJ3" s="2" t="s">
        <v>53</v>
      </c>
      <c r="BK3" s="2" t="s">
        <v>60</v>
      </c>
    </row>
    <row r="4" spans="3:63" ht="15">
      <c r="C4" s="2" t="s">
        <v>61</v>
      </c>
      <c r="D4" s="2" t="s">
        <v>61</v>
      </c>
      <c r="E4" s="2" t="s">
        <v>61</v>
      </c>
      <c r="F4" s="2" t="s">
        <v>61</v>
      </c>
      <c r="G4" s="2" t="s">
        <v>61</v>
      </c>
      <c r="H4" s="2" t="s">
        <v>61</v>
      </c>
      <c r="I4" s="2" t="s">
        <v>61</v>
      </c>
      <c r="J4" s="2" t="s">
        <v>61</v>
      </c>
      <c r="K4" s="2" t="s">
        <v>61</v>
      </c>
      <c r="L4" s="2" t="s">
        <v>61</v>
      </c>
      <c r="M4" s="2" t="s">
        <v>61</v>
      </c>
      <c r="N4" s="2" t="s">
        <v>61</v>
      </c>
      <c r="O4" s="2" t="s">
        <v>61</v>
      </c>
      <c r="P4" s="2" t="s">
        <v>61</v>
      </c>
      <c r="Q4" s="2" t="s">
        <v>61</v>
      </c>
      <c r="R4" s="2" t="s">
        <v>61</v>
      </c>
      <c r="S4" s="2" t="s">
        <v>61</v>
      </c>
      <c r="T4" s="2" t="s">
        <v>61</v>
      </c>
      <c r="U4" s="2" t="s">
        <v>61</v>
      </c>
      <c r="V4" s="2" t="s">
        <v>61</v>
      </c>
      <c r="W4" s="2" t="s">
        <v>61</v>
      </c>
      <c r="X4" s="2" t="s">
        <v>61</v>
      </c>
      <c r="Y4" s="2" t="s">
        <v>61</v>
      </c>
      <c r="Z4" s="2" t="s">
        <v>61</v>
      </c>
      <c r="AA4" s="2" t="s">
        <v>61</v>
      </c>
      <c r="AB4" s="2" t="s">
        <v>61</v>
      </c>
      <c r="AC4" s="2" t="s">
        <v>61</v>
      </c>
      <c r="AD4" s="2" t="s">
        <v>61</v>
      </c>
      <c r="AE4" s="2" t="s">
        <v>61</v>
      </c>
      <c r="AF4" s="2" t="s">
        <v>61</v>
      </c>
      <c r="AG4" s="2" t="s">
        <v>61</v>
      </c>
      <c r="AH4" s="2" t="s">
        <v>61</v>
      </c>
      <c r="AI4" s="2" t="s">
        <v>61</v>
      </c>
      <c r="AJ4" s="2" t="s">
        <v>61</v>
      </c>
      <c r="AK4" s="2" t="s">
        <v>61</v>
      </c>
      <c r="AL4" s="2" t="s">
        <v>61</v>
      </c>
      <c r="AM4" s="2" t="s">
        <v>61</v>
      </c>
      <c r="AN4" s="2" t="s">
        <v>61</v>
      </c>
      <c r="AO4" s="2" t="s">
        <v>61</v>
      </c>
      <c r="AP4" s="2" t="s">
        <v>61</v>
      </c>
      <c r="AQ4" s="2" t="s">
        <v>61</v>
      </c>
      <c r="AR4" s="2" t="s">
        <v>61</v>
      </c>
      <c r="AS4" s="2" t="s">
        <v>61</v>
      </c>
      <c r="AT4" s="2" t="s">
        <v>61</v>
      </c>
      <c r="AU4" s="2" t="s">
        <v>61</v>
      </c>
      <c r="AV4" s="2" t="s">
        <v>61</v>
      </c>
      <c r="AW4" s="2" t="s">
        <v>61</v>
      </c>
      <c r="AX4" s="2" t="s">
        <v>61</v>
      </c>
      <c r="AY4" s="2" t="s">
        <v>61</v>
      </c>
      <c r="AZ4" s="2" t="s">
        <v>61</v>
      </c>
      <c r="BA4" s="2" t="s">
        <v>61</v>
      </c>
      <c r="BB4" s="2" t="s">
        <v>61</v>
      </c>
      <c r="BC4" s="2" t="s">
        <v>61</v>
      </c>
      <c r="BD4" s="2" t="s">
        <v>61</v>
      </c>
      <c r="BE4" s="2" t="s">
        <v>61</v>
      </c>
      <c r="BF4" s="2" t="s">
        <v>61</v>
      </c>
      <c r="BG4" s="2" t="s">
        <v>61</v>
      </c>
      <c r="BH4" s="2" t="s">
        <v>61</v>
      </c>
      <c r="BI4" s="2" t="s">
        <v>61</v>
      </c>
      <c r="BJ4" s="2" t="s">
        <v>61</v>
      </c>
      <c r="BK4" s="2" t="s">
        <v>61</v>
      </c>
    </row>
    <row r="5" spans="1:63" ht="15">
      <c r="A5" s="2" t="s">
        <v>62</v>
      </c>
      <c r="B5" s="2" t="s">
        <v>62</v>
      </c>
      <c r="C5" s="2">
        <v>12293</v>
      </c>
      <c r="D5" s="2">
        <v>14166</v>
      </c>
      <c r="E5" s="2">
        <v>15735</v>
      </c>
      <c r="F5" s="2">
        <v>6483</v>
      </c>
      <c r="G5" s="2">
        <v>8100</v>
      </c>
      <c r="H5" s="2">
        <v>6411</v>
      </c>
      <c r="I5" s="2">
        <v>15004</v>
      </c>
      <c r="J5" s="2">
        <v>48184</v>
      </c>
      <c r="K5" s="2">
        <v>29989</v>
      </c>
      <c r="L5" s="2">
        <v>33199</v>
      </c>
      <c r="M5" s="2">
        <v>44038</v>
      </c>
      <c r="N5" s="2">
        <v>19150</v>
      </c>
      <c r="O5" s="2">
        <v>36853</v>
      </c>
      <c r="P5" s="2">
        <v>26335</v>
      </c>
      <c r="Q5" s="2">
        <v>50809</v>
      </c>
      <c r="R5" s="2">
        <v>12379</v>
      </c>
      <c r="S5" s="2">
        <v>8772</v>
      </c>
      <c r="T5" s="2">
        <v>2746</v>
      </c>
      <c r="U5" s="2">
        <v>24183</v>
      </c>
      <c r="V5" s="2">
        <v>11879</v>
      </c>
      <c r="W5" s="2">
        <v>8697</v>
      </c>
      <c r="X5" s="2">
        <v>8393</v>
      </c>
      <c r="Y5" s="2">
        <v>735</v>
      </c>
      <c r="Z5" s="2">
        <v>9822</v>
      </c>
      <c r="AA5" s="2">
        <v>18613</v>
      </c>
      <c r="AB5" s="2">
        <v>34018</v>
      </c>
      <c r="AC5" s="2">
        <v>31181</v>
      </c>
      <c r="AD5" s="2">
        <v>12765</v>
      </c>
      <c r="AE5" s="2">
        <v>16414</v>
      </c>
      <c r="AF5" s="2">
        <v>2771</v>
      </c>
      <c r="AG5" s="2">
        <v>58217</v>
      </c>
      <c r="AH5" s="2">
        <v>4968</v>
      </c>
      <c r="AI5" s="2">
        <v>14767</v>
      </c>
      <c r="AJ5" s="2">
        <v>14926</v>
      </c>
      <c r="AK5" s="2">
        <v>12801</v>
      </c>
      <c r="AL5" s="2">
        <v>11222</v>
      </c>
      <c r="AM5" s="2">
        <v>9472</v>
      </c>
      <c r="AN5" s="2">
        <v>63188</v>
      </c>
      <c r="AO5" s="2">
        <v>63188</v>
      </c>
      <c r="AP5" s="2">
        <v>1133</v>
      </c>
      <c r="AQ5" s="2">
        <v>28294</v>
      </c>
      <c r="AR5" s="2">
        <v>33632</v>
      </c>
      <c r="AS5" s="2">
        <v>122</v>
      </c>
      <c r="AT5" s="2">
        <v>7</v>
      </c>
      <c r="AU5" s="2">
        <v>1645</v>
      </c>
      <c r="AV5" s="2">
        <v>61543</v>
      </c>
      <c r="AW5" s="2">
        <v>40891</v>
      </c>
      <c r="AX5" s="2">
        <v>17163</v>
      </c>
      <c r="AY5" s="2">
        <v>59370</v>
      </c>
      <c r="AZ5" s="2">
        <v>2641</v>
      </c>
      <c r="BA5" s="2">
        <v>63188</v>
      </c>
      <c r="BB5" s="2">
        <v>60088</v>
      </c>
      <c r="BC5" s="2">
        <v>3100</v>
      </c>
      <c r="BD5" s="2">
        <v>56945</v>
      </c>
      <c r="BE5" s="2">
        <v>6169</v>
      </c>
      <c r="BF5" s="2">
        <v>61607</v>
      </c>
      <c r="BG5" s="2">
        <v>1578</v>
      </c>
      <c r="BH5" s="2">
        <v>57923</v>
      </c>
      <c r="BI5" s="2">
        <v>5265</v>
      </c>
      <c r="BJ5" s="2">
        <v>63188</v>
      </c>
      <c r="BK5" s="2">
        <v>11943</v>
      </c>
    </row>
    <row r="6" spans="1:63" ht="15">
      <c r="A6" s="2" t="s">
        <v>2</v>
      </c>
      <c r="B6" s="2" t="s">
        <v>28</v>
      </c>
      <c r="C6" s="2">
        <v>12293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>
        <v>3017</v>
      </c>
      <c r="J6" s="2">
        <v>9276</v>
      </c>
      <c r="K6" s="2">
        <v>7118</v>
      </c>
      <c r="L6" s="2">
        <v>5175</v>
      </c>
      <c r="M6" s="2">
        <v>5635</v>
      </c>
      <c r="N6" s="2">
        <v>6658</v>
      </c>
      <c r="O6" s="2">
        <v>6422</v>
      </c>
      <c r="P6" s="2">
        <v>5871</v>
      </c>
      <c r="Q6" s="2">
        <v>10267</v>
      </c>
      <c r="R6" s="2">
        <v>2026</v>
      </c>
      <c r="S6" s="2">
        <v>2036</v>
      </c>
      <c r="T6" s="2">
        <v>507</v>
      </c>
      <c r="U6" s="2">
        <v>6363</v>
      </c>
      <c r="V6" s="2">
        <v>807</v>
      </c>
      <c r="W6" s="2">
        <v>2147</v>
      </c>
      <c r="X6" s="2">
        <v>1095</v>
      </c>
      <c r="Y6" s="2">
        <v>113</v>
      </c>
      <c r="Z6" s="2">
        <v>1734</v>
      </c>
      <c r="AA6" s="2">
        <v>3545</v>
      </c>
      <c r="AB6" s="2">
        <v>6901</v>
      </c>
      <c r="AC6" s="2">
        <v>4874</v>
      </c>
      <c r="AD6" s="2">
        <v>2908</v>
      </c>
      <c r="AE6" s="2">
        <v>4364</v>
      </c>
      <c r="AF6" s="2">
        <v>144</v>
      </c>
      <c r="AG6" s="2">
        <v>11495</v>
      </c>
      <c r="AH6" s="2">
        <v>798</v>
      </c>
      <c r="AI6" s="2">
        <v>2049</v>
      </c>
      <c r="AJ6" s="2">
        <v>2739</v>
      </c>
      <c r="AK6" s="2">
        <v>3008</v>
      </c>
      <c r="AL6" s="2">
        <v>2252</v>
      </c>
      <c r="AM6" s="2">
        <v>2245</v>
      </c>
      <c r="AN6" s="2">
        <v>12293</v>
      </c>
      <c r="AO6" s="2">
        <v>12293</v>
      </c>
      <c r="AP6" s="2">
        <v>329</v>
      </c>
      <c r="AQ6" s="2">
        <v>7068</v>
      </c>
      <c r="AR6" s="2">
        <v>4881</v>
      </c>
      <c r="AS6" s="2">
        <v>13</v>
      </c>
      <c r="AT6" s="2">
        <v>2</v>
      </c>
      <c r="AU6" s="2">
        <v>362</v>
      </c>
      <c r="AV6" s="2">
        <v>11931</v>
      </c>
      <c r="AW6" s="2">
        <v>8333</v>
      </c>
      <c r="AX6" s="2">
        <v>3035</v>
      </c>
      <c r="AY6" s="2">
        <v>11552</v>
      </c>
      <c r="AZ6" s="2">
        <v>474</v>
      </c>
      <c r="BA6" s="2">
        <v>12293</v>
      </c>
      <c r="BB6" s="2">
        <v>11757</v>
      </c>
      <c r="BC6" s="2">
        <v>536</v>
      </c>
      <c r="BD6" s="2">
        <v>11194</v>
      </c>
      <c r="BE6" s="2">
        <v>1088</v>
      </c>
      <c r="BF6" s="2">
        <v>12038</v>
      </c>
      <c r="BG6" s="2">
        <v>255</v>
      </c>
      <c r="BH6" s="2">
        <v>11369</v>
      </c>
      <c r="BI6" s="2">
        <v>924</v>
      </c>
      <c r="BJ6" s="2">
        <v>12293</v>
      </c>
      <c r="BK6" s="2">
        <v>2208</v>
      </c>
    </row>
    <row r="7" spans="2:63" ht="15">
      <c r="B7" s="2" t="s">
        <v>29</v>
      </c>
      <c r="C7" s="2" t="s">
        <v>1</v>
      </c>
      <c r="D7" s="2">
        <v>14166</v>
      </c>
      <c r="E7" s="2" t="s">
        <v>1</v>
      </c>
      <c r="F7" s="2" t="s">
        <v>1</v>
      </c>
      <c r="G7" s="2" t="s">
        <v>1</v>
      </c>
      <c r="H7" s="2" t="s">
        <v>1</v>
      </c>
      <c r="I7" s="2">
        <v>2780</v>
      </c>
      <c r="J7" s="2">
        <v>11386</v>
      </c>
      <c r="K7" s="2">
        <v>4113</v>
      </c>
      <c r="L7" s="2">
        <v>10053</v>
      </c>
      <c r="M7" s="2">
        <v>10817</v>
      </c>
      <c r="N7" s="2">
        <v>3349</v>
      </c>
      <c r="O7" s="2">
        <v>6392</v>
      </c>
      <c r="P7" s="2">
        <v>7774</v>
      </c>
      <c r="Q7" s="2">
        <v>9415</v>
      </c>
      <c r="R7" s="2">
        <v>4751</v>
      </c>
      <c r="S7" s="2">
        <v>1189</v>
      </c>
      <c r="T7" s="2">
        <v>503</v>
      </c>
      <c r="U7" s="2">
        <v>1381</v>
      </c>
      <c r="V7" s="2">
        <v>6711</v>
      </c>
      <c r="W7" s="2">
        <v>614</v>
      </c>
      <c r="X7" s="2">
        <v>2748</v>
      </c>
      <c r="Y7" s="2">
        <v>75</v>
      </c>
      <c r="Z7" s="2">
        <v>1685</v>
      </c>
      <c r="AA7" s="2">
        <v>3579</v>
      </c>
      <c r="AB7" s="2">
        <v>8827</v>
      </c>
      <c r="AC7" s="2">
        <v>11406</v>
      </c>
      <c r="AD7" s="2">
        <v>704</v>
      </c>
      <c r="AE7" s="2">
        <v>1315</v>
      </c>
      <c r="AF7" s="2">
        <v>736</v>
      </c>
      <c r="AG7" s="2">
        <v>14005</v>
      </c>
      <c r="AH7" s="2">
        <v>161</v>
      </c>
      <c r="AI7" s="2">
        <v>6325</v>
      </c>
      <c r="AJ7" s="2">
        <v>4182</v>
      </c>
      <c r="AK7" s="2">
        <v>2222</v>
      </c>
      <c r="AL7" s="2">
        <v>808</v>
      </c>
      <c r="AM7" s="2">
        <v>629</v>
      </c>
      <c r="AN7" s="2">
        <v>14166</v>
      </c>
      <c r="AO7" s="2">
        <v>14166</v>
      </c>
      <c r="AP7" s="2">
        <v>60</v>
      </c>
      <c r="AQ7" s="2">
        <v>2545</v>
      </c>
      <c r="AR7" s="2">
        <v>11561</v>
      </c>
      <c r="AS7" s="2" t="s">
        <v>1</v>
      </c>
      <c r="AT7" s="2" t="s">
        <v>1</v>
      </c>
      <c r="AU7" s="2">
        <v>151</v>
      </c>
      <c r="AV7" s="2">
        <v>14015</v>
      </c>
      <c r="AW7" s="2">
        <v>9035</v>
      </c>
      <c r="AX7" s="2">
        <v>4259</v>
      </c>
      <c r="AY7" s="2">
        <v>13486</v>
      </c>
      <c r="AZ7" s="2">
        <v>586</v>
      </c>
      <c r="BA7" s="2">
        <v>14166</v>
      </c>
      <c r="BB7" s="2">
        <v>13932</v>
      </c>
      <c r="BC7" s="2">
        <v>234</v>
      </c>
      <c r="BD7" s="2">
        <v>13203</v>
      </c>
      <c r="BE7" s="2">
        <v>958</v>
      </c>
      <c r="BF7" s="2">
        <v>13857</v>
      </c>
      <c r="BG7" s="2">
        <v>309</v>
      </c>
      <c r="BH7" s="2">
        <v>12980</v>
      </c>
      <c r="BI7" s="2">
        <v>1186</v>
      </c>
      <c r="BJ7" s="2">
        <v>14166</v>
      </c>
      <c r="BK7" s="2">
        <v>2181</v>
      </c>
    </row>
    <row r="8" spans="2:63" ht="15">
      <c r="B8" s="2" t="s">
        <v>30</v>
      </c>
      <c r="C8" s="2" t="s">
        <v>1</v>
      </c>
      <c r="D8" s="2" t="s">
        <v>1</v>
      </c>
      <c r="E8" s="2">
        <v>15735</v>
      </c>
      <c r="F8" s="2" t="s">
        <v>1</v>
      </c>
      <c r="G8" s="2" t="s">
        <v>1</v>
      </c>
      <c r="H8" s="2" t="s">
        <v>1</v>
      </c>
      <c r="I8" s="2">
        <v>2885</v>
      </c>
      <c r="J8" s="2">
        <v>12850</v>
      </c>
      <c r="K8" s="2">
        <v>5900</v>
      </c>
      <c r="L8" s="2">
        <v>9835</v>
      </c>
      <c r="M8" s="2">
        <v>12960</v>
      </c>
      <c r="N8" s="2">
        <v>2775</v>
      </c>
      <c r="O8" s="2">
        <v>12338</v>
      </c>
      <c r="P8" s="2">
        <v>3397</v>
      </c>
      <c r="Q8" s="2">
        <v>13264</v>
      </c>
      <c r="R8" s="2">
        <v>2471</v>
      </c>
      <c r="S8" s="2">
        <v>1239</v>
      </c>
      <c r="T8" s="2">
        <v>1042</v>
      </c>
      <c r="U8" s="2">
        <v>4473</v>
      </c>
      <c r="V8" s="2">
        <v>4128</v>
      </c>
      <c r="W8" s="2">
        <v>1339</v>
      </c>
      <c r="X8" s="2">
        <v>3092</v>
      </c>
      <c r="Y8" s="2">
        <v>48</v>
      </c>
      <c r="Z8" s="2">
        <v>2046</v>
      </c>
      <c r="AA8" s="2">
        <v>4281</v>
      </c>
      <c r="AB8" s="2">
        <v>9360</v>
      </c>
      <c r="AC8" s="2">
        <v>10097</v>
      </c>
      <c r="AD8" s="2">
        <v>1578</v>
      </c>
      <c r="AE8" s="2">
        <v>2229</v>
      </c>
      <c r="AF8" s="2">
        <v>1816</v>
      </c>
      <c r="AG8" s="2">
        <v>15616</v>
      </c>
      <c r="AH8" s="2">
        <v>119</v>
      </c>
      <c r="AI8" s="2">
        <v>4928</v>
      </c>
      <c r="AJ8" s="2">
        <v>5124</v>
      </c>
      <c r="AK8" s="2">
        <v>3102</v>
      </c>
      <c r="AL8" s="2">
        <v>1575</v>
      </c>
      <c r="AM8" s="2">
        <v>1006</v>
      </c>
      <c r="AN8" s="2">
        <v>15735</v>
      </c>
      <c r="AO8" s="2">
        <v>15735</v>
      </c>
      <c r="AP8" s="2">
        <v>170</v>
      </c>
      <c r="AQ8" s="2">
        <v>925</v>
      </c>
      <c r="AR8" s="2">
        <v>14640</v>
      </c>
      <c r="AS8" s="2" t="s">
        <v>1</v>
      </c>
      <c r="AT8" s="2" t="s">
        <v>1</v>
      </c>
      <c r="AU8" s="2">
        <v>159</v>
      </c>
      <c r="AV8" s="2">
        <v>15576</v>
      </c>
      <c r="AW8" s="2">
        <v>10754</v>
      </c>
      <c r="AX8" s="2">
        <v>4002</v>
      </c>
      <c r="AY8" s="2">
        <v>14997</v>
      </c>
      <c r="AZ8" s="2">
        <v>638</v>
      </c>
      <c r="BA8" s="2">
        <v>15735</v>
      </c>
      <c r="BB8" s="2">
        <v>15605</v>
      </c>
      <c r="BC8" s="2">
        <v>130</v>
      </c>
      <c r="BD8" s="2">
        <v>15051</v>
      </c>
      <c r="BE8" s="2">
        <v>666</v>
      </c>
      <c r="BF8" s="2">
        <v>15513</v>
      </c>
      <c r="BG8" s="2">
        <v>222</v>
      </c>
      <c r="BH8" s="2">
        <v>14565</v>
      </c>
      <c r="BI8" s="2">
        <v>1170</v>
      </c>
      <c r="BJ8" s="2">
        <v>15735</v>
      </c>
      <c r="BK8" s="2">
        <v>3839</v>
      </c>
    </row>
    <row r="9" spans="2:63" ht="15">
      <c r="B9" s="2" t="s">
        <v>31</v>
      </c>
      <c r="C9" s="2" t="s">
        <v>1</v>
      </c>
      <c r="D9" s="2" t="s">
        <v>1</v>
      </c>
      <c r="E9" s="2" t="s">
        <v>1</v>
      </c>
      <c r="F9" s="2">
        <v>6483</v>
      </c>
      <c r="G9" s="2" t="s">
        <v>1</v>
      </c>
      <c r="H9" s="2" t="s">
        <v>1</v>
      </c>
      <c r="I9" s="2">
        <v>1162</v>
      </c>
      <c r="J9" s="2">
        <v>5321</v>
      </c>
      <c r="K9" s="2">
        <v>4099</v>
      </c>
      <c r="L9" s="2">
        <v>2384</v>
      </c>
      <c r="M9" s="2">
        <v>4903</v>
      </c>
      <c r="N9" s="2">
        <v>1580</v>
      </c>
      <c r="O9" s="2">
        <v>3115</v>
      </c>
      <c r="P9" s="2">
        <v>3368</v>
      </c>
      <c r="Q9" s="2">
        <v>5750</v>
      </c>
      <c r="R9" s="2">
        <v>733</v>
      </c>
      <c r="S9" s="2">
        <v>1190</v>
      </c>
      <c r="T9" s="2">
        <v>194</v>
      </c>
      <c r="U9" s="2">
        <v>3833</v>
      </c>
      <c r="V9" s="2">
        <v>87</v>
      </c>
      <c r="W9" s="2">
        <v>1361</v>
      </c>
      <c r="X9" s="2">
        <v>406</v>
      </c>
      <c r="Y9" s="2">
        <v>151</v>
      </c>
      <c r="Z9" s="2">
        <v>1138</v>
      </c>
      <c r="AA9" s="2">
        <v>2229</v>
      </c>
      <c r="AB9" s="2">
        <v>2965</v>
      </c>
      <c r="AC9" s="2">
        <v>1535</v>
      </c>
      <c r="AD9" s="2">
        <v>2970</v>
      </c>
      <c r="AE9" s="2">
        <v>1969</v>
      </c>
      <c r="AF9" s="2">
        <v>3</v>
      </c>
      <c r="AG9" s="2">
        <v>5330</v>
      </c>
      <c r="AH9" s="2">
        <v>1153</v>
      </c>
      <c r="AI9" s="2">
        <v>590</v>
      </c>
      <c r="AJ9" s="2">
        <v>935</v>
      </c>
      <c r="AK9" s="2">
        <v>1379</v>
      </c>
      <c r="AL9" s="2">
        <v>1859</v>
      </c>
      <c r="AM9" s="2">
        <v>1720</v>
      </c>
      <c r="AN9" s="2">
        <v>6483</v>
      </c>
      <c r="AO9" s="2">
        <v>6483</v>
      </c>
      <c r="AP9" s="2">
        <v>344</v>
      </c>
      <c r="AQ9" s="2">
        <v>6092</v>
      </c>
      <c r="AR9" s="2">
        <v>20</v>
      </c>
      <c r="AS9" s="2">
        <v>27</v>
      </c>
      <c r="AT9" s="2" t="s">
        <v>1</v>
      </c>
      <c r="AU9" s="2">
        <v>289</v>
      </c>
      <c r="AV9" s="2">
        <v>6194</v>
      </c>
      <c r="AW9" s="2">
        <v>4366</v>
      </c>
      <c r="AX9" s="2">
        <v>1479</v>
      </c>
      <c r="AY9" s="2">
        <v>5877</v>
      </c>
      <c r="AZ9" s="2">
        <v>386</v>
      </c>
      <c r="BA9" s="2">
        <v>6483</v>
      </c>
      <c r="BB9" s="2">
        <v>5864</v>
      </c>
      <c r="BC9" s="2">
        <v>619</v>
      </c>
      <c r="BD9" s="2">
        <v>5098</v>
      </c>
      <c r="BE9" s="2">
        <v>1377</v>
      </c>
      <c r="BF9" s="2">
        <v>6245</v>
      </c>
      <c r="BG9" s="2">
        <v>238</v>
      </c>
      <c r="BH9" s="2">
        <v>5785</v>
      </c>
      <c r="BI9" s="2">
        <v>698</v>
      </c>
      <c r="BJ9" s="2">
        <v>6483</v>
      </c>
      <c r="BK9" s="2">
        <v>1092</v>
      </c>
    </row>
    <row r="10" spans="2:63" ht="15">
      <c r="B10" s="2" t="s">
        <v>32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8100</v>
      </c>
      <c r="H10" s="2" t="s">
        <v>1</v>
      </c>
      <c r="I10" s="2">
        <v>1632</v>
      </c>
      <c r="J10" s="2">
        <v>6468</v>
      </c>
      <c r="K10" s="2">
        <v>4645</v>
      </c>
      <c r="L10" s="2">
        <v>3455</v>
      </c>
      <c r="M10" s="2">
        <v>6461</v>
      </c>
      <c r="N10" s="2">
        <v>1639</v>
      </c>
      <c r="O10" s="2">
        <v>4227</v>
      </c>
      <c r="P10" s="2">
        <v>3873</v>
      </c>
      <c r="Q10" s="2">
        <v>6659</v>
      </c>
      <c r="R10" s="2">
        <v>1441</v>
      </c>
      <c r="S10" s="2">
        <v>1774</v>
      </c>
      <c r="T10" s="2">
        <v>265</v>
      </c>
      <c r="U10" s="2">
        <v>4502</v>
      </c>
      <c r="V10" s="2">
        <v>98</v>
      </c>
      <c r="W10" s="2">
        <v>1691</v>
      </c>
      <c r="X10" s="2">
        <v>715</v>
      </c>
      <c r="Y10" s="2">
        <v>162</v>
      </c>
      <c r="Z10" s="2">
        <v>1497</v>
      </c>
      <c r="AA10" s="2">
        <v>2456</v>
      </c>
      <c r="AB10" s="2">
        <v>3985</v>
      </c>
      <c r="AC10" s="2">
        <v>1561</v>
      </c>
      <c r="AD10" s="2">
        <v>2744</v>
      </c>
      <c r="AE10" s="2">
        <v>3766</v>
      </c>
      <c r="AF10" s="2">
        <v>24</v>
      </c>
      <c r="AG10" s="2">
        <v>6497</v>
      </c>
      <c r="AH10" s="2">
        <v>1603</v>
      </c>
      <c r="AI10" s="2">
        <v>655</v>
      </c>
      <c r="AJ10" s="2">
        <v>1117</v>
      </c>
      <c r="AK10" s="2">
        <v>1853</v>
      </c>
      <c r="AL10" s="2">
        <v>2542</v>
      </c>
      <c r="AM10" s="2">
        <v>1933</v>
      </c>
      <c r="AN10" s="2">
        <v>8100</v>
      </c>
      <c r="AO10" s="2">
        <v>8100</v>
      </c>
      <c r="AP10" s="2">
        <v>170</v>
      </c>
      <c r="AQ10" s="2">
        <v>7606</v>
      </c>
      <c r="AR10" s="2">
        <v>241</v>
      </c>
      <c r="AS10" s="2">
        <v>78</v>
      </c>
      <c r="AT10" s="2">
        <v>5</v>
      </c>
      <c r="AU10" s="2">
        <v>223</v>
      </c>
      <c r="AV10" s="2">
        <v>7877</v>
      </c>
      <c r="AW10" s="2">
        <v>4749</v>
      </c>
      <c r="AX10" s="2">
        <v>2499</v>
      </c>
      <c r="AY10" s="2">
        <v>7582</v>
      </c>
      <c r="AZ10" s="2">
        <v>349</v>
      </c>
      <c r="BA10" s="2">
        <v>8100</v>
      </c>
      <c r="BB10" s="2">
        <v>7290</v>
      </c>
      <c r="BC10" s="2">
        <v>810</v>
      </c>
      <c r="BD10" s="2">
        <v>6726</v>
      </c>
      <c r="BE10" s="2">
        <v>1357</v>
      </c>
      <c r="BF10" s="2">
        <v>7757</v>
      </c>
      <c r="BG10" s="2">
        <v>343</v>
      </c>
      <c r="BH10" s="2">
        <v>7509</v>
      </c>
      <c r="BI10" s="2">
        <v>591</v>
      </c>
      <c r="BJ10" s="2">
        <v>8100</v>
      </c>
      <c r="BK10" s="2">
        <v>1688</v>
      </c>
    </row>
    <row r="11" spans="2:63" ht="15">
      <c r="B11" s="2" t="s">
        <v>33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>
        <v>6411</v>
      </c>
      <c r="I11" s="2">
        <v>3528</v>
      </c>
      <c r="J11" s="2">
        <v>2883</v>
      </c>
      <c r="K11" s="2">
        <v>4114</v>
      </c>
      <c r="L11" s="2">
        <v>2297</v>
      </c>
      <c r="M11" s="2">
        <v>3262</v>
      </c>
      <c r="N11" s="2">
        <v>3149</v>
      </c>
      <c r="O11" s="2">
        <v>4359</v>
      </c>
      <c r="P11" s="2">
        <v>2052</v>
      </c>
      <c r="Q11" s="2">
        <v>5454</v>
      </c>
      <c r="R11" s="2">
        <v>957</v>
      </c>
      <c r="S11" s="2">
        <v>1344</v>
      </c>
      <c r="T11" s="2">
        <v>235</v>
      </c>
      <c r="U11" s="2">
        <v>3631</v>
      </c>
      <c r="V11" s="2">
        <v>48</v>
      </c>
      <c r="W11" s="2">
        <v>1545</v>
      </c>
      <c r="X11" s="2">
        <v>337</v>
      </c>
      <c r="Y11" s="2">
        <v>186</v>
      </c>
      <c r="Z11" s="2">
        <v>1722</v>
      </c>
      <c r="AA11" s="2">
        <v>2523</v>
      </c>
      <c r="AB11" s="2">
        <v>1980</v>
      </c>
      <c r="AC11" s="2">
        <v>1708</v>
      </c>
      <c r="AD11" s="2">
        <v>1861</v>
      </c>
      <c r="AE11" s="2">
        <v>2771</v>
      </c>
      <c r="AF11" s="2">
        <v>48</v>
      </c>
      <c r="AG11" s="2">
        <v>5274</v>
      </c>
      <c r="AH11" s="2">
        <v>1134</v>
      </c>
      <c r="AI11" s="2">
        <v>220</v>
      </c>
      <c r="AJ11" s="2">
        <v>829</v>
      </c>
      <c r="AK11" s="2">
        <v>1237</v>
      </c>
      <c r="AL11" s="2">
        <v>2186</v>
      </c>
      <c r="AM11" s="2">
        <v>1939</v>
      </c>
      <c r="AN11" s="2">
        <v>6411</v>
      </c>
      <c r="AO11" s="2">
        <v>6411</v>
      </c>
      <c r="AP11" s="2">
        <v>60</v>
      </c>
      <c r="AQ11" s="2">
        <v>4058</v>
      </c>
      <c r="AR11" s="2">
        <v>2289</v>
      </c>
      <c r="AS11" s="2">
        <v>4</v>
      </c>
      <c r="AT11" s="2" t="s">
        <v>1</v>
      </c>
      <c r="AU11" s="2">
        <v>461</v>
      </c>
      <c r="AV11" s="2">
        <v>5950</v>
      </c>
      <c r="AW11" s="2">
        <v>3654</v>
      </c>
      <c r="AX11" s="2">
        <v>1889</v>
      </c>
      <c r="AY11" s="2">
        <v>5876</v>
      </c>
      <c r="AZ11" s="2">
        <v>208</v>
      </c>
      <c r="BA11" s="2">
        <v>6411</v>
      </c>
      <c r="BB11" s="2">
        <v>5640</v>
      </c>
      <c r="BC11" s="2">
        <v>771</v>
      </c>
      <c r="BD11" s="2">
        <v>5673</v>
      </c>
      <c r="BE11" s="2">
        <v>723</v>
      </c>
      <c r="BF11" s="2">
        <v>6197</v>
      </c>
      <c r="BG11" s="2">
        <v>211</v>
      </c>
      <c r="BH11" s="2">
        <v>5715</v>
      </c>
      <c r="BI11" s="2">
        <v>696</v>
      </c>
      <c r="BJ11" s="2">
        <v>6411</v>
      </c>
      <c r="BK11" s="2">
        <v>935</v>
      </c>
    </row>
    <row r="12" spans="1:63" ht="15">
      <c r="A12" s="2" t="s">
        <v>3</v>
      </c>
      <c r="B12" s="2" t="s">
        <v>34</v>
      </c>
      <c r="C12" s="2">
        <v>3017</v>
      </c>
      <c r="D12" s="2">
        <v>2780</v>
      </c>
      <c r="E12" s="2">
        <v>2885</v>
      </c>
      <c r="F12" s="2">
        <v>1162</v>
      </c>
      <c r="G12" s="2">
        <v>1632</v>
      </c>
      <c r="H12" s="2">
        <v>3528</v>
      </c>
      <c r="I12" s="2">
        <v>15004</v>
      </c>
      <c r="J12" s="2" t="s">
        <v>1</v>
      </c>
      <c r="K12" s="2">
        <v>10599</v>
      </c>
      <c r="L12" s="2">
        <v>4405</v>
      </c>
      <c r="M12" s="2">
        <v>13076</v>
      </c>
      <c r="N12" s="2">
        <v>1928</v>
      </c>
      <c r="O12" s="2">
        <v>11895</v>
      </c>
      <c r="P12" s="2">
        <v>3109</v>
      </c>
      <c r="Q12" s="2">
        <v>13159</v>
      </c>
      <c r="R12" s="2">
        <v>1845</v>
      </c>
      <c r="S12" s="2">
        <v>2566</v>
      </c>
      <c r="T12" s="2">
        <v>566</v>
      </c>
      <c r="U12" s="2">
        <v>6867</v>
      </c>
      <c r="V12" s="2">
        <v>1764</v>
      </c>
      <c r="W12" s="2">
        <v>2784</v>
      </c>
      <c r="X12" s="2">
        <v>1411</v>
      </c>
      <c r="Y12" s="2">
        <v>208</v>
      </c>
      <c r="Z12" s="2">
        <v>2510</v>
      </c>
      <c r="AA12" s="2">
        <v>4689</v>
      </c>
      <c r="AB12" s="2">
        <v>7597</v>
      </c>
      <c r="AC12" s="2">
        <v>4983</v>
      </c>
      <c r="AD12" s="2">
        <v>2849</v>
      </c>
      <c r="AE12" s="2">
        <v>6626</v>
      </c>
      <c r="AF12" s="2">
        <v>501</v>
      </c>
      <c r="AG12" s="2">
        <v>13545</v>
      </c>
      <c r="AH12" s="2">
        <v>1459</v>
      </c>
      <c r="AI12" s="2">
        <v>283</v>
      </c>
      <c r="AJ12" s="2">
        <v>1254</v>
      </c>
      <c r="AK12" s="2">
        <v>2456</v>
      </c>
      <c r="AL12" s="2">
        <v>4679</v>
      </c>
      <c r="AM12" s="2">
        <v>6332</v>
      </c>
      <c r="AN12" s="2">
        <v>15004</v>
      </c>
      <c r="AO12" s="2">
        <v>15004</v>
      </c>
      <c r="AP12" s="2">
        <v>38</v>
      </c>
      <c r="AQ12" s="2">
        <v>6717</v>
      </c>
      <c r="AR12" s="2">
        <v>8235</v>
      </c>
      <c r="AS12" s="2">
        <v>7</v>
      </c>
      <c r="AT12" s="2">
        <v>7</v>
      </c>
      <c r="AU12" s="2">
        <v>424</v>
      </c>
      <c r="AV12" s="2">
        <v>14580</v>
      </c>
      <c r="AW12" s="2">
        <v>9651</v>
      </c>
      <c r="AX12" s="2">
        <v>3811</v>
      </c>
      <c r="AY12" s="2">
        <v>14015</v>
      </c>
      <c r="AZ12" s="2">
        <v>683</v>
      </c>
      <c r="BA12" s="2">
        <v>15004</v>
      </c>
      <c r="BB12" s="2">
        <v>14179</v>
      </c>
      <c r="BC12" s="2">
        <v>825</v>
      </c>
      <c r="BD12" s="2">
        <v>13399</v>
      </c>
      <c r="BE12" s="2">
        <v>1590</v>
      </c>
      <c r="BF12" s="2">
        <v>14540</v>
      </c>
      <c r="BG12" s="2">
        <v>464</v>
      </c>
      <c r="BH12" s="2">
        <v>13898</v>
      </c>
      <c r="BI12" s="2">
        <v>1106</v>
      </c>
      <c r="BJ12" s="2">
        <v>15004</v>
      </c>
      <c r="BK12" s="2">
        <v>2220</v>
      </c>
    </row>
    <row r="13" spans="2:63" ht="15">
      <c r="B13" s="2" t="s">
        <v>35</v>
      </c>
      <c r="C13" s="2">
        <v>9276</v>
      </c>
      <c r="D13" s="2">
        <v>11386</v>
      </c>
      <c r="E13" s="2">
        <v>12850</v>
      </c>
      <c r="F13" s="2">
        <v>5321</v>
      </c>
      <c r="G13" s="2">
        <v>6468</v>
      </c>
      <c r="H13" s="2">
        <v>2883</v>
      </c>
      <c r="I13" s="2" t="s">
        <v>1</v>
      </c>
      <c r="J13" s="2">
        <v>48184</v>
      </c>
      <c r="K13" s="2">
        <v>19390</v>
      </c>
      <c r="L13" s="2">
        <v>28794</v>
      </c>
      <c r="M13" s="2">
        <v>30962</v>
      </c>
      <c r="N13" s="2">
        <v>17222</v>
      </c>
      <c r="O13" s="2">
        <v>24958</v>
      </c>
      <c r="P13" s="2">
        <v>23226</v>
      </c>
      <c r="Q13" s="2">
        <v>37650</v>
      </c>
      <c r="R13" s="2">
        <v>10534</v>
      </c>
      <c r="S13" s="2">
        <v>6206</v>
      </c>
      <c r="T13" s="2">
        <v>2180</v>
      </c>
      <c r="U13" s="2">
        <v>17316</v>
      </c>
      <c r="V13" s="2">
        <v>10115</v>
      </c>
      <c r="W13" s="2">
        <v>5913</v>
      </c>
      <c r="X13" s="2">
        <v>6982</v>
      </c>
      <c r="Y13" s="2">
        <v>527</v>
      </c>
      <c r="Z13" s="2">
        <v>7312</v>
      </c>
      <c r="AA13" s="2">
        <v>13924</v>
      </c>
      <c r="AB13" s="2">
        <v>26421</v>
      </c>
      <c r="AC13" s="2">
        <v>26198</v>
      </c>
      <c r="AD13" s="2">
        <v>9916</v>
      </c>
      <c r="AE13" s="2">
        <v>9788</v>
      </c>
      <c r="AF13" s="2">
        <v>2270</v>
      </c>
      <c r="AG13" s="2">
        <v>44672</v>
      </c>
      <c r="AH13" s="2">
        <v>3509</v>
      </c>
      <c r="AI13" s="2">
        <v>14484</v>
      </c>
      <c r="AJ13" s="2">
        <v>13672</v>
      </c>
      <c r="AK13" s="2">
        <v>10345</v>
      </c>
      <c r="AL13" s="2">
        <v>6543</v>
      </c>
      <c r="AM13" s="2">
        <v>3140</v>
      </c>
      <c r="AN13" s="2">
        <v>48184</v>
      </c>
      <c r="AO13" s="2">
        <v>48184</v>
      </c>
      <c r="AP13" s="2">
        <v>1095</v>
      </c>
      <c r="AQ13" s="2">
        <v>21577</v>
      </c>
      <c r="AR13" s="2">
        <v>25397</v>
      </c>
      <c r="AS13" s="2">
        <v>115</v>
      </c>
      <c r="AT13" s="2" t="s">
        <v>1</v>
      </c>
      <c r="AU13" s="2">
        <v>1221</v>
      </c>
      <c r="AV13" s="2">
        <v>46963</v>
      </c>
      <c r="AW13" s="2">
        <v>31240</v>
      </c>
      <c r="AX13" s="2">
        <v>13352</v>
      </c>
      <c r="AY13" s="2">
        <v>45355</v>
      </c>
      <c r="AZ13" s="2">
        <v>1958</v>
      </c>
      <c r="BA13" s="2">
        <v>48184</v>
      </c>
      <c r="BB13" s="2">
        <v>45909</v>
      </c>
      <c r="BC13" s="2">
        <v>2275</v>
      </c>
      <c r="BD13" s="2">
        <v>43546</v>
      </c>
      <c r="BE13" s="2">
        <v>4579</v>
      </c>
      <c r="BF13" s="2">
        <v>47067</v>
      </c>
      <c r="BG13" s="2">
        <v>1114</v>
      </c>
      <c r="BH13" s="2">
        <v>44025</v>
      </c>
      <c r="BI13" s="2">
        <v>4159</v>
      </c>
      <c r="BJ13" s="2">
        <v>48184</v>
      </c>
      <c r="BK13" s="2">
        <v>9723</v>
      </c>
    </row>
    <row r="14" spans="1:63" ht="15">
      <c r="A14" s="2" t="s">
        <v>4</v>
      </c>
      <c r="B14" s="2" t="s">
        <v>36</v>
      </c>
      <c r="C14" s="2">
        <v>7118</v>
      </c>
      <c r="D14" s="2">
        <v>4113</v>
      </c>
      <c r="E14" s="2">
        <v>5900</v>
      </c>
      <c r="F14" s="2">
        <v>4099</v>
      </c>
      <c r="G14" s="2">
        <v>4645</v>
      </c>
      <c r="H14" s="2">
        <v>4114</v>
      </c>
      <c r="I14" s="2">
        <v>10599</v>
      </c>
      <c r="J14" s="2">
        <v>19390</v>
      </c>
      <c r="K14" s="2">
        <v>29989</v>
      </c>
      <c r="L14" s="2" t="s">
        <v>1</v>
      </c>
      <c r="M14" s="2">
        <v>22830</v>
      </c>
      <c r="N14" s="2">
        <v>7159</v>
      </c>
      <c r="O14" s="2">
        <v>19060</v>
      </c>
      <c r="P14" s="2">
        <v>10929</v>
      </c>
      <c r="Q14" s="2">
        <v>26170</v>
      </c>
      <c r="R14" s="2">
        <v>3819</v>
      </c>
      <c r="S14" s="2">
        <v>4697</v>
      </c>
      <c r="T14" s="2">
        <v>1160</v>
      </c>
      <c r="U14" s="2">
        <v>14065</v>
      </c>
      <c r="V14" s="2">
        <v>3469</v>
      </c>
      <c r="W14" s="2">
        <v>4989</v>
      </c>
      <c r="X14" s="2">
        <v>3036</v>
      </c>
      <c r="Y14" s="2">
        <v>502</v>
      </c>
      <c r="Z14" s="2">
        <v>5703</v>
      </c>
      <c r="AA14" s="2">
        <v>7802</v>
      </c>
      <c r="AB14" s="2">
        <v>15982</v>
      </c>
      <c r="AC14" s="2">
        <v>11440</v>
      </c>
      <c r="AD14" s="2">
        <v>6767</v>
      </c>
      <c r="AE14" s="2">
        <v>11007</v>
      </c>
      <c r="AF14" s="2">
        <v>740</v>
      </c>
      <c r="AG14" s="2">
        <v>26867</v>
      </c>
      <c r="AH14" s="2">
        <v>3119</v>
      </c>
      <c r="AI14" s="2">
        <v>491</v>
      </c>
      <c r="AJ14" s="2">
        <v>4222</v>
      </c>
      <c r="AK14" s="2">
        <v>8903</v>
      </c>
      <c r="AL14" s="2">
        <v>8581</v>
      </c>
      <c r="AM14" s="2">
        <v>7792</v>
      </c>
      <c r="AN14" s="2">
        <v>29989</v>
      </c>
      <c r="AO14" s="2">
        <v>29989</v>
      </c>
      <c r="AP14" s="2">
        <v>341</v>
      </c>
      <c r="AQ14" s="2">
        <v>16366</v>
      </c>
      <c r="AR14" s="2">
        <v>13234</v>
      </c>
      <c r="AS14" s="2">
        <v>46</v>
      </c>
      <c r="AT14" s="2">
        <v>2</v>
      </c>
      <c r="AU14" s="2">
        <v>1000</v>
      </c>
      <c r="AV14" s="2">
        <v>28989</v>
      </c>
      <c r="AW14" s="2">
        <v>19502</v>
      </c>
      <c r="AX14" s="2">
        <v>7432</v>
      </c>
      <c r="AY14" s="2">
        <v>28036</v>
      </c>
      <c r="AZ14" s="2">
        <v>1248</v>
      </c>
      <c r="BA14" s="2">
        <v>29989</v>
      </c>
      <c r="BB14" s="2">
        <v>28076</v>
      </c>
      <c r="BC14" s="2">
        <v>1913</v>
      </c>
      <c r="BD14" s="2">
        <v>26535</v>
      </c>
      <c r="BE14" s="2">
        <v>3421</v>
      </c>
      <c r="BF14" s="2">
        <v>29395</v>
      </c>
      <c r="BG14" s="2">
        <v>594</v>
      </c>
      <c r="BH14" s="2">
        <v>27248</v>
      </c>
      <c r="BI14" s="2">
        <v>2741</v>
      </c>
      <c r="BJ14" s="2">
        <v>29989</v>
      </c>
      <c r="BK14" s="2">
        <v>5064</v>
      </c>
    </row>
    <row r="15" spans="2:63" ht="15">
      <c r="B15" s="2" t="s">
        <v>37</v>
      </c>
      <c r="C15" s="2">
        <v>5175</v>
      </c>
      <c r="D15" s="2">
        <v>10053</v>
      </c>
      <c r="E15" s="2">
        <v>9835</v>
      </c>
      <c r="F15" s="2">
        <v>2384</v>
      </c>
      <c r="G15" s="2">
        <v>3455</v>
      </c>
      <c r="H15" s="2">
        <v>2297</v>
      </c>
      <c r="I15" s="2">
        <v>4405</v>
      </c>
      <c r="J15" s="2">
        <v>28794</v>
      </c>
      <c r="K15" s="2" t="s">
        <v>1</v>
      </c>
      <c r="L15" s="2">
        <v>33199</v>
      </c>
      <c r="M15" s="2">
        <v>21208</v>
      </c>
      <c r="N15" s="2">
        <v>11991</v>
      </c>
      <c r="O15" s="2">
        <v>17793</v>
      </c>
      <c r="P15" s="2">
        <v>15406</v>
      </c>
      <c r="Q15" s="2">
        <v>24639</v>
      </c>
      <c r="R15" s="2">
        <v>8560</v>
      </c>
      <c r="S15" s="2">
        <v>4075</v>
      </c>
      <c r="T15" s="2">
        <v>1586</v>
      </c>
      <c r="U15" s="2">
        <v>10118</v>
      </c>
      <c r="V15" s="2">
        <v>8410</v>
      </c>
      <c r="W15" s="2">
        <v>3708</v>
      </c>
      <c r="X15" s="2">
        <v>5357</v>
      </c>
      <c r="Y15" s="2">
        <v>233</v>
      </c>
      <c r="Z15" s="2">
        <v>4119</v>
      </c>
      <c r="AA15" s="2">
        <v>10811</v>
      </c>
      <c r="AB15" s="2">
        <v>18036</v>
      </c>
      <c r="AC15" s="2">
        <v>19741</v>
      </c>
      <c r="AD15" s="2">
        <v>5998</v>
      </c>
      <c r="AE15" s="2">
        <v>5407</v>
      </c>
      <c r="AF15" s="2">
        <v>2031</v>
      </c>
      <c r="AG15" s="2">
        <v>31350</v>
      </c>
      <c r="AH15" s="2">
        <v>1849</v>
      </c>
      <c r="AI15" s="2">
        <v>14276</v>
      </c>
      <c r="AJ15" s="2">
        <v>10704</v>
      </c>
      <c r="AK15" s="2">
        <v>3898</v>
      </c>
      <c r="AL15" s="2">
        <v>2641</v>
      </c>
      <c r="AM15" s="2">
        <v>1680</v>
      </c>
      <c r="AN15" s="2">
        <v>33199</v>
      </c>
      <c r="AO15" s="2">
        <v>33199</v>
      </c>
      <c r="AP15" s="2">
        <v>792</v>
      </c>
      <c r="AQ15" s="2">
        <v>11928</v>
      </c>
      <c r="AR15" s="2">
        <v>20398</v>
      </c>
      <c r="AS15" s="2">
        <v>76</v>
      </c>
      <c r="AT15" s="2">
        <v>5</v>
      </c>
      <c r="AU15" s="2">
        <v>645</v>
      </c>
      <c r="AV15" s="2">
        <v>32554</v>
      </c>
      <c r="AW15" s="2">
        <v>21389</v>
      </c>
      <c r="AX15" s="2">
        <v>9731</v>
      </c>
      <c r="AY15" s="2">
        <v>31334</v>
      </c>
      <c r="AZ15" s="2">
        <v>1393</v>
      </c>
      <c r="BA15" s="2">
        <v>33199</v>
      </c>
      <c r="BB15" s="2">
        <v>32012</v>
      </c>
      <c r="BC15" s="2">
        <v>1187</v>
      </c>
      <c r="BD15" s="2">
        <v>30410</v>
      </c>
      <c r="BE15" s="2">
        <v>2748</v>
      </c>
      <c r="BF15" s="2">
        <v>32212</v>
      </c>
      <c r="BG15" s="2">
        <v>984</v>
      </c>
      <c r="BH15" s="2">
        <v>30675</v>
      </c>
      <c r="BI15" s="2">
        <v>2524</v>
      </c>
      <c r="BJ15" s="2">
        <v>33199</v>
      </c>
      <c r="BK15" s="2">
        <v>6879</v>
      </c>
    </row>
    <row r="16" spans="1:63" ht="15">
      <c r="A16" s="2" t="s">
        <v>63</v>
      </c>
      <c r="B16" s="2" t="s">
        <v>36</v>
      </c>
      <c r="C16" s="2">
        <v>5635</v>
      </c>
      <c r="D16" s="2">
        <v>10817</v>
      </c>
      <c r="E16" s="2">
        <v>12960</v>
      </c>
      <c r="F16" s="2">
        <v>4903</v>
      </c>
      <c r="G16" s="2">
        <v>6461</v>
      </c>
      <c r="H16" s="2">
        <v>3262</v>
      </c>
      <c r="I16" s="2">
        <v>13076</v>
      </c>
      <c r="J16" s="2">
        <v>30962</v>
      </c>
      <c r="K16" s="2">
        <v>22830</v>
      </c>
      <c r="L16" s="2">
        <v>21208</v>
      </c>
      <c r="M16" s="2">
        <v>44038</v>
      </c>
      <c r="N16" s="2" t="s">
        <v>1</v>
      </c>
      <c r="O16" s="2">
        <v>28815</v>
      </c>
      <c r="P16" s="2">
        <v>15223</v>
      </c>
      <c r="Q16" s="2">
        <v>36430</v>
      </c>
      <c r="R16" s="2">
        <v>7608</v>
      </c>
      <c r="S16" s="2">
        <v>5986</v>
      </c>
      <c r="T16" s="2">
        <v>1888</v>
      </c>
      <c r="U16" s="2">
        <v>16324</v>
      </c>
      <c r="V16" s="2">
        <v>8676</v>
      </c>
      <c r="W16" s="2">
        <v>5929</v>
      </c>
      <c r="X16" s="2">
        <v>6095</v>
      </c>
      <c r="Y16" s="2">
        <v>468</v>
      </c>
      <c r="Z16" s="2">
        <v>6547</v>
      </c>
      <c r="AA16" s="2">
        <v>12635</v>
      </c>
      <c r="AB16" s="2">
        <v>24388</v>
      </c>
      <c r="AC16" s="2">
        <v>21192</v>
      </c>
      <c r="AD16" s="2">
        <v>8319</v>
      </c>
      <c r="AE16" s="2">
        <v>12258</v>
      </c>
      <c r="AF16" s="2">
        <v>2218</v>
      </c>
      <c r="AG16" s="2">
        <v>40781</v>
      </c>
      <c r="AH16" s="2">
        <v>3257</v>
      </c>
      <c r="AI16" s="2">
        <v>8050</v>
      </c>
      <c r="AJ16" s="2">
        <v>9716</v>
      </c>
      <c r="AK16" s="2">
        <v>8760</v>
      </c>
      <c r="AL16" s="2">
        <v>8685</v>
      </c>
      <c r="AM16" s="2">
        <v>8827</v>
      </c>
      <c r="AN16" s="2">
        <v>44038</v>
      </c>
      <c r="AO16" s="2">
        <v>44038</v>
      </c>
      <c r="AP16" s="2">
        <v>453</v>
      </c>
      <c r="AQ16" s="2">
        <v>17552</v>
      </c>
      <c r="AR16" s="2">
        <v>25958</v>
      </c>
      <c r="AS16" s="2">
        <v>68</v>
      </c>
      <c r="AT16" s="2">
        <v>7</v>
      </c>
      <c r="AU16" s="2">
        <v>973</v>
      </c>
      <c r="AV16" s="2">
        <v>43065</v>
      </c>
      <c r="AW16" s="2">
        <v>28287</v>
      </c>
      <c r="AX16" s="2">
        <v>12124</v>
      </c>
      <c r="AY16" s="2">
        <v>41437</v>
      </c>
      <c r="AZ16" s="2">
        <v>1909</v>
      </c>
      <c r="BA16" s="2">
        <v>44038</v>
      </c>
      <c r="BB16" s="2">
        <v>42099</v>
      </c>
      <c r="BC16" s="2">
        <v>1939</v>
      </c>
      <c r="BD16" s="2">
        <v>39686</v>
      </c>
      <c r="BE16" s="2">
        <v>4293</v>
      </c>
      <c r="BF16" s="2">
        <v>42989</v>
      </c>
      <c r="BG16" s="2">
        <v>1049</v>
      </c>
      <c r="BH16" s="2">
        <v>40513</v>
      </c>
      <c r="BI16" s="2">
        <v>3525</v>
      </c>
      <c r="BJ16" s="2">
        <v>44038</v>
      </c>
      <c r="BK16" s="2">
        <v>8114</v>
      </c>
    </row>
    <row r="17" spans="2:63" ht="15">
      <c r="B17" s="2" t="s">
        <v>37</v>
      </c>
      <c r="C17" s="2">
        <v>6658</v>
      </c>
      <c r="D17" s="2">
        <v>3349</v>
      </c>
      <c r="E17" s="2">
        <v>2775</v>
      </c>
      <c r="F17" s="2">
        <v>1580</v>
      </c>
      <c r="G17" s="2">
        <v>1639</v>
      </c>
      <c r="H17" s="2">
        <v>3149</v>
      </c>
      <c r="I17" s="2">
        <v>1928</v>
      </c>
      <c r="J17" s="2">
        <v>17222</v>
      </c>
      <c r="K17" s="2">
        <v>7159</v>
      </c>
      <c r="L17" s="2">
        <v>11991</v>
      </c>
      <c r="M17" s="2" t="s">
        <v>1</v>
      </c>
      <c r="N17" s="2">
        <v>19150</v>
      </c>
      <c r="O17" s="2">
        <v>8038</v>
      </c>
      <c r="P17" s="2">
        <v>11112</v>
      </c>
      <c r="Q17" s="2">
        <v>14379</v>
      </c>
      <c r="R17" s="2">
        <v>4771</v>
      </c>
      <c r="S17" s="2">
        <v>2786</v>
      </c>
      <c r="T17" s="2">
        <v>858</v>
      </c>
      <c r="U17" s="2">
        <v>7859</v>
      </c>
      <c r="V17" s="2">
        <v>3203</v>
      </c>
      <c r="W17" s="2">
        <v>2768</v>
      </c>
      <c r="X17" s="2">
        <v>2298</v>
      </c>
      <c r="Y17" s="2">
        <v>267</v>
      </c>
      <c r="Z17" s="2">
        <v>3275</v>
      </c>
      <c r="AA17" s="2">
        <v>5978</v>
      </c>
      <c r="AB17" s="2">
        <v>9630</v>
      </c>
      <c r="AC17" s="2">
        <v>9989</v>
      </c>
      <c r="AD17" s="2">
        <v>4446</v>
      </c>
      <c r="AE17" s="2">
        <v>4156</v>
      </c>
      <c r="AF17" s="2">
        <v>553</v>
      </c>
      <c r="AG17" s="2">
        <v>17436</v>
      </c>
      <c r="AH17" s="2">
        <v>1711</v>
      </c>
      <c r="AI17" s="2">
        <v>6717</v>
      </c>
      <c r="AJ17" s="2">
        <v>5210</v>
      </c>
      <c r="AK17" s="2">
        <v>4041</v>
      </c>
      <c r="AL17" s="2">
        <v>2537</v>
      </c>
      <c r="AM17" s="2">
        <v>645</v>
      </c>
      <c r="AN17" s="2">
        <v>19150</v>
      </c>
      <c r="AO17" s="2">
        <v>19150</v>
      </c>
      <c r="AP17" s="2">
        <v>680</v>
      </c>
      <c r="AQ17" s="2">
        <v>10742</v>
      </c>
      <c r="AR17" s="2">
        <v>7674</v>
      </c>
      <c r="AS17" s="2">
        <v>54</v>
      </c>
      <c r="AT17" s="2" t="s">
        <v>1</v>
      </c>
      <c r="AU17" s="2">
        <v>672</v>
      </c>
      <c r="AV17" s="2">
        <v>18478</v>
      </c>
      <c r="AW17" s="2">
        <v>12604</v>
      </c>
      <c r="AX17" s="2">
        <v>5039</v>
      </c>
      <c r="AY17" s="2">
        <v>17933</v>
      </c>
      <c r="AZ17" s="2">
        <v>732</v>
      </c>
      <c r="BA17" s="2">
        <v>19150</v>
      </c>
      <c r="BB17" s="2">
        <v>17989</v>
      </c>
      <c r="BC17" s="2">
        <v>1161</v>
      </c>
      <c r="BD17" s="2">
        <v>17259</v>
      </c>
      <c r="BE17" s="2">
        <v>1876</v>
      </c>
      <c r="BF17" s="2">
        <v>18618</v>
      </c>
      <c r="BG17" s="2">
        <v>529</v>
      </c>
      <c r="BH17" s="2">
        <v>17410</v>
      </c>
      <c r="BI17" s="2">
        <v>1740</v>
      </c>
      <c r="BJ17" s="2">
        <v>19150</v>
      </c>
      <c r="BK17" s="2">
        <v>3829</v>
      </c>
    </row>
    <row r="18" spans="1:63" ht="15">
      <c r="A18" s="2" t="s">
        <v>64</v>
      </c>
      <c r="B18" s="2" t="s">
        <v>36</v>
      </c>
      <c r="C18" s="2">
        <v>6422</v>
      </c>
      <c r="D18" s="2">
        <v>6392</v>
      </c>
      <c r="E18" s="2">
        <v>12338</v>
      </c>
      <c r="F18" s="2">
        <v>3115</v>
      </c>
      <c r="G18" s="2">
        <v>4227</v>
      </c>
      <c r="H18" s="2">
        <v>4359</v>
      </c>
      <c r="I18" s="2">
        <v>11895</v>
      </c>
      <c r="J18" s="2">
        <v>24958</v>
      </c>
      <c r="K18" s="2">
        <v>19060</v>
      </c>
      <c r="L18" s="2">
        <v>17793</v>
      </c>
      <c r="M18" s="2">
        <v>28815</v>
      </c>
      <c r="N18" s="2">
        <v>8038</v>
      </c>
      <c r="O18" s="2">
        <v>36853</v>
      </c>
      <c r="P18" s="2" t="s">
        <v>1</v>
      </c>
      <c r="Q18" s="2">
        <v>31328</v>
      </c>
      <c r="R18" s="2">
        <v>5525</v>
      </c>
      <c r="S18" s="2">
        <v>5201</v>
      </c>
      <c r="T18" s="2">
        <v>1672</v>
      </c>
      <c r="U18" s="2">
        <v>14325</v>
      </c>
      <c r="V18" s="2">
        <v>6480</v>
      </c>
      <c r="W18" s="2">
        <v>5260</v>
      </c>
      <c r="X18" s="2">
        <v>4947</v>
      </c>
      <c r="Y18" s="2">
        <v>424</v>
      </c>
      <c r="Z18" s="2">
        <v>5836</v>
      </c>
      <c r="AA18" s="2">
        <v>10988</v>
      </c>
      <c r="AB18" s="2">
        <v>19605</v>
      </c>
      <c r="AC18" s="2">
        <v>17310</v>
      </c>
      <c r="AD18" s="2">
        <v>6722</v>
      </c>
      <c r="AE18" s="2">
        <v>10844</v>
      </c>
      <c r="AF18" s="2">
        <v>1925</v>
      </c>
      <c r="AG18" s="2">
        <v>34148</v>
      </c>
      <c r="AH18" s="2">
        <v>2705</v>
      </c>
      <c r="AI18" s="2">
        <v>6696</v>
      </c>
      <c r="AJ18" s="2">
        <v>7376</v>
      </c>
      <c r="AK18" s="2">
        <v>7127</v>
      </c>
      <c r="AL18" s="2">
        <v>7597</v>
      </c>
      <c r="AM18" s="2">
        <v>8057</v>
      </c>
      <c r="AN18" s="2">
        <v>36853</v>
      </c>
      <c r="AO18" s="2">
        <v>36853</v>
      </c>
      <c r="AP18" s="2">
        <v>358</v>
      </c>
      <c r="AQ18" s="2">
        <v>14501</v>
      </c>
      <c r="AR18" s="2">
        <v>21945</v>
      </c>
      <c r="AS18" s="2">
        <v>42</v>
      </c>
      <c r="AT18" s="2">
        <v>7</v>
      </c>
      <c r="AU18" s="2">
        <v>854</v>
      </c>
      <c r="AV18" s="2">
        <v>35999</v>
      </c>
      <c r="AW18" s="2">
        <v>24128</v>
      </c>
      <c r="AX18" s="2">
        <v>9515</v>
      </c>
      <c r="AY18" s="2">
        <v>34688</v>
      </c>
      <c r="AZ18" s="2">
        <v>1543</v>
      </c>
      <c r="BA18" s="2">
        <v>36853</v>
      </c>
      <c r="BB18" s="2">
        <v>35138</v>
      </c>
      <c r="BC18" s="2">
        <v>1715</v>
      </c>
      <c r="BD18" s="2">
        <v>33638</v>
      </c>
      <c r="BE18" s="2">
        <v>3175</v>
      </c>
      <c r="BF18" s="2">
        <v>36064</v>
      </c>
      <c r="BG18" s="2">
        <v>789</v>
      </c>
      <c r="BH18" s="2">
        <v>33925</v>
      </c>
      <c r="BI18" s="2">
        <v>2928</v>
      </c>
      <c r="BJ18" s="2">
        <v>36853</v>
      </c>
      <c r="BK18" s="2">
        <v>7054</v>
      </c>
    </row>
    <row r="19" spans="2:63" ht="15">
      <c r="B19" s="2" t="s">
        <v>37</v>
      </c>
      <c r="C19" s="2">
        <v>5871</v>
      </c>
      <c r="D19" s="2">
        <v>7774</v>
      </c>
      <c r="E19" s="2">
        <v>3397</v>
      </c>
      <c r="F19" s="2">
        <v>3368</v>
      </c>
      <c r="G19" s="2">
        <v>3873</v>
      </c>
      <c r="H19" s="2">
        <v>2052</v>
      </c>
      <c r="I19" s="2">
        <v>3109</v>
      </c>
      <c r="J19" s="2">
        <v>23226</v>
      </c>
      <c r="K19" s="2">
        <v>10929</v>
      </c>
      <c r="L19" s="2">
        <v>15406</v>
      </c>
      <c r="M19" s="2">
        <v>15223</v>
      </c>
      <c r="N19" s="2">
        <v>11112</v>
      </c>
      <c r="O19" s="2" t="s">
        <v>1</v>
      </c>
      <c r="P19" s="2">
        <v>26335</v>
      </c>
      <c r="Q19" s="2">
        <v>19481</v>
      </c>
      <c r="R19" s="2">
        <v>6854</v>
      </c>
      <c r="S19" s="2">
        <v>3571</v>
      </c>
      <c r="T19" s="2">
        <v>1074</v>
      </c>
      <c r="U19" s="2">
        <v>9858</v>
      </c>
      <c r="V19" s="2">
        <v>5399</v>
      </c>
      <c r="W19" s="2">
        <v>3437</v>
      </c>
      <c r="X19" s="2">
        <v>3446</v>
      </c>
      <c r="Y19" s="2">
        <v>311</v>
      </c>
      <c r="Z19" s="2">
        <v>3986</v>
      </c>
      <c r="AA19" s="2">
        <v>7625</v>
      </c>
      <c r="AB19" s="2">
        <v>14413</v>
      </c>
      <c r="AC19" s="2">
        <v>13871</v>
      </c>
      <c r="AD19" s="2">
        <v>6043</v>
      </c>
      <c r="AE19" s="2">
        <v>5570</v>
      </c>
      <c r="AF19" s="2">
        <v>846</v>
      </c>
      <c r="AG19" s="2">
        <v>24069</v>
      </c>
      <c r="AH19" s="2">
        <v>2263</v>
      </c>
      <c r="AI19" s="2">
        <v>8071</v>
      </c>
      <c r="AJ19" s="2">
        <v>7550</v>
      </c>
      <c r="AK19" s="2">
        <v>5674</v>
      </c>
      <c r="AL19" s="2">
        <v>3625</v>
      </c>
      <c r="AM19" s="2">
        <v>1415</v>
      </c>
      <c r="AN19" s="2">
        <v>26335</v>
      </c>
      <c r="AO19" s="2">
        <v>26335</v>
      </c>
      <c r="AP19" s="2">
        <v>775</v>
      </c>
      <c r="AQ19" s="2">
        <v>13793</v>
      </c>
      <c r="AR19" s="2">
        <v>11687</v>
      </c>
      <c r="AS19" s="2">
        <v>80</v>
      </c>
      <c r="AT19" s="2" t="s">
        <v>1</v>
      </c>
      <c r="AU19" s="2">
        <v>791</v>
      </c>
      <c r="AV19" s="2">
        <v>25544</v>
      </c>
      <c r="AW19" s="2">
        <v>16763</v>
      </c>
      <c r="AX19" s="2">
        <v>7648</v>
      </c>
      <c r="AY19" s="2">
        <v>24682</v>
      </c>
      <c r="AZ19" s="2">
        <v>1098</v>
      </c>
      <c r="BA19" s="2">
        <v>26335</v>
      </c>
      <c r="BB19" s="2">
        <v>24950</v>
      </c>
      <c r="BC19" s="2">
        <v>1385</v>
      </c>
      <c r="BD19" s="2">
        <v>23307</v>
      </c>
      <c r="BE19" s="2">
        <v>2994</v>
      </c>
      <c r="BF19" s="2">
        <v>25543</v>
      </c>
      <c r="BG19" s="2">
        <v>789</v>
      </c>
      <c r="BH19" s="2">
        <v>23998</v>
      </c>
      <c r="BI19" s="2">
        <v>2337</v>
      </c>
      <c r="BJ19" s="2">
        <v>26335</v>
      </c>
      <c r="BK19" s="2">
        <v>4889</v>
      </c>
    </row>
    <row r="20" spans="1:63" ht="15">
      <c r="A20" s="2" t="s">
        <v>65</v>
      </c>
      <c r="B20" s="2" t="s">
        <v>36</v>
      </c>
      <c r="C20" s="2">
        <v>10267</v>
      </c>
      <c r="D20" s="2">
        <v>9415</v>
      </c>
      <c r="E20" s="2">
        <v>13264</v>
      </c>
      <c r="F20" s="2">
        <v>5750</v>
      </c>
      <c r="G20" s="2">
        <v>6659</v>
      </c>
      <c r="H20" s="2">
        <v>5454</v>
      </c>
      <c r="I20" s="2">
        <v>13159</v>
      </c>
      <c r="J20" s="2">
        <v>37650</v>
      </c>
      <c r="K20" s="2">
        <v>26170</v>
      </c>
      <c r="L20" s="2">
        <v>24639</v>
      </c>
      <c r="M20" s="2">
        <v>36430</v>
      </c>
      <c r="N20" s="2">
        <v>14379</v>
      </c>
      <c r="O20" s="2">
        <v>31328</v>
      </c>
      <c r="P20" s="2">
        <v>19481</v>
      </c>
      <c r="Q20" s="2">
        <v>50809</v>
      </c>
      <c r="R20" s="2" t="s">
        <v>1</v>
      </c>
      <c r="S20" s="2">
        <v>8128</v>
      </c>
      <c r="T20" s="2">
        <v>2497</v>
      </c>
      <c r="U20" s="2">
        <v>19961</v>
      </c>
      <c r="V20" s="2">
        <v>7687</v>
      </c>
      <c r="W20" s="2">
        <v>8088</v>
      </c>
      <c r="X20" s="2">
        <v>7507</v>
      </c>
      <c r="Y20" s="2">
        <v>426</v>
      </c>
      <c r="Z20" s="2">
        <v>7752</v>
      </c>
      <c r="AA20" s="2">
        <v>15009</v>
      </c>
      <c r="AB20" s="2">
        <v>27622</v>
      </c>
      <c r="AC20" s="2">
        <v>22316</v>
      </c>
      <c r="AD20" s="2">
        <v>10758</v>
      </c>
      <c r="AE20" s="2">
        <v>15300</v>
      </c>
      <c r="AF20" s="2">
        <v>2383</v>
      </c>
      <c r="AG20" s="2">
        <v>47521</v>
      </c>
      <c r="AH20" s="2">
        <v>3285</v>
      </c>
      <c r="AI20" s="2">
        <v>8721</v>
      </c>
      <c r="AJ20" s="2">
        <v>11351</v>
      </c>
      <c r="AK20" s="2">
        <v>10461</v>
      </c>
      <c r="AL20" s="2">
        <v>10817</v>
      </c>
      <c r="AM20" s="2">
        <v>9459</v>
      </c>
      <c r="AN20" s="2">
        <v>50809</v>
      </c>
      <c r="AO20" s="2">
        <v>50809</v>
      </c>
      <c r="AP20" s="2">
        <v>773</v>
      </c>
      <c r="AQ20" s="2">
        <v>23519</v>
      </c>
      <c r="AR20" s="2">
        <v>26423</v>
      </c>
      <c r="AS20" s="2">
        <v>87</v>
      </c>
      <c r="AT20" s="2">
        <v>7</v>
      </c>
      <c r="AU20" s="2">
        <v>919</v>
      </c>
      <c r="AV20" s="2">
        <v>49890</v>
      </c>
      <c r="AW20" s="2">
        <v>33282</v>
      </c>
      <c r="AX20" s="2">
        <v>12920</v>
      </c>
      <c r="AY20" s="2">
        <v>48139</v>
      </c>
      <c r="AZ20" s="2">
        <v>2013</v>
      </c>
      <c r="BA20" s="2">
        <v>50809</v>
      </c>
      <c r="BB20" s="2">
        <v>48871</v>
      </c>
      <c r="BC20" s="2">
        <v>1938</v>
      </c>
      <c r="BD20" s="2">
        <v>46100</v>
      </c>
      <c r="BE20" s="2">
        <v>4647</v>
      </c>
      <c r="BF20" s="2">
        <v>49664</v>
      </c>
      <c r="BG20" s="2">
        <v>1142</v>
      </c>
      <c r="BH20" s="2">
        <v>46936</v>
      </c>
      <c r="BI20" s="2">
        <v>3873</v>
      </c>
      <c r="BJ20" s="2">
        <v>50809</v>
      </c>
      <c r="BK20" s="2">
        <v>10909</v>
      </c>
    </row>
    <row r="21" spans="2:63" ht="15">
      <c r="B21" s="2" t="s">
        <v>37</v>
      </c>
      <c r="C21" s="2">
        <v>2026</v>
      </c>
      <c r="D21" s="2">
        <v>4751</v>
      </c>
      <c r="E21" s="2">
        <v>2471</v>
      </c>
      <c r="F21" s="2">
        <v>733</v>
      </c>
      <c r="G21" s="2">
        <v>1441</v>
      </c>
      <c r="H21" s="2">
        <v>957</v>
      </c>
      <c r="I21" s="2">
        <v>1845</v>
      </c>
      <c r="J21" s="2">
        <v>10534</v>
      </c>
      <c r="K21" s="2">
        <v>3819</v>
      </c>
      <c r="L21" s="2">
        <v>8560</v>
      </c>
      <c r="M21" s="2">
        <v>7608</v>
      </c>
      <c r="N21" s="2">
        <v>4771</v>
      </c>
      <c r="O21" s="2">
        <v>5525</v>
      </c>
      <c r="P21" s="2">
        <v>6854</v>
      </c>
      <c r="Q21" s="2" t="s">
        <v>1</v>
      </c>
      <c r="R21" s="2">
        <v>12379</v>
      </c>
      <c r="S21" s="2">
        <v>644</v>
      </c>
      <c r="T21" s="2">
        <v>249</v>
      </c>
      <c r="U21" s="2">
        <v>4222</v>
      </c>
      <c r="V21" s="2">
        <v>4192</v>
      </c>
      <c r="W21" s="2">
        <v>609</v>
      </c>
      <c r="X21" s="2">
        <v>886</v>
      </c>
      <c r="Y21" s="2">
        <v>309</v>
      </c>
      <c r="Z21" s="2">
        <v>2070</v>
      </c>
      <c r="AA21" s="2">
        <v>3604</v>
      </c>
      <c r="AB21" s="2">
        <v>6396</v>
      </c>
      <c r="AC21" s="2">
        <v>8865</v>
      </c>
      <c r="AD21" s="2">
        <v>2007</v>
      </c>
      <c r="AE21" s="2">
        <v>1114</v>
      </c>
      <c r="AF21" s="2">
        <v>388</v>
      </c>
      <c r="AG21" s="2">
        <v>10696</v>
      </c>
      <c r="AH21" s="2">
        <v>1683</v>
      </c>
      <c r="AI21" s="2">
        <v>6046</v>
      </c>
      <c r="AJ21" s="2">
        <v>3575</v>
      </c>
      <c r="AK21" s="2">
        <v>2340</v>
      </c>
      <c r="AL21" s="2">
        <v>405</v>
      </c>
      <c r="AM21" s="2">
        <v>13</v>
      </c>
      <c r="AN21" s="2">
        <v>12379</v>
      </c>
      <c r="AO21" s="2">
        <v>12379</v>
      </c>
      <c r="AP21" s="2">
        <v>360</v>
      </c>
      <c r="AQ21" s="2">
        <v>4775</v>
      </c>
      <c r="AR21" s="2">
        <v>7209</v>
      </c>
      <c r="AS21" s="2">
        <v>35</v>
      </c>
      <c r="AT21" s="2" t="s">
        <v>1</v>
      </c>
      <c r="AU21" s="2">
        <v>726</v>
      </c>
      <c r="AV21" s="2">
        <v>11653</v>
      </c>
      <c r="AW21" s="2">
        <v>7609</v>
      </c>
      <c r="AX21" s="2">
        <v>4243</v>
      </c>
      <c r="AY21" s="2">
        <v>11231</v>
      </c>
      <c r="AZ21" s="2">
        <v>628</v>
      </c>
      <c r="BA21" s="2">
        <v>12379</v>
      </c>
      <c r="BB21" s="2">
        <v>11217</v>
      </c>
      <c r="BC21" s="2">
        <v>1162</v>
      </c>
      <c r="BD21" s="2">
        <v>10845</v>
      </c>
      <c r="BE21" s="2">
        <v>1522</v>
      </c>
      <c r="BF21" s="2">
        <v>11943</v>
      </c>
      <c r="BG21" s="2">
        <v>436</v>
      </c>
      <c r="BH21" s="2">
        <v>10987</v>
      </c>
      <c r="BI21" s="2">
        <v>1392</v>
      </c>
      <c r="BJ21" s="2">
        <v>12379</v>
      </c>
      <c r="BK21" s="2">
        <v>1034</v>
      </c>
    </row>
    <row r="22" spans="1:63" ht="15">
      <c r="A22" s="2" t="s">
        <v>66</v>
      </c>
      <c r="B22" s="2" t="s">
        <v>36</v>
      </c>
      <c r="C22" s="2">
        <v>2036</v>
      </c>
      <c r="D22" s="2">
        <v>1189</v>
      </c>
      <c r="E22" s="2">
        <v>1239</v>
      </c>
      <c r="F22" s="2">
        <v>1190</v>
      </c>
      <c r="G22" s="2">
        <v>1774</v>
      </c>
      <c r="H22" s="2">
        <v>1344</v>
      </c>
      <c r="I22" s="2">
        <v>2566</v>
      </c>
      <c r="J22" s="2">
        <v>6206</v>
      </c>
      <c r="K22" s="2">
        <v>4697</v>
      </c>
      <c r="L22" s="2">
        <v>4075</v>
      </c>
      <c r="M22" s="2">
        <v>5986</v>
      </c>
      <c r="N22" s="2">
        <v>2786</v>
      </c>
      <c r="O22" s="2">
        <v>5201</v>
      </c>
      <c r="P22" s="2">
        <v>3571</v>
      </c>
      <c r="Q22" s="2">
        <v>8128</v>
      </c>
      <c r="R22" s="2">
        <v>644</v>
      </c>
      <c r="S22" s="2">
        <v>8772</v>
      </c>
      <c r="T22" s="2" t="s">
        <v>1</v>
      </c>
      <c r="U22" s="2" t="s">
        <v>1</v>
      </c>
      <c r="V22" s="2" t="s">
        <v>1</v>
      </c>
      <c r="W22" s="2">
        <v>5650</v>
      </c>
      <c r="X22" s="2">
        <v>3122</v>
      </c>
      <c r="Y22" s="2">
        <v>68</v>
      </c>
      <c r="Z22" s="2">
        <v>2219</v>
      </c>
      <c r="AA22" s="2">
        <v>2914</v>
      </c>
      <c r="AB22" s="2">
        <v>3571</v>
      </c>
      <c r="AC22" s="2">
        <v>2838</v>
      </c>
      <c r="AD22" s="2">
        <v>2238</v>
      </c>
      <c r="AE22" s="2">
        <v>3482</v>
      </c>
      <c r="AF22" s="2">
        <v>209</v>
      </c>
      <c r="AG22" s="2">
        <v>8104</v>
      </c>
      <c r="AH22" s="2">
        <v>668</v>
      </c>
      <c r="AI22" s="2">
        <v>1410</v>
      </c>
      <c r="AJ22" s="2">
        <v>1638</v>
      </c>
      <c r="AK22" s="2">
        <v>1802</v>
      </c>
      <c r="AL22" s="2">
        <v>2045</v>
      </c>
      <c r="AM22" s="2">
        <v>1877</v>
      </c>
      <c r="AN22" s="2">
        <v>8772</v>
      </c>
      <c r="AO22" s="2">
        <v>8772</v>
      </c>
      <c r="AP22" s="2">
        <v>160</v>
      </c>
      <c r="AQ22" s="2">
        <v>5254</v>
      </c>
      <c r="AR22" s="2">
        <v>3338</v>
      </c>
      <c r="AS22" s="2">
        <v>19</v>
      </c>
      <c r="AT22" s="2">
        <v>1</v>
      </c>
      <c r="AU22" s="2">
        <v>67</v>
      </c>
      <c r="AV22" s="2">
        <v>8705</v>
      </c>
      <c r="AW22" s="2">
        <v>4772</v>
      </c>
      <c r="AX22" s="2">
        <v>1822</v>
      </c>
      <c r="AY22" s="2">
        <v>8364</v>
      </c>
      <c r="AZ22" s="2">
        <v>359</v>
      </c>
      <c r="BA22" s="2">
        <v>8772</v>
      </c>
      <c r="BB22" s="2">
        <v>8422</v>
      </c>
      <c r="BC22" s="2">
        <v>350</v>
      </c>
      <c r="BD22" s="2">
        <v>8058</v>
      </c>
      <c r="BE22" s="2">
        <v>709</v>
      </c>
      <c r="BF22" s="2">
        <v>8608</v>
      </c>
      <c r="BG22" s="2">
        <v>163</v>
      </c>
      <c r="BH22" s="2">
        <v>8293</v>
      </c>
      <c r="BI22" s="2">
        <v>479</v>
      </c>
      <c r="BJ22" s="2">
        <v>8772</v>
      </c>
      <c r="BK22" s="2">
        <v>5958</v>
      </c>
    </row>
    <row r="23" spans="2:63" ht="15">
      <c r="B23" s="2" t="s">
        <v>37</v>
      </c>
      <c r="C23" s="2">
        <v>507</v>
      </c>
      <c r="D23" s="2">
        <v>503</v>
      </c>
      <c r="E23" s="2">
        <v>1042</v>
      </c>
      <c r="F23" s="2">
        <v>194</v>
      </c>
      <c r="G23" s="2">
        <v>265</v>
      </c>
      <c r="H23" s="2">
        <v>235</v>
      </c>
      <c r="I23" s="2">
        <v>566</v>
      </c>
      <c r="J23" s="2">
        <v>2180</v>
      </c>
      <c r="K23" s="2">
        <v>1160</v>
      </c>
      <c r="L23" s="2">
        <v>1586</v>
      </c>
      <c r="M23" s="2">
        <v>1888</v>
      </c>
      <c r="N23" s="2">
        <v>858</v>
      </c>
      <c r="O23" s="2">
        <v>1672</v>
      </c>
      <c r="P23" s="2">
        <v>1074</v>
      </c>
      <c r="Q23" s="2">
        <v>2497</v>
      </c>
      <c r="R23" s="2">
        <v>249</v>
      </c>
      <c r="S23" s="2" t="s">
        <v>1</v>
      </c>
      <c r="T23" s="2">
        <v>2746</v>
      </c>
      <c r="U23" s="2" t="s">
        <v>1</v>
      </c>
      <c r="V23" s="2" t="s">
        <v>1</v>
      </c>
      <c r="W23" s="2">
        <v>1345</v>
      </c>
      <c r="X23" s="2">
        <v>1401</v>
      </c>
      <c r="Y23" s="2">
        <v>10</v>
      </c>
      <c r="Z23" s="2">
        <v>691</v>
      </c>
      <c r="AA23" s="2">
        <v>832</v>
      </c>
      <c r="AB23" s="2">
        <v>1213</v>
      </c>
      <c r="AC23" s="2">
        <v>1275</v>
      </c>
      <c r="AD23" s="2">
        <v>589</v>
      </c>
      <c r="AE23" s="2">
        <v>719</v>
      </c>
      <c r="AF23" s="2">
        <v>163</v>
      </c>
      <c r="AG23" s="2">
        <v>2610</v>
      </c>
      <c r="AH23" s="2">
        <v>136</v>
      </c>
      <c r="AI23" s="2">
        <v>711</v>
      </c>
      <c r="AJ23" s="2">
        <v>716</v>
      </c>
      <c r="AK23" s="2">
        <v>569</v>
      </c>
      <c r="AL23" s="2">
        <v>423</v>
      </c>
      <c r="AM23" s="2">
        <v>327</v>
      </c>
      <c r="AN23" s="2">
        <v>2746</v>
      </c>
      <c r="AO23" s="2">
        <v>2746</v>
      </c>
      <c r="AP23" s="2">
        <v>45</v>
      </c>
      <c r="AQ23" s="2">
        <v>925</v>
      </c>
      <c r="AR23" s="2">
        <v>1769</v>
      </c>
      <c r="AS23" s="2">
        <v>7</v>
      </c>
      <c r="AT23" s="2" t="s">
        <v>1</v>
      </c>
      <c r="AU23" s="2">
        <v>24</v>
      </c>
      <c r="AV23" s="2">
        <v>2722</v>
      </c>
      <c r="AW23" s="2">
        <v>1546</v>
      </c>
      <c r="AX23" s="2">
        <v>602</v>
      </c>
      <c r="AY23" s="2">
        <v>2607</v>
      </c>
      <c r="AZ23" s="2">
        <v>121</v>
      </c>
      <c r="BA23" s="2">
        <v>2746</v>
      </c>
      <c r="BB23" s="2">
        <v>2663</v>
      </c>
      <c r="BC23" s="2">
        <v>83</v>
      </c>
      <c r="BD23" s="2">
        <v>2590</v>
      </c>
      <c r="BE23" s="2">
        <v>153</v>
      </c>
      <c r="BF23" s="2">
        <v>2698</v>
      </c>
      <c r="BG23" s="2">
        <v>48</v>
      </c>
      <c r="BH23" s="2">
        <v>2611</v>
      </c>
      <c r="BI23" s="2">
        <v>135</v>
      </c>
      <c r="BJ23" s="2">
        <v>2746</v>
      </c>
      <c r="BK23" s="2">
        <v>2138</v>
      </c>
    </row>
    <row r="24" spans="1:63" ht="15">
      <c r="A24" s="2" t="s">
        <v>67</v>
      </c>
      <c r="B24" s="2" t="s">
        <v>36</v>
      </c>
      <c r="C24" s="2">
        <v>6363</v>
      </c>
      <c r="D24" s="2">
        <v>1381</v>
      </c>
      <c r="E24" s="2">
        <v>4473</v>
      </c>
      <c r="F24" s="2">
        <v>3833</v>
      </c>
      <c r="G24" s="2">
        <v>4502</v>
      </c>
      <c r="H24" s="2">
        <v>3631</v>
      </c>
      <c r="I24" s="2">
        <v>6867</v>
      </c>
      <c r="J24" s="2">
        <v>17316</v>
      </c>
      <c r="K24" s="2">
        <v>14065</v>
      </c>
      <c r="L24" s="2">
        <v>10118</v>
      </c>
      <c r="M24" s="2">
        <v>16324</v>
      </c>
      <c r="N24" s="2">
        <v>7859</v>
      </c>
      <c r="O24" s="2">
        <v>14325</v>
      </c>
      <c r="P24" s="2">
        <v>9858</v>
      </c>
      <c r="Q24" s="2">
        <v>19961</v>
      </c>
      <c r="R24" s="2">
        <v>4222</v>
      </c>
      <c r="S24" s="2" t="s">
        <v>1</v>
      </c>
      <c r="T24" s="2" t="s">
        <v>1</v>
      </c>
      <c r="U24" s="2">
        <v>24183</v>
      </c>
      <c r="V24" s="2" t="s">
        <v>1</v>
      </c>
      <c r="W24" s="2" t="s">
        <v>1</v>
      </c>
      <c r="X24" s="2" t="s">
        <v>1</v>
      </c>
      <c r="Y24" s="2">
        <v>462</v>
      </c>
      <c r="Z24" s="2">
        <v>3179</v>
      </c>
      <c r="AA24" s="2">
        <v>7065</v>
      </c>
      <c r="AB24" s="2">
        <v>13477</v>
      </c>
      <c r="AC24" s="2">
        <v>8430</v>
      </c>
      <c r="AD24" s="2">
        <v>6674</v>
      </c>
      <c r="AE24" s="2">
        <v>8021</v>
      </c>
      <c r="AF24" s="2">
        <v>1027</v>
      </c>
      <c r="AG24" s="2">
        <v>20996</v>
      </c>
      <c r="AH24" s="2">
        <v>3185</v>
      </c>
      <c r="AI24" s="2">
        <v>3043</v>
      </c>
      <c r="AJ24" s="2">
        <v>4716</v>
      </c>
      <c r="AK24" s="2">
        <v>5573</v>
      </c>
      <c r="AL24" s="2">
        <v>5803</v>
      </c>
      <c r="AM24" s="2">
        <v>5048</v>
      </c>
      <c r="AN24" s="2">
        <v>24183</v>
      </c>
      <c r="AO24" s="2">
        <v>24183</v>
      </c>
      <c r="AP24" s="2">
        <v>502</v>
      </c>
      <c r="AQ24" s="2">
        <v>15011</v>
      </c>
      <c r="AR24" s="2">
        <v>8606</v>
      </c>
      <c r="AS24" s="2">
        <v>60</v>
      </c>
      <c r="AT24" s="2">
        <v>4</v>
      </c>
      <c r="AU24" s="2">
        <v>1110</v>
      </c>
      <c r="AV24" s="2">
        <v>23073</v>
      </c>
      <c r="AW24" s="2">
        <v>16240</v>
      </c>
      <c r="AX24" s="2">
        <v>7024</v>
      </c>
      <c r="AY24" s="2">
        <v>22273</v>
      </c>
      <c r="AZ24" s="2">
        <v>1094</v>
      </c>
      <c r="BA24" s="2">
        <v>24183</v>
      </c>
      <c r="BB24" s="2">
        <v>22280</v>
      </c>
      <c r="BC24" s="2">
        <v>1903</v>
      </c>
      <c r="BD24" s="2">
        <v>20748</v>
      </c>
      <c r="BE24" s="2">
        <v>3401</v>
      </c>
      <c r="BF24" s="2">
        <v>23399</v>
      </c>
      <c r="BG24" s="2">
        <v>782</v>
      </c>
      <c r="BH24" s="2">
        <v>21641</v>
      </c>
      <c r="BI24" s="2">
        <v>2542</v>
      </c>
      <c r="BJ24" s="2">
        <v>24183</v>
      </c>
      <c r="BK24" s="2" t="s">
        <v>1</v>
      </c>
    </row>
    <row r="25" spans="2:63" ht="15">
      <c r="B25" s="2" t="s">
        <v>37</v>
      </c>
      <c r="C25" s="2">
        <v>807</v>
      </c>
      <c r="D25" s="2">
        <v>6711</v>
      </c>
      <c r="E25" s="2">
        <v>4128</v>
      </c>
      <c r="F25" s="2">
        <v>87</v>
      </c>
      <c r="G25" s="2">
        <v>98</v>
      </c>
      <c r="H25" s="2">
        <v>48</v>
      </c>
      <c r="I25" s="2">
        <v>1764</v>
      </c>
      <c r="J25" s="2">
        <v>10115</v>
      </c>
      <c r="K25" s="2">
        <v>3469</v>
      </c>
      <c r="L25" s="2">
        <v>8410</v>
      </c>
      <c r="M25" s="2">
        <v>8676</v>
      </c>
      <c r="N25" s="2">
        <v>3203</v>
      </c>
      <c r="O25" s="2">
        <v>6480</v>
      </c>
      <c r="P25" s="2">
        <v>5399</v>
      </c>
      <c r="Q25" s="2">
        <v>7687</v>
      </c>
      <c r="R25" s="2">
        <v>4192</v>
      </c>
      <c r="S25" s="2" t="s">
        <v>1</v>
      </c>
      <c r="T25" s="2" t="s">
        <v>1</v>
      </c>
      <c r="U25" s="2" t="s">
        <v>1</v>
      </c>
      <c r="V25" s="2">
        <v>11879</v>
      </c>
      <c r="W25" s="2" t="s">
        <v>1</v>
      </c>
      <c r="X25" s="2" t="s">
        <v>1</v>
      </c>
      <c r="Y25" s="2">
        <v>99</v>
      </c>
      <c r="Z25" s="2">
        <v>980</v>
      </c>
      <c r="AA25" s="2">
        <v>2891</v>
      </c>
      <c r="AB25" s="2">
        <v>7909</v>
      </c>
      <c r="AC25" s="2">
        <v>10301</v>
      </c>
      <c r="AD25" s="2">
        <v>559</v>
      </c>
      <c r="AE25" s="2">
        <v>564</v>
      </c>
      <c r="AF25" s="2">
        <v>450</v>
      </c>
      <c r="AG25" s="2">
        <v>11695</v>
      </c>
      <c r="AH25" s="2">
        <v>183</v>
      </c>
      <c r="AI25" s="2">
        <v>5381</v>
      </c>
      <c r="AJ25" s="2">
        <v>3641</v>
      </c>
      <c r="AK25" s="2">
        <v>1820</v>
      </c>
      <c r="AL25" s="2">
        <v>634</v>
      </c>
      <c r="AM25" s="2">
        <v>403</v>
      </c>
      <c r="AN25" s="2">
        <v>11879</v>
      </c>
      <c r="AO25" s="2">
        <v>11879</v>
      </c>
      <c r="AP25" s="2">
        <v>207</v>
      </c>
      <c r="AQ25" s="2">
        <v>1625</v>
      </c>
      <c r="AR25" s="2">
        <v>10038</v>
      </c>
      <c r="AS25" s="2">
        <v>9</v>
      </c>
      <c r="AT25" s="2" t="s">
        <v>1</v>
      </c>
      <c r="AU25" s="2">
        <v>219</v>
      </c>
      <c r="AV25" s="2">
        <v>11660</v>
      </c>
      <c r="AW25" s="2">
        <v>7962</v>
      </c>
      <c r="AX25" s="2">
        <v>3681</v>
      </c>
      <c r="AY25" s="2">
        <v>11290</v>
      </c>
      <c r="AZ25" s="2">
        <v>468</v>
      </c>
      <c r="BA25" s="2">
        <v>11879</v>
      </c>
      <c r="BB25" s="2">
        <v>11641</v>
      </c>
      <c r="BC25" s="2">
        <v>238</v>
      </c>
      <c r="BD25" s="2">
        <v>11042</v>
      </c>
      <c r="BE25" s="2">
        <v>824</v>
      </c>
      <c r="BF25" s="2">
        <v>11620</v>
      </c>
      <c r="BG25" s="2">
        <v>259</v>
      </c>
      <c r="BH25" s="2">
        <v>10620</v>
      </c>
      <c r="BI25" s="2">
        <v>1259</v>
      </c>
      <c r="BJ25" s="2">
        <v>11879</v>
      </c>
      <c r="BK25" s="2" t="s">
        <v>1</v>
      </c>
    </row>
    <row r="26" spans="1:63" ht="15">
      <c r="A26" s="2" t="s">
        <v>68</v>
      </c>
      <c r="B26" s="2" t="s">
        <v>36</v>
      </c>
      <c r="C26" s="2">
        <v>2147</v>
      </c>
      <c r="D26" s="2">
        <v>614</v>
      </c>
      <c r="E26" s="2">
        <v>1339</v>
      </c>
      <c r="F26" s="2">
        <v>1361</v>
      </c>
      <c r="G26" s="2">
        <v>1691</v>
      </c>
      <c r="H26" s="2">
        <v>1545</v>
      </c>
      <c r="I26" s="2">
        <v>2784</v>
      </c>
      <c r="J26" s="2">
        <v>5913</v>
      </c>
      <c r="K26" s="2">
        <v>4989</v>
      </c>
      <c r="L26" s="2">
        <v>3708</v>
      </c>
      <c r="M26" s="2">
        <v>5929</v>
      </c>
      <c r="N26" s="2">
        <v>2768</v>
      </c>
      <c r="O26" s="2">
        <v>5260</v>
      </c>
      <c r="P26" s="2">
        <v>3437</v>
      </c>
      <c r="Q26" s="2">
        <v>8088</v>
      </c>
      <c r="R26" s="2">
        <v>609</v>
      </c>
      <c r="S26" s="2">
        <v>5650</v>
      </c>
      <c r="T26" s="2">
        <v>1345</v>
      </c>
      <c r="U26" s="2" t="s">
        <v>1</v>
      </c>
      <c r="V26" s="2" t="s">
        <v>1</v>
      </c>
      <c r="W26" s="2">
        <v>8697</v>
      </c>
      <c r="X26" s="2" t="s">
        <v>1</v>
      </c>
      <c r="Y26" s="2">
        <v>71</v>
      </c>
      <c r="Z26" s="2">
        <v>2201</v>
      </c>
      <c r="AA26" s="2">
        <v>2960</v>
      </c>
      <c r="AB26" s="2">
        <v>3465</v>
      </c>
      <c r="AC26" s="2">
        <v>2339</v>
      </c>
      <c r="AD26" s="2">
        <v>2360</v>
      </c>
      <c r="AE26" s="2">
        <v>3759</v>
      </c>
      <c r="AF26" s="2">
        <v>231</v>
      </c>
      <c r="AG26" s="2">
        <v>7979</v>
      </c>
      <c r="AH26" s="2">
        <v>718</v>
      </c>
      <c r="AI26" s="2">
        <v>1024</v>
      </c>
      <c r="AJ26" s="2">
        <v>1508</v>
      </c>
      <c r="AK26" s="2">
        <v>1783</v>
      </c>
      <c r="AL26" s="2">
        <v>2223</v>
      </c>
      <c r="AM26" s="2">
        <v>2159</v>
      </c>
      <c r="AN26" s="2">
        <v>8697</v>
      </c>
      <c r="AO26" s="2">
        <v>8697</v>
      </c>
      <c r="AP26" s="2">
        <v>153</v>
      </c>
      <c r="AQ26" s="2">
        <v>5398</v>
      </c>
      <c r="AR26" s="2">
        <v>3129</v>
      </c>
      <c r="AS26" s="2">
        <v>16</v>
      </c>
      <c r="AT26" s="2">
        <v>1</v>
      </c>
      <c r="AU26" s="2">
        <v>74</v>
      </c>
      <c r="AV26" s="2">
        <v>8623</v>
      </c>
      <c r="AW26" s="2">
        <v>4843</v>
      </c>
      <c r="AX26" s="2">
        <v>1724</v>
      </c>
      <c r="AY26" s="2">
        <v>8315</v>
      </c>
      <c r="AZ26" s="2">
        <v>329</v>
      </c>
      <c r="BA26" s="2">
        <v>8697</v>
      </c>
      <c r="BB26" s="2">
        <v>8331</v>
      </c>
      <c r="BC26" s="2">
        <v>366</v>
      </c>
      <c r="BD26" s="2">
        <v>7979</v>
      </c>
      <c r="BE26" s="2">
        <v>710</v>
      </c>
      <c r="BF26" s="2">
        <v>8512</v>
      </c>
      <c r="BG26" s="2">
        <v>185</v>
      </c>
      <c r="BH26" s="2">
        <v>8252</v>
      </c>
      <c r="BI26" s="2">
        <v>445</v>
      </c>
      <c r="BJ26" s="2">
        <v>8697</v>
      </c>
      <c r="BK26" s="2">
        <v>5736</v>
      </c>
    </row>
    <row r="27" spans="2:63" ht="15">
      <c r="B27" s="2" t="s">
        <v>37</v>
      </c>
      <c r="C27" s="2">
        <v>1095</v>
      </c>
      <c r="D27" s="2">
        <v>2748</v>
      </c>
      <c r="E27" s="2">
        <v>3092</v>
      </c>
      <c r="F27" s="2">
        <v>406</v>
      </c>
      <c r="G27" s="2">
        <v>715</v>
      </c>
      <c r="H27" s="2">
        <v>337</v>
      </c>
      <c r="I27" s="2">
        <v>1411</v>
      </c>
      <c r="J27" s="2">
        <v>6982</v>
      </c>
      <c r="K27" s="2">
        <v>3036</v>
      </c>
      <c r="L27" s="2">
        <v>5357</v>
      </c>
      <c r="M27" s="2">
        <v>6095</v>
      </c>
      <c r="N27" s="2">
        <v>2298</v>
      </c>
      <c r="O27" s="2">
        <v>4947</v>
      </c>
      <c r="P27" s="2">
        <v>3446</v>
      </c>
      <c r="Q27" s="2">
        <v>7507</v>
      </c>
      <c r="R27" s="2">
        <v>886</v>
      </c>
      <c r="S27" s="2">
        <v>3122</v>
      </c>
      <c r="T27" s="2">
        <v>1401</v>
      </c>
      <c r="U27" s="2" t="s">
        <v>1</v>
      </c>
      <c r="V27" s="2" t="s">
        <v>1</v>
      </c>
      <c r="W27" s="2" t="s">
        <v>1</v>
      </c>
      <c r="X27" s="2">
        <v>8393</v>
      </c>
      <c r="Y27" s="2">
        <v>26</v>
      </c>
      <c r="Z27" s="2">
        <v>1985</v>
      </c>
      <c r="AA27" s="2">
        <v>2468</v>
      </c>
      <c r="AB27" s="2">
        <v>3914</v>
      </c>
      <c r="AC27" s="2">
        <v>4933</v>
      </c>
      <c r="AD27" s="2">
        <v>1301</v>
      </c>
      <c r="AE27" s="2">
        <v>1592</v>
      </c>
      <c r="AF27" s="2">
        <v>561</v>
      </c>
      <c r="AG27" s="2">
        <v>8117</v>
      </c>
      <c r="AH27" s="2">
        <v>276</v>
      </c>
      <c r="AI27" s="2">
        <v>2715</v>
      </c>
      <c r="AJ27" s="2">
        <v>2490</v>
      </c>
      <c r="AK27" s="2">
        <v>1593</v>
      </c>
      <c r="AL27" s="2">
        <v>989</v>
      </c>
      <c r="AM27" s="2">
        <v>606</v>
      </c>
      <c r="AN27" s="2">
        <v>8393</v>
      </c>
      <c r="AO27" s="2">
        <v>8393</v>
      </c>
      <c r="AP27" s="2">
        <v>123</v>
      </c>
      <c r="AQ27" s="2">
        <v>2304</v>
      </c>
      <c r="AR27" s="2">
        <v>5949</v>
      </c>
      <c r="AS27" s="2">
        <v>17</v>
      </c>
      <c r="AT27" s="2" t="s">
        <v>1</v>
      </c>
      <c r="AU27" s="2">
        <v>55</v>
      </c>
      <c r="AV27" s="2">
        <v>8338</v>
      </c>
      <c r="AW27" s="2">
        <v>4597</v>
      </c>
      <c r="AX27" s="2">
        <v>1948</v>
      </c>
      <c r="AY27" s="2">
        <v>7996</v>
      </c>
      <c r="AZ27" s="2">
        <v>346</v>
      </c>
      <c r="BA27" s="2">
        <v>8393</v>
      </c>
      <c r="BB27" s="2">
        <v>8202</v>
      </c>
      <c r="BC27" s="2">
        <v>191</v>
      </c>
      <c r="BD27" s="2">
        <v>7906</v>
      </c>
      <c r="BE27" s="2">
        <v>476</v>
      </c>
      <c r="BF27" s="2">
        <v>8280</v>
      </c>
      <c r="BG27" s="2">
        <v>112</v>
      </c>
      <c r="BH27" s="2">
        <v>8005</v>
      </c>
      <c r="BI27" s="2">
        <v>388</v>
      </c>
      <c r="BJ27" s="2">
        <v>8393</v>
      </c>
      <c r="BK27" s="2">
        <v>6207</v>
      </c>
    </row>
    <row r="28" spans="1:63" ht="15">
      <c r="A28" s="2" t="s">
        <v>11</v>
      </c>
      <c r="B28" s="2" t="s">
        <v>69</v>
      </c>
      <c r="C28" s="2">
        <v>113</v>
      </c>
      <c r="D28" s="2">
        <v>75</v>
      </c>
      <c r="E28" s="2">
        <v>48</v>
      </c>
      <c r="F28" s="2">
        <v>151</v>
      </c>
      <c r="G28" s="2">
        <v>162</v>
      </c>
      <c r="H28" s="2">
        <v>186</v>
      </c>
      <c r="I28" s="2">
        <v>208</v>
      </c>
      <c r="J28" s="2">
        <v>527</v>
      </c>
      <c r="K28" s="2">
        <v>502</v>
      </c>
      <c r="L28" s="2">
        <v>233</v>
      </c>
      <c r="M28" s="2">
        <v>468</v>
      </c>
      <c r="N28" s="2">
        <v>267</v>
      </c>
      <c r="O28" s="2">
        <v>424</v>
      </c>
      <c r="P28" s="2">
        <v>311</v>
      </c>
      <c r="Q28" s="2">
        <v>426</v>
      </c>
      <c r="R28" s="2">
        <v>309</v>
      </c>
      <c r="S28" s="2">
        <v>68</v>
      </c>
      <c r="T28" s="2">
        <v>10</v>
      </c>
      <c r="U28" s="2">
        <v>462</v>
      </c>
      <c r="V28" s="2">
        <v>99</v>
      </c>
      <c r="W28" s="2">
        <v>71</v>
      </c>
      <c r="X28" s="2">
        <v>26</v>
      </c>
      <c r="Y28" s="2">
        <v>735</v>
      </c>
      <c r="Z28" s="2" t="s">
        <v>1</v>
      </c>
      <c r="AA28" s="2" t="s">
        <v>1</v>
      </c>
      <c r="AB28" s="2" t="s">
        <v>1</v>
      </c>
      <c r="AC28" s="2">
        <v>416</v>
      </c>
      <c r="AD28" s="2">
        <v>147</v>
      </c>
      <c r="AE28" s="2">
        <v>159</v>
      </c>
      <c r="AF28" s="2">
        <v>12</v>
      </c>
      <c r="AG28" s="2">
        <v>222</v>
      </c>
      <c r="AH28" s="2">
        <v>513</v>
      </c>
      <c r="AI28" s="2">
        <v>131</v>
      </c>
      <c r="AJ28" s="2">
        <v>133</v>
      </c>
      <c r="AK28" s="2">
        <v>208</v>
      </c>
      <c r="AL28" s="2">
        <v>188</v>
      </c>
      <c r="AM28" s="2">
        <v>75</v>
      </c>
      <c r="AN28" s="2">
        <v>735</v>
      </c>
      <c r="AO28" s="2">
        <v>735</v>
      </c>
      <c r="AP28" s="2">
        <v>10</v>
      </c>
      <c r="AQ28" s="2">
        <v>493</v>
      </c>
      <c r="AR28" s="2">
        <v>229</v>
      </c>
      <c r="AS28" s="2">
        <v>3</v>
      </c>
      <c r="AT28" s="2" t="s">
        <v>1</v>
      </c>
      <c r="AU28" s="2">
        <v>331</v>
      </c>
      <c r="AV28" s="2">
        <v>404</v>
      </c>
      <c r="AW28" s="2">
        <v>328</v>
      </c>
      <c r="AX28" s="2">
        <v>121</v>
      </c>
      <c r="AY28" s="2">
        <v>438</v>
      </c>
      <c r="AZ28" s="2">
        <v>18</v>
      </c>
      <c r="BA28" s="2">
        <v>735</v>
      </c>
      <c r="BB28" s="2" t="s">
        <v>1</v>
      </c>
      <c r="BC28" s="2">
        <v>735</v>
      </c>
      <c r="BD28" s="2">
        <v>500</v>
      </c>
      <c r="BE28" s="2">
        <v>224</v>
      </c>
      <c r="BF28" s="2">
        <v>735</v>
      </c>
      <c r="BG28" s="2" t="s">
        <v>1</v>
      </c>
      <c r="BH28" s="2">
        <v>621</v>
      </c>
      <c r="BI28" s="2">
        <v>114</v>
      </c>
      <c r="BJ28" s="2">
        <v>735</v>
      </c>
      <c r="BK28" s="2">
        <v>57</v>
      </c>
    </row>
    <row r="29" spans="2:63" ht="15">
      <c r="B29" s="2" t="s">
        <v>39</v>
      </c>
      <c r="C29" s="2">
        <v>1734</v>
      </c>
      <c r="D29" s="2">
        <v>1685</v>
      </c>
      <c r="E29" s="2">
        <v>2046</v>
      </c>
      <c r="F29" s="2">
        <v>1138</v>
      </c>
      <c r="G29" s="2">
        <v>1497</v>
      </c>
      <c r="H29" s="2">
        <v>1722</v>
      </c>
      <c r="I29" s="2">
        <v>2510</v>
      </c>
      <c r="J29" s="2">
        <v>7312</v>
      </c>
      <c r="K29" s="2">
        <v>5703</v>
      </c>
      <c r="L29" s="2">
        <v>4119</v>
      </c>
      <c r="M29" s="2">
        <v>6547</v>
      </c>
      <c r="N29" s="2">
        <v>3275</v>
      </c>
      <c r="O29" s="2">
        <v>5836</v>
      </c>
      <c r="P29" s="2">
        <v>3986</v>
      </c>
      <c r="Q29" s="2">
        <v>7752</v>
      </c>
      <c r="R29" s="2">
        <v>2070</v>
      </c>
      <c r="S29" s="2">
        <v>2219</v>
      </c>
      <c r="T29" s="2">
        <v>691</v>
      </c>
      <c r="U29" s="2">
        <v>3179</v>
      </c>
      <c r="V29" s="2">
        <v>980</v>
      </c>
      <c r="W29" s="2">
        <v>2201</v>
      </c>
      <c r="X29" s="2">
        <v>1985</v>
      </c>
      <c r="Y29" s="2" t="s">
        <v>1</v>
      </c>
      <c r="Z29" s="2">
        <v>9822</v>
      </c>
      <c r="AA29" s="2" t="s">
        <v>1</v>
      </c>
      <c r="AB29" s="2" t="s">
        <v>1</v>
      </c>
      <c r="AC29" s="2">
        <v>4476</v>
      </c>
      <c r="AD29" s="2">
        <v>1994</v>
      </c>
      <c r="AE29" s="2">
        <v>3023</v>
      </c>
      <c r="AF29" s="2">
        <v>326</v>
      </c>
      <c r="AG29" s="2">
        <v>8004</v>
      </c>
      <c r="AH29" s="2">
        <v>1818</v>
      </c>
      <c r="AI29" s="2">
        <v>2348</v>
      </c>
      <c r="AJ29" s="2">
        <v>2076</v>
      </c>
      <c r="AK29" s="2">
        <v>1934</v>
      </c>
      <c r="AL29" s="2">
        <v>1880</v>
      </c>
      <c r="AM29" s="2">
        <v>1584</v>
      </c>
      <c r="AN29" s="2">
        <v>9822</v>
      </c>
      <c r="AO29" s="2">
        <v>9822</v>
      </c>
      <c r="AP29" s="2">
        <v>170</v>
      </c>
      <c r="AQ29" s="2">
        <v>4948</v>
      </c>
      <c r="AR29" s="2">
        <v>4686</v>
      </c>
      <c r="AS29" s="2">
        <v>16</v>
      </c>
      <c r="AT29" s="2">
        <v>2</v>
      </c>
      <c r="AU29" s="2">
        <v>789</v>
      </c>
      <c r="AV29" s="2">
        <v>9033</v>
      </c>
      <c r="AW29" s="2">
        <v>4905</v>
      </c>
      <c r="AX29" s="2">
        <v>1428</v>
      </c>
      <c r="AY29" s="2">
        <v>8911</v>
      </c>
      <c r="AZ29" s="2">
        <v>345</v>
      </c>
      <c r="BA29" s="2">
        <v>9822</v>
      </c>
      <c r="BB29" s="2">
        <v>8289</v>
      </c>
      <c r="BC29" s="2">
        <v>1533</v>
      </c>
      <c r="BD29" s="2">
        <v>8537</v>
      </c>
      <c r="BE29" s="2">
        <v>1259</v>
      </c>
      <c r="BF29" s="2">
        <v>9819</v>
      </c>
      <c r="BG29" s="2" t="s">
        <v>1</v>
      </c>
      <c r="BH29" s="2">
        <v>9097</v>
      </c>
      <c r="BI29" s="2">
        <v>725</v>
      </c>
      <c r="BJ29" s="2">
        <v>9822</v>
      </c>
      <c r="BK29" s="2">
        <v>2843</v>
      </c>
    </row>
    <row r="30" spans="2:63" ht="15">
      <c r="B30" s="2" t="s">
        <v>40</v>
      </c>
      <c r="C30" s="2">
        <v>3545</v>
      </c>
      <c r="D30" s="2">
        <v>3579</v>
      </c>
      <c r="E30" s="2">
        <v>4281</v>
      </c>
      <c r="F30" s="2">
        <v>2229</v>
      </c>
      <c r="G30" s="2">
        <v>2456</v>
      </c>
      <c r="H30" s="2">
        <v>2523</v>
      </c>
      <c r="I30" s="2">
        <v>4689</v>
      </c>
      <c r="J30" s="2">
        <v>13924</v>
      </c>
      <c r="K30" s="2">
        <v>7802</v>
      </c>
      <c r="L30" s="2">
        <v>10811</v>
      </c>
      <c r="M30" s="2">
        <v>12635</v>
      </c>
      <c r="N30" s="2">
        <v>5978</v>
      </c>
      <c r="O30" s="2">
        <v>10988</v>
      </c>
      <c r="P30" s="2">
        <v>7625</v>
      </c>
      <c r="Q30" s="2">
        <v>15009</v>
      </c>
      <c r="R30" s="2">
        <v>3604</v>
      </c>
      <c r="S30" s="2">
        <v>2914</v>
      </c>
      <c r="T30" s="2">
        <v>832</v>
      </c>
      <c r="U30" s="2">
        <v>7065</v>
      </c>
      <c r="V30" s="2">
        <v>2891</v>
      </c>
      <c r="W30" s="2">
        <v>2960</v>
      </c>
      <c r="X30" s="2">
        <v>2468</v>
      </c>
      <c r="Y30" s="2" t="s">
        <v>1</v>
      </c>
      <c r="Z30" s="2" t="s">
        <v>1</v>
      </c>
      <c r="AA30" s="2">
        <v>18613</v>
      </c>
      <c r="AB30" s="2" t="s">
        <v>1</v>
      </c>
      <c r="AC30" s="2">
        <v>8265</v>
      </c>
      <c r="AD30" s="2">
        <v>3971</v>
      </c>
      <c r="AE30" s="2">
        <v>5636</v>
      </c>
      <c r="AF30" s="2">
        <v>727</v>
      </c>
      <c r="AG30" s="2">
        <v>17191</v>
      </c>
      <c r="AH30" s="2">
        <v>1422</v>
      </c>
      <c r="AI30" s="2">
        <v>4545</v>
      </c>
      <c r="AJ30" s="2">
        <v>4145</v>
      </c>
      <c r="AK30" s="2">
        <v>3383</v>
      </c>
      <c r="AL30" s="2">
        <v>3477</v>
      </c>
      <c r="AM30" s="2">
        <v>3063</v>
      </c>
      <c r="AN30" s="2">
        <v>18613</v>
      </c>
      <c r="AO30" s="2">
        <v>18613</v>
      </c>
      <c r="AP30" s="2">
        <v>264</v>
      </c>
      <c r="AQ30" s="2">
        <v>9201</v>
      </c>
      <c r="AR30" s="2">
        <v>9112</v>
      </c>
      <c r="AS30" s="2">
        <v>33</v>
      </c>
      <c r="AT30" s="2">
        <v>3</v>
      </c>
      <c r="AU30" s="2">
        <v>387</v>
      </c>
      <c r="AV30" s="2">
        <v>18226</v>
      </c>
      <c r="AW30" s="2">
        <v>12957</v>
      </c>
      <c r="AX30" s="2">
        <v>4675</v>
      </c>
      <c r="AY30" s="2">
        <v>17615</v>
      </c>
      <c r="AZ30" s="2">
        <v>751</v>
      </c>
      <c r="BA30" s="2">
        <v>18613</v>
      </c>
      <c r="BB30" s="2">
        <v>17973</v>
      </c>
      <c r="BC30" s="2">
        <v>640</v>
      </c>
      <c r="BD30" s="2">
        <v>17053</v>
      </c>
      <c r="BE30" s="2">
        <v>1547</v>
      </c>
      <c r="BF30" s="2">
        <v>17973</v>
      </c>
      <c r="BG30" s="2">
        <v>640</v>
      </c>
      <c r="BH30" s="2">
        <v>17480</v>
      </c>
      <c r="BI30" s="2">
        <v>1133</v>
      </c>
      <c r="BJ30" s="2">
        <v>18613</v>
      </c>
      <c r="BK30" s="2">
        <v>3694</v>
      </c>
    </row>
    <row r="31" spans="2:63" ht="15">
      <c r="B31" s="2" t="s">
        <v>70</v>
      </c>
      <c r="C31" s="2">
        <v>6901</v>
      </c>
      <c r="D31" s="2">
        <v>8827</v>
      </c>
      <c r="E31" s="2">
        <v>9360</v>
      </c>
      <c r="F31" s="2">
        <v>2965</v>
      </c>
      <c r="G31" s="2">
        <v>3985</v>
      </c>
      <c r="H31" s="2">
        <v>1980</v>
      </c>
      <c r="I31" s="2">
        <v>7597</v>
      </c>
      <c r="J31" s="2">
        <v>26421</v>
      </c>
      <c r="K31" s="2">
        <v>15982</v>
      </c>
      <c r="L31" s="2">
        <v>18036</v>
      </c>
      <c r="M31" s="2">
        <v>24388</v>
      </c>
      <c r="N31" s="2">
        <v>9630</v>
      </c>
      <c r="O31" s="2">
        <v>19605</v>
      </c>
      <c r="P31" s="2">
        <v>14413</v>
      </c>
      <c r="Q31" s="2">
        <v>27622</v>
      </c>
      <c r="R31" s="2">
        <v>6396</v>
      </c>
      <c r="S31" s="2">
        <v>3571</v>
      </c>
      <c r="T31" s="2">
        <v>1213</v>
      </c>
      <c r="U31" s="2">
        <v>13477</v>
      </c>
      <c r="V31" s="2">
        <v>7909</v>
      </c>
      <c r="W31" s="2">
        <v>3465</v>
      </c>
      <c r="X31" s="2">
        <v>3914</v>
      </c>
      <c r="Y31" s="2" t="s">
        <v>1</v>
      </c>
      <c r="Z31" s="2" t="s">
        <v>1</v>
      </c>
      <c r="AA31" s="2" t="s">
        <v>1</v>
      </c>
      <c r="AB31" s="2">
        <v>34018</v>
      </c>
      <c r="AC31" s="2">
        <v>18024</v>
      </c>
      <c r="AD31" s="2">
        <v>6653</v>
      </c>
      <c r="AE31" s="2">
        <v>7596</v>
      </c>
      <c r="AF31" s="2">
        <v>1706</v>
      </c>
      <c r="AG31" s="2">
        <v>32800</v>
      </c>
      <c r="AH31" s="2">
        <v>1215</v>
      </c>
      <c r="AI31" s="2">
        <v>7743</v>
      </c>
      <c r="AJ31" s="2">
        <v>8572</v>
      </c>
      <c r="AK31" s="2">
        <v>7276</v>
      </c>
      <c r="AL31" s="2">
        <v>5677</v>
      </c>
      <c r="AM31" s="2">
        <v>4750</v>
      </c>
      <c r="AN31" s="2">
        <v>34018</v>
      </c>
      <c r="AO31" s="2">
        <v>34018</v>
      </c>
      <c r="AP31" s="2">
        <v>689</v>
      </c>
      <c r="AQ31" s="2">
        <v>13652</v>
      </c>
      <c r="AR31" s="2">
        <v>19605</v>
      </c>
      <c r="AS31" s="2">
        <v>70</v>
      </c>
      <c r="AT31" s="2">
        <v>2</v>
      </c>
      <c r="AU31" s="2">
        <v>138</v>
      </c>
      <c r="AV31" s="2">
        <v>33880</v>
      </c>
      <c r="AW31" s="2">
        <v>22701</v>
      </c>
      <c r="AX31" s="2">
        <v>10939</v>
      </c>
      <c r="AY31" s="2">
        <v>32406</v>
      </c>
      <c r="AZ31" s="2">
        <v>1527</v>
      </c>
      <c r="BA31" s="2">
        <v>34018</v>
      </c>
      <c r="BB31" s="2">
        <v>33826</v>
      </c>
      <c r="BC31" s="2">
        <v>192</v>
      </c>
      <c r="BD31" s="2">
        <v>30855</v>
      </c>
      <c r="BE31" s="2">
        <v>3139</v>
      </c>
      <c r="BF31" s="2">
        <v>33080</v>
      </c>
      <c r="BG31" s="2">
        <v>938</v>
      </c>
      <c r="BH31" s="2">
        <v>30725</v>
      </c>
      <c r="BI31" s="2">
        <v>3293</v>
      </c>
      <c r="BJ31" s="2">
        <v>34018</v>
      </c>
      <c r="BK31" s="2">
        <v>5349</v>
      </c>
    </row>
    <row r="32" spans="1:63" ht="15">
      <c r="A32" s="2" t="s">
        <v>12</v>
      </c>
      <c r="B32" s="2" t="s">
        <v>42</v>
      </c>
      <c r="C32" s="2">
        <v>4874</v>
      </c>
      <c r="D32" s="2">
        <v>11406</v>
      </c>
      <c r="E32" s="2">
        <v>10097</v>
      </c>
      <c r="F32" s="2">
        <v>1535</v>
      </c>
      <c r="G32" s="2">
        <v>1561</v>
      </c>
      <c r="H32" s="2">
        <v>1708</v>
      </c>
      <c r="I32" s="2">
        <v>4983</v>
      </c>
      <c r="J32" s="2">
        <v>26198</v>
      </c>
      <c r="K32" s="2">
        <v>11440</v>
      </c>
      <c r="L32" s="2">
        <v>19741</v>
      </c>
      <c r="M32" s="2">
        <v>21192</v>
      </c>
      <c r="N32" s="2">
        <v>9989</v>
      </c>
      <c r="O32" s="2">
        <v>17310</v>
      </c>
      <c r="P32" s="2">
        <v>13871</v>
      </c>
      <c r="Q32" s="2">
        <v>22316</v>
      </c>
      <c r="R32" s="2">
        <v>8865</v>
      </c>
      <c r="S32" s="2">
        <v>2838</v>
      </c>
      <c r="T32" s="2">
        <v>1275</v>
      </c>
      <c r="U32" s="2">
        <v>8430</v>
      </c>
      <c r="V32" s="2">
        <v>10301</v>
      </c>
      <c r="W32" s="2">
        <v>2339</v>
      </c>
      <c r="X32" s="2">
        <v>4933</v>
      </c>
      <c r="Y32" s="2">
        <v>416</v>
      </c>
      <c r="Z32" s="2">
        <v>4476</v>
      </c>
      <c r="AA32" s="2">
        <v>8265</v>
      </c>
      <c r="AB32" s="2">
        <v>18024</v>
      </c>
      <c r="AC32" s="2">
        <v>31181</v>
      </c>
      <c r="AD32" s="2" t="s">
        <v>1</v>
      </c>
      <c r="AE32" s="2" t="s">
        <v>1</v>
      </c>
      <c r="AF32" s="2" t="s">
        <v>1</v>
      </c>
      <c r="AG32" s="2">
        <v>28548</v>
      </c>
      <c r="AH32" s="2">
        <v>2633</v>
      </c>
      <c r="AI32" s="2">
        <v>11041</v>
      </c>
      <c r="AJ32" s="2">
        <v>9386</v>
      </c>
      <c r="AK32" s="2">
        <v>6331</v>
      </c>
      <c r="AL32" s="2">
        <v>3159</v>
      </c>
      <c r="AM32" s="2">
        <v>1264</v>
      </c>
      <c r="AN32" s="2">
        <v>31181</v>
      </c>
      <c r="AO32" s="2">
        <v>31181</v>
      </c>
      <c r="AP32" s="2">
        <v>747</v>
      </c>
      <c r="AQ32" s="2">
        <v>7655</v>
      </c>
      <c r="AR32" s="2">
        <v>22719</v>
      </c>
      <c r="AS32" s="2">
        <v>60</v>
      </c>
      <c r="AT32" s="2" t="s">
        <v>1</v>
      </c>
      <c r="AU32" s="2">
        <v>1283</v>
      </c>
      <c r="AV32" s="2">
        <v>29898</v>
      </c>
      <c r="AW32" s="2">
        <v>20184</v>
      </c>
      <c r="AX32" s="2">
        <v>9005</v>
      </c>
      <c r="AY32" s="2">
        <v>28864</v>
      </c>
      <c r="AZ32" s="2">
        <v>1356</v>
      </c>
      <c r="BA32" s="2">
        <v>31181</v>
      </c>
      <c r="BB32" s="2">
        <v>29722</v>
      </c>
      <c r="BC32" s="2">
        <v>1459</v>
      </c>
      <c r="BD32" s="2">
        <v>28158</v>
      </c>
      <c r="BE32" s="2">
        <v>2985</v>
      </c>
      <c r="BF32" s="2">
        <v>30539</v>
      </c>
      <c r="BG32" s="2">
        <v>642</v>
      </c>
      <c r="BH32" s="2">
        <v>27484</v>
      </c>
      <c r="BI32" s="2">
        <v>3697</v>
      </c>
      <c r="BJ32" s="2">
        <v>31181</v>
      </c>
      <c r="BK32" s="2">
        <v>5511</v>
      </c>
    </row>
    <row r="33" spans="2:63" ht="15">
      <c r="B33" s="2" t="s">
        <v>43</v>
      </c>
      <c r="C33" s="2">
        <v>2908</v>
      </c>
      <c r="D33" s="2">
        <v>704</v>
      </c>
      <c r="E33" s="2">
        <v>1578</v>
      </c>
      <c r="F33" s="2">
        <v>2970</v>
      </c>
      <c r="G33" s="2">
        <v>2744</v>
      </c>
      <c r="H33" s="2">
        <v>1861</v>
      </c>
      <c r="I33" s="2">
        <v>2849</v>
      </c>
      <c r="J33" s="2">
        <v>9916</v>
      </c>
      <c r="K33" s="2">
        <v>6767</v>
      </c>
      <c r="L33" s="2">
        <v>5998</v>
      </c>
      <c r="M33" s="2">
        <v>8319</v>
      </c>
      <c r="N33" s="2">
        <v>4446</v>
      </c>
      <c r="O33" s="2">
        <v>6722</v>
      </c>
      <c r="P33" s="2">
        <v>6043</v>
      </c>
      <c r="Q33" s="2">
        <v>10758</v>
      </c>
      <c r="R33" s="2">
        <v>2007</v>
      </c>
      <c r="S33" s="2">
        <v>2238</v>
      </c>
      <c r="T33" s="2">
        <v>589</v>
      </c>
      <c r="U33" s="2">
        <v>6674</v>
      </c>
      <c r="V33" s="2">
        <v>559</v>
      </c>
      <c r="W33" s="2">
        <v>2360</v>
      </c>
      <c r="X33" s="2">
        <v>1301</v>
      </c>
      <c r="Y33" s="2">
        <v>147</v>
      </c>
      <c r="Z33" s="2">
        <v>1994</v>
      </c>
      <c r="AA33" s="2">
        <v>3971</v>
      </c>
      <c r="AB33" s="2">
        <v>6653</v>
      </c>
      <c r="AC33" s="2" t="s">
        <v>1</v>
      </c>
      <c r="AD33" s="2">
        <v>12765</v>
      </c>
      <c r="AE33" s="2" t="s">
        <v>1</v>
      </c>
      <c r="AF33" s="2" t="s">
        <v>1</v>
      </c>
      <c r="AG33" s="2">
        <v>11438</v>
      </c>
      <c r="AH33" s="2">
        <v>1327</v>
      </c>
      <c r="AI33" s="2">
        <v>1876</v>
      </c>
      <c r="AJ33" s="2">
        <v>2604</v>
      </c>
      <c r="AK33" s="2">
        <v>3150</v>
      </c>
      <c r="AL33" s="2">
        <v>3395</v>
      </c>
      <c r="AM33" s="2">
        <v>1740</v>
      </c>
      <c r="AN33" s="2">
        <v>12765</v>
      </c>
      <c r="AO33" s="2">
        <v>12765</v>
      </c>
      <c r="AP33" s="2">
        <v>284</v>
      </c>
      <c r="AQ33" s="2">
        <v>9088</v>
      </c>
      <c r="AR33" s="2">
        <v>3349</v>
      </c>
      <c r="AS33" s="2">
        <v>44</v>
      </c>
      <c r="AT33" s="2" t="s">
        <v>1</v>
      </c>
      <c r="AU33" s="2">
        <v>230</v>
      </c>
      <c r="AV33" s="2">
        <v>12535</v>
      </c>
      <c r="AW33" s="2">
        <v>8103</v>
      </c>
      <c r="AX33" s="2">
        <v>3580</v>
      </c>
      <c r="AY33" s="2">
        <v>12089</v>
      </c>
      <c r="AZ33" s="2">
        <v>539</v>
      </c>
      <c r="BA33" s="2">
        <v>12765</v>
      </c>
      <c r="BB33" s="2">
        <v>11918</v>
      </c>
      <c r="BC33" s="2">
        <v>847</v>
      </c>
      <c r="BD33" s="2">
        <v>11239</v>
      </c>
      <c r="BE33" s="2">
        <v>1507</v>
      </c>
      <c r="BF33" s="2">
        <v>12267</v>
      </c>
      <c r="BG33" s="2">
        <v>495</v>
      </c>
      <c r="BH33" s="2">
        <v>11912</v>
      </c>
      <c r="BI33" s="2">
        <v>853</v>
      </c>
      <c r="BJ33" s="2">
        <v>12765</v>
      </c>
      <c r="BK33" s="2">
        <v>2616</v>
      </c>
    </row>
    <row r="34" spans="2:63" ht="15">
      <c r="B34" s="2" t="s">
        <v>44</v>
      </c>
      <c r="C34" s="2">
        <v>4364</v>
      </c>
      <c r="D34" s="2">
        <v>1315</v>
      </c>
      <c r="E34" s="2">
        <v>2229</v>
      </c>
      <c r="F34" s="2">
        <v>1969</v>
      </c>
      <c r="G34" s="2">
        <v>3766</v>
      </c>
      <c r="H34" s="2">
        <v>2771</v>
      </c>
      <c r="I34" s="2">
        <v>6626</v>
      </c>
      <c r="J34" s="2">
        <v>9788</v>
      </c>
      <c r="K34" s="2">
        <v>11007</v>
      </c>
      <c r="L34" s="2">
        <v>5407</v>
      </c>
      <c r="M34" s="2">
        <v>12258</v>
      </c>
      <c r="N34" s="2">
        <v>4156</v>
      </c>
      <c r="O34" s="2">
        <v>10844</v>
      </c>
      <c r="P34" s="2">
        <v>5570</v>
      </c>
      <c r="Q34" s="2">
        <v>15300</v>
      </c>
      <c r="R34" s="2">
        <v>1114</v>
      </c>
      <c r="S34" s="2">
        <v>3482</v>
      </c>
      <c r="T34" s="2">
        <v>719</v>
      </c>
      <c r="U34" s="2">
        <v>8021</v>
      </c>
      <c r="V34" s="2">
        <v>564</v>
      </c>
      <c r="W34" s="2">
        <v>3759</v>
      </c>
      <c r="X34" s="2">
        <v>1592</v>
      </c>
      <c r="Y34" s="2">
        <v>159</v>
      </c>
      <c r="Z34" s="2">
        <v>3023</v>
      </c>
      <c r="AA34" s="2">
        <v>5636</v>
      </c>
      <c r="AB34" s="2">
        <v>7596</v>
      </c>
      <c r="AC34" s="2" t="s">
        <v>1</v>
      </c>
      <c r="AD34" s="2" t="s">
        <v>1</v>
      </c>
      <c r="AE34" s="2">
        <v>16414</v>
      </c>
      <c r="AF34" s="2" t="s">
        <v>1</v>
      </c>
      <c r="AG34" s="2">
        <v>15426</v>
      </c>
      <c r="AH34" s="2">
        <v>988</v>
      </c>
      <c r="AI34" s="2">
        <v>1075</v>
      </c>
      <c r="AJ34" s="2">
        <v>1774</v>
      </c>
      <c r="AK34" s="2">
        <v>2816</v>
      </c>
      <c r="AL34" s="2">
        <v>4455</v>
      </c>
      <c r="AM34" s="2">
        <v>6294</v>
      </c>
      <c r="AN34" s="2">
        <v>16414</v>
      </c>
      <c r="AO34" s="2">
        <v>16414</v>
      </c>
      <c r="AP34" s="2">
        <v>101</v>
      </c>
      <c r="AQ34" s="2">
        <v>11430</v>
      </c>
      <c r="AR34" s="2">
        <v>4858</v>
      </c>
      <c r="AS34" s="2">
        <v>18</v>
      </c>
      <c r="AT34" s="2">
        <v>7</v>
      </c>
      <c r="AU34" s="2">
        <v>105</v>
      </c>
      <c r="AV34" s="2">
        <v>16309</v>
      </c>
      <c r="AW34" s="2">
        <v>10653</v>
      </c>
      <c r="AX34" s="2">
        <v>3865</v>
      </c>
      <c r="AY34" s="2">
        <v>15699</v>
      </c>
      <c r="AZ34" s="2">
        <v>651</v>
      </c>
      <c r="BA34" s="2">
        <v>16414</v>
      </c>
      <c r="BB34" s="2">
        <v>15644</v>
      </c>
      <c r="BC34" s="2">
        <v>770</v>
      </c>
      <c r="BD34" s="2">
        <v>14847</v>
      </c>
      <c r="BE34" s="2">
        <v>1550</v>
      </c>
      <c r="BF34" s="2">
        <v>16030</v>
      </c>
      <c r="BG34" s="2">
        <v>384</v>
      </c>
      <c r="BH34" s="2">
        <v>15912</v>
      </c>
      <c r="BI34" s="2">
        <v>502</v>
      </c>
      <c r="BJ34" s="2">
        <v>16414</v>
      </c>
      <c r="BK34" s="2">
        <v>3146</v>
      </c>
    </row>
    <row r="35" spans="2:63" ht="15">
      <c r="B35" s="2" t="s">
        <v>45</v>
      </c>
      <c r="C35" s="2">
        <v>144</v>
      </c>
      <c r="D35" s="2">
        <v>736</v>
      </c>
      <c r="E35" s="2">
        <v>1816</v>
      </c>
      <c r="F35" s="2">
        <v>3</v>
      </c>
      <c r="G35" s="2">
        <v>24</v>
      </c>
      <c r="H35" s="2">
        <v>48</v>
      </c>
      <c r="I35" s="2">
        <v>501</v>
      </c>
      <c r="J35" s="2">
        <v>2270</v>
      </c>
      <c r="K35" s="2">
        <v>740</v>
      </c>
      <c r="L35" s="2">
        <v>2031</v>
      </c>
      <c r="M35" s="2">
        <v>2218</v>
      </c>
      <c r="N35" s="2">
        <v>553</v>
      </c>
      <c r="O35" s="2">
        <v>1925</v>
      </c>
      <c r="P35" s="2">
        <v>846</v>
      </c>
      <c r="Q35" s="2">
        <v>2383</v>
      </c>
      <c r="R35" s="2">
        <v>388</v>
      </c>
      <c r="S35" s="2">
        <v>209</v>
      </c>
      <c r="T35" s="2">
        <v>163</v>
      </c>
      <c r="U35" s="2">
        <v>1027</v>
      </c>
      <c r="V35" s="2">
        <v>450</v>
      </c>
      <c r="W35" s="2">
        <v>231</v>
      </c>
      <c r="X35" s="2">
        <v>561</v>
      </c>
      <c r="Y35" s="2">
        <v>12</v>
      </c>
      <c r="Z35" s="2">
        <v>326</v>
      </c>
      <c r="AA35" s="2">
        <v>727</v>
      </c>
      <c r="AB35" s="2">
        <v>1706</v>
      </c>
      <c r="AC35" s="2" t="s">
        <v>1</v>
      </c>
      <c r="AD35" s="2" t="s">
        <v>1</v>
      </c>
      <c r="AE35" s="2" t="s">
        <v>1</v>
      </c>
      <c r="AF35" s="2">
        <v>2771</v>
      </c>
      <c r="AG35" s="2">
        <v>2753</v>
      </c>
      <c r="AH35" s="2">
        <v>18</v>
      </c>
      <c r="AI35" s="2">
        <v>774</v>
      </c>
      <c r="AJ35" s="2">
        <v>1161</v>
      </c>
      <c r="AK35" s="2">
        <v>499</v>
      </c>
      <c r="AL35" s="2">
        <v>199</v>
      </c>
      <c r="AM35" s="2">
        <v>138</v>
      </c>
      <c r="AN35" s="2">
        <v>2771</v>
      </c>
      <c r="AO35" s="2">
        <v>2771</v>
      </c>
      <c r="AP35" s="2">
        <v>1</v>
      </c>
      <c r="AQ35" s="2">
        <v>84</v>
      </c>
      <c r="AR35" s="2">
        <v>2686</v>
      </c>
      <c r="AS35" s="2" t="s">
        <v>1</v>
      </c>
      <c r="AT35" s="2" t="s">
        <v>1</v>
      </c>
      <c r="AU35" s="2">
        <v>21</v>
      </c>
      <c r="AV35" s="2">
        <v>2750</v>
      </c>
      <c r="AW35" s="2">
        <v>1918</v>
      </c>
      <c r="AX35" s="2">
        <v>694</v>
      </c>
      <c r="AY35" s="2">
        <v>2670</v>
      </c>
      <c r="AZ35" s="2">
        <v>92</v>
      </c>
      <c r="BA35" s="2">
        <v>2771</v>
      </c>
      <c r="BB35" s="2">
        <v>2748</v>
      </c>
      <c r="BC35" s="2">
        <v>23</v>
      </c>
      <c r="BD35" s="2">
        <v>2644</v>
      </c>
      <c r="BE35" s="2">
        <v>127</v>
      </c>
      <c r="BF35" s="2">
        <v>2714</v>
      </c>
      <c r="BG35" s="2">
        <v>57</v>
      </c>
      <c r="BH35" s="2">
        <v>2562</v>
      </c>
      <c r="BI35" s="2">
        <v>209</v>
      </c>
      <c r="BJ35" s="2">
        <v>2771</v>
      </c>
      <c r="BK35" s="2">
        <v>660</v>
      </c>
    </row>
    <row r="36" spans="1:63" ht="15">
      <c r="A36" s="2" t="s">
        <v>13</v>
      </c>
      <c r="B36" s="2" t="s">
        <v>46</v>
      </c>
      <c r="C36" s="2">
        <v>11495</v>
      </c>
      <c r="D36" s="2">
        <v>14005</v>
      </c>
      <c r="E36" s="2">
        <v>15616</v>
      </c>
      <c r="F36" s="2">
        <v>5330</v>
      </c>
      <c r="G36" s="2">
        <v>6497</v>
      </c>
      <c r="H36" s="2">
        <v>5274</v>
      </c>
      <c r="I36" s="2">
        <v>13545</v>
      </c>
      <c r="J36" s="2">
        <v>44672</v>
      </c>
      <c r="K36" s="2">
        <v>26867</v>
      </c>
      <c r="L36" s="2">
        <v>31350</v>
      </c>
      <c r="M36" s="2">
        <v>40781</v>
      </c>
      <c r="N36" s="2">
        <v>17436</v>
      </c>
      <c r="O36" s="2">
        <v>34148</v>
      </c>
      <c r="P36" s="2">
        <v>24069</v>
      </c>
      <c r="Q36" s="2">
        <v>47521</v>
      </c>
      <c r="R36" s="2">
        <v>10696</v>
      </c>
      <c r="S36" s="2">
        <v>8104</v>
      </c>
      <c r="T36" s="2">
        <v>2610</v>
      </c>
      <c r="U36" s="2">
        <v>20996</v>
      </c>
      <c r="V36" s="2">
        <v>11695</v>
      </c>
      <c r="W36" s="2">
        <v>7979</v>
      </c>
      <c r="X36" s="2">
        <v>8117</v>
      </c>
      <c r="Y36" s="2">
        <v>222</v>
      </c>
      <c r="Z36" s="2">
        <v>8004</v>
      </c>
      <c r="AA36" s="2">
        <v>17191</v>
      </c>
      <c r="AB36" s="2">
        <v>32800</v>
      </c>
      <c r="AC36" s="2">
        <v>28548</v>
      </c>
      <c r="AD36" s="2">
        <v>11438</v>
      </c>
      <c r="AE36" s="2">
        <v>15426</v>
      </c>
      <c r="AF36" s="2">
        <v>2753</v>
      </c>
      <c r="AG36" s="2">
        <v>58217</v>
      </c>
      <c r="AH36" s="2" t="s">
        <v>1</v>
      </c>
      <c r="AI36" s="2">
        <v>14183</v>
      </c>
      <c r="AJ36" s="2">
        <v>14091</v>
      </c>
      <c r="AK36" s="2">
        <v>11414</v>
      </c>
      <c r="AL36" s="2">
        <v>9751</v>
      </c>
      <c r="AM36" s="2">
        <v>8778</v>
      </c>
      <c r="AN36" s="2">
        <v>58217</v>
      </c>
      <c r="AO36" s="2">
        <v>58217</v>
      </c>
      <c r="AP36" s="2">
        <v>1048</v>
      </c>
      <c r="AQ36" s="2">
        <v>24317</v>
      </c>
      <c r="AR36" s="2">
        <v>32736</v>
      </c>
      <c r="AS36" s="2">
        <v>109</v>
      </c>
      <c r="AT36" s="2">
        <v>7</v>
      </c>
      <c r="AU36" s="2">
        <v>818</v>
      </c>
      <c r="AV36" s="2">
        <v>57399</v>
      </c>
      <c r="AW36" s="2">
        <v>37772</v>
      </c>
      <c r="AX36" s="2">
        <v>15877</v>
      </c>
      <c r="AY36" s="2">
        <v>55301</v>
      </c>
      <c r="AZ36" s="2">
        <v>2394</v>
      </c>
      <c r="BA36" s="2">
        <v>58217</v>
      </c>
      <c r="BB36" s="2">
        <v>57549</v>
      </c>
      <c r="BC36" s="2">
        <v>668</v>
      </c>
      <c r="BD36" s="2">
        <v>54272</v>
      </c>
      <c r="BE36" s="2">
        <v>3892</v>
      </c>
      <c r="BF36" s="2">
        <v>57342</v>
      </c>
      <c r="BG36" s="2">
        <v>872</v>
      </c>
      <c r="BH36" s="2">
        <v>53507</v>
      </c>
      <c r="BI36" s="2">
        <v>4710</v>
      </c>
      <c r="BJ36" s="2">
        <v>58217</v>
      </c>
      <c r="BK36" s="2">
        <v>11299</v>
      </c>
    </row>
    <row r="37" spans="2:63" ht="15">
      <c r="B37" s="2" t="s">
        <v>47</v>
      </c>
      <c r="C37" s="2">
        <v>798</v>
      </c>
      <c r="D37" s="2">
        <v>161</v>
      </c>
      <c r="E37" s="2">
        <v>119</v>
      </c>
      <c r="F37" s="2">
        <v>1153</v>
      </c>
      <c r="G37" s="2">
        <v>1603</v>
      </c>
      <c r="H37" s="2">
        <v>1134</v>
      </c>
      <c r="I37" s="2">
        <v>1459</v>
      </c>
      <c r="J37" s="2">
        <v>3509</v>
      </c>
      <c r="K37" s="2">
        <v>3119</v>
      </c>
      <c r="L37" s="2">
        <v>1849</v>
      </c>
      <c r="M37" s="2">
        <v>3257</v>
      </c>
      <c r="N37" s="2">
        <v>1711</v>
      </c>
      <c r="O37" s="2">
        <v>2705</v>
      </c>
      <c r="P37" s="2">
        <v>2263</v>
      </c>
      <c r="Q37" s="2">
        <v>3285</v>
      </c>
      <c r="R37" s="2">
        <v>1683</v>
      </c>
      <c r="S37" s="2">
        <v>668</v>
      </c>
      <c r="T37" s="2">
        <v>136</v>
      </c>
      <c r="U37" s="2">
        <v>3185</v>
      </c>
      <c r="V37" s="2">
        <v>183</v>
      </c>
      <c r="W37" s="2">
        <v>718</v>
      </c>
      <c r="X37" s="2">
        <v>276</v>
      </c>
      <c r="Y37" s="2">
        <v>513</v>
      </c>
      <c r="Z37" s="2">
        <v>1818</v>
      </c>
      <c r="AA37" s="2">
        <v>1422</v>
      </c>
      <c r="AB37" s="2">
        <v>1215</v>
      </c>
      <c r="AC37" s="2">
        <v>2633</v>
      </c>
      <c r="AD37" s="2">
        <v>1327</v>
      </c>
      <c r="AE37" s="2">
        <v>988</v>
      </c>
      <c r="AF37" s="2">
        <v>18</v>
      </c>
      <c r="AG37" s="2" t="s">
        <v>1</v>
      </c>
      <c r="AH37" s="2">
        <v>4968</v>
      </c>
      <c r="AI37" s="2">
        <v>584</v>
      </c>
      <c r="AJ37" s="2">
        <v>835</v>
      </c>
      <c r="AK37" s="2">
        <v>1387</v>
      </c>
      <c r="AL37" s="2">
        <v>1468</v>
      </c>
      <c r="AM37" s="2">
        <v>694</v>
      </c>
      <c r="AN37" s="2">
        <v>4968</v>
      </c>
      <c r="AO37" s="2">
        <v>4968</v>
      </c>
      <c r="AP37" s="2">
        <v>85</v>
      </c>
      <c r="AQ37" s="2">
        <v>3974</v>
      </c>
      <c r="AR37" s="2">
        <v>896</v>
      </c>
      <c r="AS37" s="2">
        <v>13</v>
      </c>
      <c r="AT37" s="2" t="s">
        <v>1</v>
      </c>
      <c r="AU37" s="2">
        <v>827</v>
      </c>
      <c r="AV37" s="2">
        <v>4141</v>
      </c>
      <c r="AW37" s="2">
        <v>3116</v>
      </c>
      <c r="AX37" s="2">
        <v>1286</v>
      </c>
      <c r="AY37" s="2">
        <v>4066</v>
      </c>
      <c r="AZ37" s="2">
        <v>247</v>
      </c>
      <c r="BA37" s="2">
        <v>4968</v>
      </c>
      <c r="BB37" s="2">
        <v>2536</v>
      </c>
      <c r="BC37" s="2">
        <v>2432</v>
      </c>
      <c r="BD37" s="2">
        <v>2670</v>
      </c>
      <c r="BE37" s="2">
        <v>2277</v>
      </c>
      <c r="BF37" s="2">
        <v>4262</v>
      </c>
      <c r="BG37" s="2">
        <v>706</v>
      </c>
      <c r="BH37" s="2">
        <v>4413</v>
      </c>
      <c r="BI37" s="2">
        <v>555</v>
      </c>
      <c r="BJ37" s="2">
        <v>4968</v>
      </c>
      <c r="BK37" s="2">
        <v>644</v>
      </c>
    </row>
    <row r="38" spans="1:63" ht="15">
      <c r="A38" s="2" t="s">
        <v>14</v>
      </c>
      <c r="B38" s="2" t="s">
        <v>48</v>
      </c>
      <c r="C38" s="2">
        <v>2049</v>
      </c>
      <c r="D38" s="2">
        <v>6325</v>
      </c>
      <c r="E38" s="2">
        <v>4928</v>
      </c>
      <c r="F38" s="2">
        <v>590</v>
      </c>
      <c r="G38" s="2">
        <v>655</v>
      </c>
      <c r="H38" s="2">
        <v>220</v>
      </c>
      <c r="I38" s="2">
        <v>283</v>
      </c>
      <c r="J38" s="2">
        <v>14484</v>
      </c>
      <c r="K38" s="2">
        <v>491</v>
      </c>
      <c r="L38" s="2">
        <v>14276</v>
      </c>
      <c r="M38" s="2">
        <v>8050</v>
      </c>
      <c r="N38" s="2">
        <v>6717</v>
      </c>
      <c r="O38" s="2">
        <v>6696</v>
      </c>
      <c r="P38" s="2">
        <v>8071</v>
      </c>
      <c r="Q38" s="2">
        <v>8721</v>
      </c>
      <c r="R38" s="2">
        <v>6046</v>
      </c>
      <c r="S38" s="2">
        <v>1410</v>
      </c>
      <c r="T38" s="2">
        <v>711</v>
      </c>
      <c r="U38" s="2">
        <v>3043</v>
      </c>
      <c r="V38" s="2">
        <v>5381</v>
      </c>
      <c r="W38" s="2">
        <v>1024</v>
      </c>
      <c r="X38" s="2">
        <v>2715</v>
      </c>
      <c r="Y38" s="2">
        <v>131</v>
      </c>
      <c r="Z38" s="2">
        <v>2348</v>
      </c>
      <c r="AA38" s="2">
        <v>4545</v>
      </c>
      <c r="AB38" s="2">
        <v>7743</v>
      </c>
      <c r="AC38" s="2">
        <v>11041</v>
      </c>
      <c r="AD38" s="2">
        <v>1876</v>
      </c>
      <c r="AE38" s="2">
        <v>1075</v>
      </c>
      <c r="AF38" s="2">
        <v>774</v>
      </c>
      <c r="AG38" s="2">
        <v>14183</v>
      </c>
      <c r="AH38" s="2">
        <v>584</v>
      </c>
      <c r="AI38" s="2">
        <v>14767</v>
      </c>
      <c r="AJ38" s="2" t="s">
        <v>1</v>
      </c>
      <c r="AK38" s="2" t="s">
        <v>1</v>
      </c>
      <c r="AL38" s="2" t="s">
        <v>1</v>
      </c>
      <c r="AM38" s="2" t="s">
        <v>1</v>
      </c>
      <c r="AN38" s="2">
        <v>14767</v>
      </c>
      <c r="AO38" s="2">
        <v>14767</v>
      </c>
      <c r="AP38" s="2">
        <v>441</v>
      </c>
      <c r="AQ38" s="2">
        <v>4100</v>
      </c>
      <c r="AR38" s="2">
        <v>10193</v>
      </c>
      <c r="AS38" s="2">
        <v>33</v>
      </c>
      <c r="AT38" s="2" t="s">
        <v>1</v>
      </c>
      <c r="AU38" s="2">
        <v>326</v>
      </c>
      <c r="AV38" s="2">
        <v>14441</v>
      </c>
      <c r="AW38" s="2">
        <v>9422</v>
      </c>
      <c r="AX38" s="2">
        <v>4356</v>
      </c>
      <c r="AY38" s="2">
        <v>13880</v>
      </c>
      <c r="AZ38" s="2">
        <v>659</v>
      </c>
      <c r="BA38" s="2">
        <v>14767</v>
      </c>
      <c r="BB38" s="2">
        <v>14243</v>
      </c>
      <c r="BC38" s="2">
        <v>524</v>
      </c>
      <c r="BD38" s="2">
        <v>13746</v>
      </c>
      <c r="BE38" s="2">
        <v>1007</v>
      </c>
      <c r="BF38" s="2">
        <v>14467</v>
      </c>
      <c r="BG38" s="2">
        <v>300</v>
      </c>
      <c r="BH38" s="2">
        <v>13568</v>
      </c>
      <c r="BI38" s="2">
        <v>1199</v>
      </c>
      <c r="BJ38" s="2">
        <v>14767</v>
      </c>
      <c r="BK38" s="2">
        <v>2967</v>
      </c>
    </row>
    <row r="39" spans="2:63" ht="15">
      <c r="B39" s="2" t="s">
        <v>49</v>
      </c>
      <c r="C39" s="2">
        <v>2739</v>
      </c>
      <c r="D39" s="2">
        <v>4182</v>
      </c>
      <c r="E39" s="2">
        <v>5124</v>
      </c>
      <c r="F39" s="2">
        <v>935</v>
      </c>
      <c r="G39" s="2">
        <v>1117</v>
      </c>
      <c r="H39" s="2">
        <v>829</v>
      </c>
      <c r="I39" s="2">
        <v>1254</v>
      </c>
      <c r="J39" s="2">
        <v>13672</v>
      </c>
      <c r="K39" s="2">
        <v>4222</v>
      </c>
      <c r="L39" s="2">
        <v>10704</v>
      </c>
      <c r="M39" s="2">
        <v>9716</v>
      </c>
      <c r="N39" s="2">
        <v>5210</v>
      </c>
      <c r="O39" s="2">
        <v>7376</v>
      </c>
      <c r="P39" s="2">
        <v>7550</v>
      </c>
      <c r="Q39" s="2">
        <v>11351</v>
      </c>
      <c r="R39" s="2">
        <v>3575</v>
      </c>
      <c r="S39" s="2">
        <v>1638</v>
      </c>
      <c r="T39" s="2">
        <v>716</v>
      </c>
      <c r="U39" s="2">
        <v>4716</v>
      </c>
      <c r="V39" s="2">
        <v>3641</v>
      </c>
      <c r="W39" s="2">
        <v>1508</v>
      </c>
      <c r="X39" s="2">
        <v>2490</v>
      </c>
      <c r="Y39" s="2">
        <v>133</v>
      </c>
      <c r="Z39" s="2">
        <v>2076</v>
      </c>
      <c r="AA39" s="2">
        <v>4145</v>
      </c>
      <c r="AB39" s="2">
        <v>8572</v>
      </c>
      <c r="AC39" s="2">
        <v>9386</v>
      </c>
      <c r="AD39" s="2">
        <v>2604</v>
      </c>
      <c r="AE39" s="2">
        <v>1774</v>
      </c>
      <c r="AF39" s="2">
        <v>1161</v>
      </c>
      <c r="AG39" s="2">
        <v>14091</v>
      </c>
      <c r="AH39" s="2">
        <v>835</v>
      </c>
      <c r="AI39" s="2" t="s">
        <v>1</v>
      </c>
      <c r="AJ39" s="2">
        <v>14926</v>
      </c>
      <c r="AK39" s="2" t="s">
        <v>1</v>
      </c>
      <c r="AL39" s="2" t="s">
        <v>1</v>
      </c>
      <c r="AM39" s="2" t="s">
        <v>1</v>
      </c>
      <c r="AN39" s="2">
        <v>14926</v>
      </c>
      <c r="AO39" s="2">
        <v>14926</v>
      </c>
      <c r="AP39" s="2">
        <v>291</v>
      </c>
      <c r="AQ39" s="2">
        <v>5041</v>
      </c>
      <c r="AR39" s="2">
        <v>9562</v>
      </c>
      <c r="AS39" s="2">
        <v>32</v>
      </c>
      <c r="AT39" s="2" t="s">
        <v>1</v>
      </c>
      <c r="AU39" s="2">
        <v>367</v>
      </c>
      <c r="AV39" s="2">
        <v>14559</v>
      </c>
      <c r="AW39" s="2">
        <v>9321</v>
      </c>
      <c r="AX39" s="2">
        <v>4621</v>
      </c>
      <c r="AY39" s="2">
        <v>14049</v>
      </c>
      <c r="AZ39" s="2">
        <v>599</v>
      </c>
      <c r="BA39" s="2">
        <v>14926</v>
      </c>
      <c r="BB39" s="2">
        <v>14373</v>
      </c>
      <c r="BC39" s="2">
        <v>553</v>
      </c>
      <c r="BD39" s="2">
        <v>13768</v>
      </c>
      <c r="BE39" s="2">
        <v>1132</v>
      </c>
      <c r="BF39" s="2">
        <v>14604</v>
      </c>
      <c r="BG39" s="2">
        <v>319</v>
      </c>
      <c r="BH39" s="2">
        <v>13712</v>
      </c>
      <c r="BI39" s="2">
        <v>1214</v>
      </c>
      <c r="BJ39" s="2">
        <v>14926</v>
      </c>
      <c r="BK39" s="2">
        <v>3186</v>
      </c>
    </row>
    <row r="40" spans="2:63" ht="15">
      <c r="B40" s="2" t="s">
        <v>50</v>
      </c>
      <c r="C40" s="2">
        <v>3008</v>
      </c>
      <c r="D40" s="2">
        <v>2222</v>
      </c>
      <c r="E40" s="2">
        <v>3102</v>
      </c>
      <c r="F40" s="2">
        <v>1379</v>
      </c>
      <c r="G40" s="2">
        <v>1853</v>
      </c>
      <c r="H40" s="2">
        <v>1237</v>
      </c>
      <c r="I40" s="2">
        <v>2456</v>
      </c>
      <c r="J40" s="2">
        <v>10345</v>
      </c>
      <c r="K40" s="2">
        <v>8903</v>
      </c>
      <c r="L40" s="2">
        <v>3898</v>
      </c>
      <c r="M40" s="2">
        <v>8760</v>
      </c>
      <c r="N40" s="2">
        <v>4041</v>
      </c>
      <c r="O40" s="2">
        <v>7127</v>
      </c>
      <c r="P40" s="2">
        <v>5674</v>
      </c>
      <c r="Q40" s="2">
        <v>10461</v>
      </c>
      <c r="R40" s="2">
        <v>2340</v>
      </c>
      <c r="S40" s="2">
        <v>1802</v>
      </c>
      <c r="T40" s="2">
        <v>569</v>
      </c>
      <c r="U40" s="2">
        <v>5573</v>
      </c>
      <c r="V40" s="2">
        <v>1820</v>
      </c>
      <c r="W40" s="2">
        <v>1783</v>
      </c>
      <c r="X40" s="2">
        <v>1593</v>
      </c>
      <c r="Y40" s="2">
        <v>208</v>
      </c>
      <c r="Z40" s="2">
        <v>1934</v>
      </c>
      <c r="AA40" s="2">
        <v>3383</v>
      </c>
      <c r="AB40" s="2">
        <v>7276</v>
      </c>
      <c r="AC40" s="2">
        <v>6331</v>
      </c>
      <c r="AD40" s="2">
        <v>3150</v>
      </c>
      <c r="AE40" s="2">
        <v>2816</v>
      </c>
      <c r="AF40" s="2">
        <v>499</v>
      </c>
      <c r="AG40" s="2">
        <v>11414</v>
      </c>
      <c r="AH40" s="2">
        <v>1387</v>
      </c>
      <c r="AI40" s="2" t="s">
        <v>1</v>
      </c>
      <c r="AJ40" s="2" t="s">
        <v>1</v>
      </c>
      <c r="AK40" s="2">
        <v>12801</v>
      </c>
      <c r="AL40" s="2" t="s">
        <v>1</v>
      </c>
      <c r="AM40" s="2" t="s">
        <v>1</v>
      </c>
      <c r="AN40" s="2">
        <v>12801</v>
      </c>
      <c r="AO40" s="2">
        <v>12801</v>
      </c>
      <c r="AP40" s="2">
        <v>243</v>
      </c>
      <c r="AQ40" s="2">
        <v>6286</v>
      </c>
      <c r="AR40" s="2">
        <v>6248</v>
      </c>
      <c r="AS40" s="2">
        <v>24</v>
      </c>
      <c r="AT40" s="2" t="s">
        <v>1</v>
      </c>
      <c r="AU40" s="2">
        <v>453</v>
      </c>
      <c r="AV40" s="2">
        <v>12348</v>
      </c>
      <c r="AW40" s="2">
        <v>8556</v>
      </c>
      <c r="AX40" s="2">
        <v>3306</v>
      </c>
      <c r="AY40" s="2">
        <v>12028</v>
      </c>
      <c r="AZ40" s="2">
        <v>460</v>
      </c>
      <c r="BA40" s="2">
        <v>12801</v>
      </c>
      <c r="BB40" s="2">
        <v>11910</v>
      </c>
      <c r="BC40" s="2">
        <v>891</v>
      </c>
      <c r="BD40" s="2">
        <v>11302</v>
      </c>
      <c r="BE40" s="2">
        <v>1489</v>
      </c>
      <c r="BF40" s="2">
        <v>12427</v>
      </c>
      <c r="BG40" s="2">
        <v>374</v>
      </c>
      <c r="BH40" s="2">
        <v>11623</v>
      </c>
      <c r="BI40" s="2">
        <v>1178</v>
      </c>
      <c r="BJ40" s="2">
        <v>12801</v>
      </c>
      <c r="BK40" s="2">
        <v>2491</v>
      </c>
    </row>
    <row r="41" spans="2:63" ht="15">
      <c r="B41" s="2" t="s">
        <v>51</v>
      </c>
      <c r="C41" s="2">
        <v>2252</v>
      </c>
      <c r="D41" s="2">
        <v>808</v>
      </c>
      <c r="E41" s="2">
        <v>1575</v>
      </c>
      <c r="F41" s="2">
        <v>1859</v>
      </c>
      <c r="G41" s="2">
        <v>2542</v>
      </c>
      <c r="H41" s="2">
        <v>2186</v>
      </c>
      <c r="I41" s="2">
        <v>4679</v>
      </c>
      <c r="J41" s="2">
        <v>6543</v>
      </c>
      <c r="K41" s="2">
        <v>8581</v>
      </c>
      <c r="L41" s="2">
        <v>2641</v>
      </c>
      <c r="M41" s="2">
        <v>8685</v>
      </c>
      <c r="N41" s="2">
        <v>2537</v>
      </c>
      <c r="O41" s="2">
        <v>7597</v>
      </c>
      <c r="P41" s="2">
        <v>3625</v>
      </c>
      <c r="Q41" s="2">
        <v>10817</v>
      </c>
      <c r="R41" s="2">
        <v>405</v>
      </c>
      <c r="S41" s="2">
        <v>2045</v>
      </c>
      <c r="T41" s="2">
        <v>423</v>
      </c>
      <c r="U41" s="2">
        <v>5803</v>
      </c>
      <c r="V41" s="2">
        <v>634</v>
      </c>
      <c r="W41" s="2">
        <v>2223</v>
      </c>
      <c r="X41" s="2">
        <v>989</v>
      </c>
      <c r="Y41" s="2">
        <v>188</v>
      </c>
      <c r="Z41" s="2">
        <v>1880</v>
      </c>
      <c r="AA41" s="2">
        <v>3477</v>
      </c>
      <c r="AB41" s="2">
        <v>5677</v>
      </c>
      <c r="AC41" s="2">
        <v>3159</v>
      </c>
      <c r="AD41" s="2">
        <v>3395</v>
      </c>
      <c r="AE41" s="2">
        <v>4455</v>
      </c>
      <c r="AF41" s="2">
        <v>199</v>
      </c>
      <c r="AG41" s="2">
        <v>9751</v>
      </c>
      <c r="AH41" s="2">
        <v>1468</v>
      </c>
      <c r="AI41" s="2" t="s">
        <v>1</v>
      </c>
      <c r="AJ41" s="2" t="s">
        <v>1</v>
      </c>
      <c r="AK41" s="2" t="s">
        <v>1</v>
      </c>
      <c r="AL41" s="2">
        <v>11222</v>
      </c>
      <c r="AM41" s="2" t="s">
        <v>1</v>
      </c>
      <c r="AN41" s="2">
        <v>11222</v>
      </c>
      <c r="AO41" s="2">
        <v>11222</v>
      </c>
      <c r="AP41" s="2">
        <v>98</v>
      </c>
      <c r="AQ41" s="2">
        <v>6839</v>
      </c>
      <c r="AR41" s="2">
        <v>4259</v>
      </c>
      <c r="AS41" s="2">
        <v>24</v>
      </c>
      <c r="AT41" s="2">
        <v>2</v>
      </c>
      <c r="AU41" s="2">
        <v>366</v>
      </c>
      <c r="AV41" s="2">
        <v>10856</v>
      </c>
      <c r="AW41" s="2">
        <v>7302</v>
      </c>
      <c r="AX41" s="2">
        <v>2794</v>
      </c>
      <c r="AY41" s="2">
        <v>10383</v>
      </c>
      <c r="AZ41" s="2">
        <v>570</v>
      </c>
      <c r="BA41" s="2">
        <v>11222</v>
      </c>
      <c r="BB41" s="2">
        <v>10420</v>
      </c>
      <c r="BC41" s="2">
        <v>802</v>
      </c>
      <c r="BD41" s="2">
        <v>9725</v>
      </c>
      <c r="BE41" s="2">
        <v>1483</v>
      </c>
      <c r="BF41" s="2">
        <v>10870</v>
      </c>
      <c r="BG41" s="2">
        <v>352</v>
      </c>
      <c r="BH41" s="2">
        <v>10124</v>
      </c>
      <c r="BI41" s="2">
        <v>1098</v>
      </c>
      <c r="BJ41" s="2">
        <v>11222</v>
      </c>
      <c r="BK41" s="2">
        <v>1997</v>
      </c>
    </row>
    <row r="42" spans="2:63" ht="15">
      <c r="B42" s="2" t="s">
        <v>52</v>
      </c>
      <c r="C42" s="2">
        <v>2245</v>
      </c>
      <c r="D42" s="2">
        <v>629</v>
      </c>
      <c r="E42" s="2">
        <v>1006</v>
      </c>
      <c r="F42" s="2">
        <v>1720</v>
      </c>
      <c r="G42" s="2">
        <v>1933</v>
      </c>
      <c r="H42" s="2">
        <v>1939</v>
      </c>
      <c r="I42" s="2">
        <v>6332</v>
      </c>
      <c r="J42" s="2">
        <v>3140</v>
      </c>
      <c r="K42" s="2">
        <v>7792</v>
      </c>
      <c r="L42" s="2">
        <v>1680</v>
      </c>
      <c r="M42" s="2">
        <v>8827</v>
      </c>
      <c r="N42" s="2">
        <v>645</v>
      </c>
      <c r="O42" s="2">
        <v>8057</v>
      </c>
      <c r="P42" s="2">
        <v>1415</v>
      </c>
      <c r="Q42" s="2">
        <v>9459</v>
      </c>
      <c r="R42" s="2">
        <v>13</v>
      </c>
      <c r="S42" s="2">
        <v>1877</v>
      </c>
      <c r="T42" s="2">
        <v>327</v>
      </c>
      <c r="U42" s="2">
        <v>5048</v>
      </c>
      <c r="V42" s="2">
        <v>403</v>
      </c>
      <c r="W42" s="2">
        <v>2159</v>
      </c>
      <c r="X42" s="2">
        <v>606</v>
      </c>
      <c r="Y42" s="2">
        <v>75</v>
      </c>
      <c r="Z42" s="2">
        <v>1584</v>
      </c>
      <c r="AA42" s="2">
        <v>3063</v>
      </c>
      <c r="AB42" s="2">
        <v>4750</v>
      </c>
      <c r="AC42" s="2">
        <v>1264</v>
      </c>
      <c r="AD42" s="2">
        <v>1740</v>
      </c>
      <c r="AE42" s="2">
        <v>6294</v>
      </c>
      <c r="AF42" s="2">
        <v>138</v>
      </c>
      <c r="AG42" s="2">
        <v>8778</v>
      </c>
      <c r="AH42" s="2">
        <v>694</v>
      </c>
      <c r="AI42" s="2" t="s">
        <v>1</v>
      </c>
      <c r="AJ42" s="2" t="s">
        <v>1</v>
      </c>
      <c r="AK42" s="2" t="s">
        <v>1</v>
      </c>
      <c r="AL42" s="2" t="s">
        <v>1</v>
      </c>
      <c r="AM42" s="2">
        <v>9472</v>
      </c>
      <c r="AN42" s="2">
        <v>9472</v>
      </c>
      <c r="AO42" s="2">
        <v>9472</v>
      </c>
      <c r="AP42" s="2">
        <v>60</v>
      </c>
      <c r="AQ42" s="2">
        <v>6028</v>
      </c>
      <c r="AR42" s="2">
        <v>3370</v>
      </c>
      <c r="AS42" s="2">
        <v>9</v>
      </c>
      <c r="AT42" s="2">
        <v>5</v>
      </c>
      <c r="AU42" s="2">
        <v>133</v>
      </c>
      <c r="AV42" s="2">
        <v>9339</v>
      </c>
      <c r="AW42" s="2">
        <v>6290</v>
      </c>
      <c r="AX42" s="2">
        <v>2086</v>
      </c>
      <c r="AY42" s="2">
        <v>9030</v>
      </c>
      <c r="AZ42" s="2">
        <v>353</v>
      </c>
      <c r="BA42" s="2">
        <v>9472</v>
      </c>
      <c r="BB42" s="2">
        <v>9142</v>
      </c>
      <c r="BC42" s="2">
        <v>330</v>
      </c>
      <c r="BD42" s="2">
        <v>8404</v>
      </c>
      <c r="BE42" s="2">
        <v>1058</v>
      </c>
      <c r="BF42" s="2">
        <v>9239</v>
      </c>
      <c r="BG42" s="2">
        <v>233</v>
      </c>
      <c r="BH42" s="2">
        <v>8896</v>
      </c>
      <c r="BI42" s="2">
        <v>576</v>
      </c>
      <c r="BJ42" s="2">
        <v>9472</v>
      </c>
      <c r="BK42" s="2">
        <v>1302</v>
      </c>
    </row>
    <row r="43" spans="1:2" ht="15">
      <c r="A43" s="2" t="s">
        <v>15</v>
      </c>
      <c r="B43" s="2" t="s">
        <v>53</v>
      </c>
    </row>
    <row r="44" spans="1:2" ht="15">
      <c r="A44" s="2" t="s">
        <v>16</v>
      </c>
      <c r="B44" s="2" t="s">
        <v>53</v>
      </c>
    </row>
    <row r="45" spans="1:63" ht="15">
      <c r="A45" s="2" t="s">
        <v>17</v>
      </c>
      <c r="B45" s="2" t="s">
        <v>54</v>
      </c>
      <c r="C45" s="2">
        <v>329</v>
      </c>
      <c r="D45" s="2">
        <v>60</v>
      </c>
      <c r="E45" s="2">
        <v>170</v>
      </c>
      <c r="F45" s="2">
        <v>344</v>
      </c>
      <c r="G45" s="2">
        <v>170</v>
      </c>
      <c r="H45" s="2">
        <v>60</v>
      </c>
      <c r="I45" s="2">
        <v>38</v>
      </c>
      <c r="J45" s="2">
        <v>1095</v>
      </c>
      <c r="K45" s="2">
        <v>341</v>
      </c>
      <c r="L45" s="2">
        <v>792</v>
      </c>
      <c r="M45" s="2">
        <v>453</v>
      </c>
      <c r="N45" s="2">
        <v>680</v>
      </c>
      <c r="O45" s="2">
        <v>358</v>
      </c>
      <c r="P45" s="2">
        <v>775</v>
      </c>
      <c r="Q45" s="2">
        <v>773</v>
      </c>
      <c r="R45" s="2">
        <v>360</v>
      </c>
      <c r="S45" s="2">
        <v>160</v>
      </c>
      <c r="T45" s="2">
        <v>45</v>
      </c>
      <c r="U45" s="2">
        <v>502</v>
      </c>
      <c r="V45" s="2">
        <v>207</v>
      </c>
      <c r="W45" s="2">
        <v>153</v>
      </c>
      <c r="X45" s="2">
        <v>123</v>
      </c>
      <c r="Y45" s="2">
        <v>10</v>
      </c>
      <c r="Z45" s="2">
        <v>170</v>
      </c>
      <c r="AA45" s="2">
        <v>264</v>
      </c>
      <c r="AB45" s="2">
        <v>689</v>
      </c>
      <c r="AC45" s="2">
        <v>747</v>
      </c>
      <c r="AD45" s="2">
        <v>284</v>
      </c>
      <c r="AE45" s="2">
        <v>101</v>
      </c>
      <c r="AF45" s="2">
        <v>1</v>
      </c>
      <c r="AG45" s="2">
        <v>1048</v>
      </c>
      <c r="AH45" s="2">
        <v>85</v>
      </c>
      <c r="AI45" s="2">
        <v>441</v>
      </c>
      <c r="AJ45" s="2">
        <v>291</v>
      </c>
      <c r="AK45" s="2">
        <v>243</v>
      </c>
      <c r="AL45" s="2">
        <v>98</v>
      </c>
      <c r="AM45" s="2">
        <v>60</v>
      </c>
      <c r="AN45" s="2">
        <v>1133</v>
      </c>
      <c r="AO45" s="2">
        <v>1133</v>
      </c>
      <c r="AP45" s="2">
        <v>1133</v>
      </c>
      <c r="AQ45" s="2" t="s">
        <v>1</v>
      </c>
      <c r="AR45" s="2" t="s">
        <v>1</v>
      </c>
      <c r="AS45" s="2" t="s">
        <v>1</v>
      </c>
      <c r="AT45" s="2" t="s">
        <v>1</v>
      </c>
      <c r="AU45" s="2">
        <v>75</v>
      </c>
      <c r="AV45" s="2">
        <v>1058</v>
      </c>
      <c r="AW45" s="2">
        <v>797</v>
      </c>
      <c r="AX45" s="2">
        <v>272</v>
      </c>
      <c r="AY45" s="2">
        <v>1015</v>
      </c>
      <c r="AZ45" s="2">
        <v>57</v>
      </c>
      <c r="BA45" s="2">
        <v>1133</v>
      </c>
      <c r="BB45" s="2">
        <v>1063</v>
      </c>
      <c r="BC45" s="2">
        <v>70</v>
      </c>
      <c r="BD45" s="2">
        <v>1019</v>
      </c>
      <c r="BE45" s="2">
        <v>114</v>
      </c>
      <c r="BF45" s="2">
        <v>1105</v>
      </c>
      <c r="BG45" s="2">
        <v>28</v>
      </c>
      <c r="BH45" s="2">
        <v>874</v>
      </c>
      <c r="BI45" s="2">
        <v>259</v>
      </c>
      <c r="BJ45" s="2">
        <v>1133</v>
      </c>
      <c r="BK45" s="2">
        <v>221</v>
      </c>
    </row>
    <row r="46" spans="2:63" ht="15">
      <c r="B46" s="2" t="s">
        <v>55</v>
      </c>
      <c r="C46" s="2">
        <v>7068</v>
      </c>
      <c r="D46" s="2">
        <v>2545</v>
      </c>
      <c r="E46" s="2">
        <v>925</v>
      </c>
      <c r="F46" s="2">
        <v>6092</v>
      </c>
      <c r="G46" s="2">
        <v>7606</v>
      </c>
      <c r="H46" s="2">
        <v>4058</v>
      </c>
      <c r="I46" s="2">
        <v>6717</v>
      </c>
      <c r="J46" s="2">
        <v>21577</v>
      </c>
      <c r="K46" s="2">
        <v>16366</v>
      </c>
      <c r="L46" s="2">
        <v>11928</v>
      </c>
      <c r="M46" s="2">
        <v>17552</v>
      </c>
      <c r="N46" s="2">
        <v>10742</v>
      </c>
      <c r="O46" s="2">
        <v>14501</v>
      </c>
      <c r="P46" s="2">
        <v>13793</v>
      </c>
      <c r="Q46" s="2">
        <v>23519</v>
      </c>
      <c r="R46" s="2">
        <v>4775</v>
      </c>
      <c r="S46" s="2">
        <v>5254</v>
      </c>
      <c r="T46" s="2">
        <v>925</v>
      </c>
      <c r="U46" s="2">
        <v>15011</v>
      </c>
      <c r="V46" s="2">
        <v>1625</v>
      </c>
      <c r="W46" s="2">
        <v>5398</v>
      </c>
      <c r="X46" s="2">
        <v>2304</v>
      </c>
      <c r="Y46" s="2">
        <v>493</v>
      </c>
      <c r="Z46" s="2">
        <v>4948</v>
      </c>
      <c r="AA46" s="2">
        <v>9201</v>
      </c>
      <c r="AB46" s="2">
        <v>13652</v>
      </c>
      <c r="AC46" s="2">
        <v>7655</v>
      </c>
      <c r="AD46" s="2">
        <v>9088</v>
      </c>
      <c r="AE46" s="2">
        <v>11430</v>
      </c>
      <c r="AF46" s="2">
        <v>84</v>
      </c>
      <c r="AG46" s="2">
        <v>24317</v>
      </c>
      <c r="AH46" s="2">
        <v>3974</v>
      </c>
      <c r="AI46" s="2">
        <v>4100</v>
      </c>
      <c r="AJ46" s="2">
        <v>5041</v>
      </c>
      <c r="AK46" s="2">
        <v>6286</v>
      </c>
      <c r="AL46" s="2">
        <v>6839</v>
      </c>
      <c r="AM46" s="2">
        <v>6028</v>
      </c>
      <c r="AN46" s="2">
        <v>28294</v>
      </c>
      <c r="AO46" s="2">
        <v>28294</v>
      </c>
      <c r="AP46" s="2" t="s">
        <v>1</v>
      </c>
      <c r="AQ46" s="2">
        <v>28294</v>
      </c>
      <c r="AR46" s="2" t="s">
        <v>1</v>
      </c>
      <c r="AS46" s="2" t="s">
        <v>1</v>
      </c>
      <c r="AT46" s="2" t="s">
        <v>1</v>
      </c>
      <c r="AU46" s="2">
        <v>918</v>
      </c>
      <c r="AV46" s="2">
        <v>27376</v>
      </c>
      <c r="AW46" s="2">
        <v>18190</v>
      </c>
      <c r="AX46" s="2">
        <v>7404</v>
      </c>
      <c r="AY46" s="2">
        <v>26265</v>
      </c>
      <c r="AZ46" s="2">
        <v>1346</v>
      </c>
      <c r="BA46" s="2">
        <v>28294</v>
      </c>
      <c r="BB46" s="2">
        <v>26067</v>
      </c>
      <c r="BC46" s="2">
        <v>2227</v>
      </c>
      <c r="BD46" s="2">
        <v>24188</v>
      </c>
      <c r="BE46" s="2">
        <v>4064</v>
      </c>
      <c r="BF46" s="2">
        <v>27344</v>
      </c>
      <c r="BG46" s="2">
        <v>950</v>
      </c>
      <c r="BH46" s="2">
        <v>26003</v>
      </c>
      <c r="BI46" s="2">
        <v>2291</v>
      </c>
      <c r="BJ46" s="2">
        <v>28294</v>
      </c>
      <c r="BK46" s="2">
        <v>4907</v>
      </c>
    </row>
    <row r="47" spans="2:63" ht="15">
      <c r="B47" s="2" t="s">
        <v>56</v>
      </c>
      <c r="C47" s="2">
        <v>4881</v>
      </c>
      <c r="D47" s="2">
        <v>11561</v>
      </c>
      <c r="E47" s="2">
        <v>14640</v>
      </c>
      <c r="F47" s="2">
        <v>20</v>
      </c>
      <c r="G47" s="2">
        <v>241</v>
      </c>
      <c r="H47" s="2">
        <v>2289</v>
      </c>
      <c r="I47" s="2">
        <v>8235</v>
      </c>
      <c r="J47" s="2">
        <v>25397</v>
      </c>
      <c r="K47" s="2">
        <v>13234</v>
      </c>
      <c r="L47" s="2">
        <v>20398</v>
      </c>
      <c r="M47" s="2">
        <v>25958</v>
      </c>
      <c r="N47" s="2">
        <v>7674</v>
      </c>
      <c r="O47" s="2">
        <v>21945</v>
      </c>
      <c r="P47" s="2">
        <v>11687</v>
      </c>
      <c r="Q47" s="2">
        <v>26423</v>
      </c>
      <c r="R47" s="2">
        <v>7209</v>
      </c>
      <c r="S47" s="2">
        <v>3338</v>
      </c>
      <c r="T47" s="2">
        <v>1769</v>
      </c>
      <c r="U47" s="2">
        <v>8606</v>
      </c>
      <c r="V47" s="2">
        <v>10038</v>
      </c>
      <c r="W47" s="2">
        <v>3129</v>
      </c>
      <c r="X47" s="2">
        <v>5949</v>
      </c>
      <c r="Y47" s="2">
        <v>229</v>
      </c>
      <c r="Z47" s="2">
        <v>4686</v>
      </c>
      <c r="AA47" s="2">
        <v>9112</v>
      </c>
      <c r="AB47" s="2">
        <v>19605</v>
      </c>
      <c r="AC47" s="2">
        <v>22719</v>
      </c>
      <c r="AD47" s="2">
        <v>3349</v>
      </c>
      <c r="AE47" s="2">
        <v>4858</v>
      </c>
      <c r="AF47" s="2">
        <v>2686</v>
      </c>
      <c r="AG47" s="2">
        <v>32736</v>
      </c>
      <c r="AH47" s="2">
        <v>896</v>
      </c>
      <c r="AI47" s="2">
        <v>10193</v>
      </c>
      <c r="AJ47" s="2">
        <v>9562</v>
      </c>
      <c r="AK47" s="2">
        <v>6248</v>
      </c>
      <c r="AL47" s="2">
        <v>4259</v>
      </c>
      <c r="AM47" s="2">
        <v>3370</v>
      </c>
      <c r="AN47" s="2">
        <v>33632</v>
      </c>
      <c r="AO47" s="2">
        <v>33632</v>
      </c>
      <c r="AP47" s="2" t="s">
        <v>1</v>
      </c>
      <c r="AQ47" s="2" t="s">
        <v>1</v>
      </c>
      <c r="AR47" s="2">
        <v>33632</v>
      </c>
      <c r="AS47" s="2" t="s">
        <v>1</v>
      </c>
      <c r="AT47" s="2" t="s">
        <v>1</v>
      </c>
      <c r="AU47" s="2">
        <v>649</v>
      </c>
      <c r="AV47" s="2">
        <v>32983</v>
      </c>
      <c r="AW47" s="2">
        <v>21813</v>
      </c>
      <c r="AX47" s="2">
        <v>9457</v>
      </c>
      <c r="AY47" s="2">
        <v>31966</v>
      </c>
      <c r="AZ47" s="2">
        <v>1235</v>
      </c>
      <c r="BA47" s="2">
        <v>33632</v>
      </c>
      <c r="BB47" s="2">
        <v>32840</v>
      </c>
      <c r="BC47" s="2">
        <v>792</v>
      </c>
      <c r="BD47" s="2">
        <v>31628</v>
      </c>
      <c r="BE47" s="2">
        <v>1972</v>
      </c>
      <c r="BF47" s="2">
        <v>33035</v>
      </c>
      <c r="BG47" s="2">
        <v>594</v>
      </c>
      <c r="BH47" s="2">
        <v>30917</v>
      </c>
      <c r="BI47" s="2">
        <v>2715</v>
      </c>
      <c r="BJ47" s="2">
        <v>33632</v>
      </c>
      <c r="BK47" s="2">
        <v>6788</v>
      </c>
    </row>
    <row r="48" spans="2:63" ht="15">
      <c r="B48" s="2" t="s">
        <v>57</v>
      </c>
      <c r="C48" s="2">
        <v>13</v>
      </c>
      <c r="D48" s="2" t="s">
        <v>1</v>
      </c>
      <c r="E48" s="2" t="s">
        <v>1</v>
      </c>
      <c r="F48" s="2">
        <v>27</v>
      </c>
      <c r="G48" s="2">
        <v>78</v>
      </c>
      <c r="H48" s="2">
        <v>4</v>
      </c>
      <c r="I48" s="2">
        <v>7</v>
      </c>
      <c r="J48" s="2">
        <v>115</v>
      </c>
      <c r="K48" s="2">
        <v>46</v>
      </c>
      <c r="L48" s="2">
        <v>76</v>
      </c>
      <c r="M48" s="2">
        <v>68</v>
      </c>
      <c r="N48" s="2">
        <v>54</v>
      </c>
      <c r="O48" s="2">
        <v>42</v>
      </c>
      <c r="P48" s="2">
        <v>80</v>
      </c>
      <c r="Q48" s="2">
        <v>87</v>
      </c>
      <c r="R48" s="2">
        <v>35</v>
      </c>
      <c r="S48" s="2">
        <v>19</v>
      </c>
      <c r="T48" s="2">
        <v>7</v>
      </c>
      <c r="U48" s="2">
        <v>60</v>
      </c>
      <c r="V48" s="2">
        <v>9</v>
      </c>
      <c r="W48" s="2">
        <v>16</v>
      </c>
      <c r="X48" s="2">
        <v>17</v>
      </c>
      <c r="Y48" s="2">
        <v>3</v>
      </c>
      <c r="Z48" s="2">
        <v>16</v>
      </c>
      <c r="AA48" s="2">
        <v>33</v>
      </c>
      <c r="AB48" s="2">
        <v>70</v>
      </c>
      <c r="AC48" s="2">
        <v>60</v>
      </c>
      <c r="AD48" s="2">
        <v>44</v>
      </c>
      <c r="AE48" s="2">
        <v>18</v>
      </c>
      <c r="AF48" s="2" t="s">
        <v>1</v>
      </c>
      <c r="AG48" s="2">
        <v>109</v>
      </c>
      <c r="AH48" s="2">
        <v>13</v>
      </c>
      <c r="AI48" s="2">
        <v>33</v>
      </c>
      <c r="AJ48" s="2">
        <v>32</v>
      </c>
      <c r="AK48" s="2">
        <v>24</v>
      </c>
      <c r="AL48" s="2">
        <v>24</v>
      </c>
      <c r="AM48" s="2">
        <v>9</v>
      </c>
      <c r="AN48" s="2">
        <v>122</v>
      </c>
      <c r="AO48" s="2">
        <v>122</v>
      </c>
      <c r="AP48" s="2" t="s">
        <v>1</v>
      </c>
      <c r="AQ48" s="2" t="s">
        <v>1</v>
      </c>
      <c r="AR48" s="2" t="s">
        <v>1</v>
      </c>
      <c r="AS48" s="2">
        <v>122</v>
      </c>
      <c r="AT48" s="2" t="s">
        <v>1</v>
      </c>
      <c r="AU48" s="2">
        <v>3</v>
      </c>
      <c r="AV48" s="2">
        <v>119</v>
      </c>
      <c r="AW48" s="2">
        <v>86</v>
      </c>
      <c r="AX48" s="2">
        <v>28</v>
      </c>
      <c r="AY48" s="2">
        <v>117</v>
      </c>
      <c r="AZ48" s="2">
        <v>3</v>
      </c>
      <c r="BA48" s="2">
        <v>122</v>
      </c>
      <c r="BB48" s="2">
        <v>111</v>
      </c>
      <c r="BC48" s="2">
        <v>11</v>
      </c>
      <c r="BD48" s="2">
        <v>103</v>
      </c>
      <c r="BE48" s="2">
        <v>19</v>
      </c>
      <c r="BF48" s="2">
        <v>116</v>
      </c>
      <c r="BG48" s="2">
        <v>6</v>
      </c>
      <c r="BH48" s="2">
        <v>122</v>
      </c>
      <c r="BI48" s="2" t="s">
        <v>1</v>
      </c>
      <c r="BJ48" s="2">
        <v>122</v>
      </c>
      <c r="BK48" s="2">
        <v>27</v>
      </c>
    </row>
    <row r="49" spans="2:63" ht="15">
      <c r="B49" s="2" t="s">
        <v>58</v>
      </c>
      <c r="C49" s="2">
        <v>2</v>
      </c>
      <c r="D49" s="2" t="s">
        <v>1</v>
      </c>
      <c r="E49" s="2" t="s">
        <v>1</v>
      </c>
      <c r="F49" s="2" t="s">
        <v>1</v>
      </c>
      <c r="G49" s="2">
        <v>5</v>
      </c>
      <c r="H49" s="2" t="s">
        <v>1</v>
      </c>
      <c r="I49" s="2">
        <v>7</v>
      </c>
      <c r="J49" s="2" t="s">
        <v>1</v>
      </c>
      <c r="K49" s="2">
        <v>2</v>
      </c>
      <c r="L49" s="2">
        <v>5</v>
      </c>
      <c r="M49" s="2">
        <v>7</v>
      </c>
      <c r="N49" s="2" t="s">
        <v>1</v>
      </c>
      <c r="O49" s="2">
        <v>7</v>
      </c>
      <c r="P49" s="2" t="s">
        <v>1</v>
      </c>
      <c r="Q49" s="2">
        <v>7</v>
      </c>
      <c r="R49" s="2" t="s">
        <v>1</v>
      </c>
      <c r="S49" s="2">
        <v>1</v>
      </c>
      <c r="T49" s="2" t="s">
        <v>1</v>
      </c>
      <c r="U49" s="2">
        <v>4</v>
      </c>
      <c r="V49" s="2" t="s">
        <v>1</v>
      </c>
      <c r="W49" s="2">
        <v>1</v>
      </c>
      <c r="X49" s="2" t="s">
        <v>1</v>
      </c>
      <c r="Y49" s="2" t="s">
        <v>1</v>
      </c>
      <c r="Z49" s="2">
        <v>2</v>
      </c>
      <c r="AA49" s="2">
        <v>3</v>
      </c>
      <c r="AB49" s="2">
        <v>2</v>
      </c>
      <c r="AC49" s="2" t="s">
        <v>1</v>
      </c>
      <c r="AD49" s="2" t="s">
        <v>1</v>
      </c>
      <c r="AE49" s="2">
        <v>7</v>
      </c>
      <c r="AF49" s="2" t="s">
        <v>1</v>
      </c>
      <c r="AG49" s="2">
        <v>7</v>
      </c>
      <c r="AH49" s="2" t="s">
        <v>1</v>
      </c>
      <c r="AI49" s="2" t="s">
        <v>1</v>
      </c>
      <c r="AJ49" s="2" t="s">
        <v>1</v>
      </c>
      <c r="AK49" s="2" t="s">
        <v>1</v>
      </c>
      <c r="AL49" s="2">
        <v>2</v>
      </c>
      <c r="AM49" s="2">
        <v>5</v>
      </c>
      <c r="AN49" s="2">
        <v>7</v>
      </c>
      <c r="AO49" s="2">
        <v>7</v>
      </c>
      <c r="AP49" s="2" t="s">
        <v>1</v>
      </c>
      <c r="AQ49" s="2" t="s">
        <v>1</v>
      </c>
      <c r="AR49" s="2" t="s">
        <v>1</v>
      </c>
      <c r="AS49" s="2" t="s">
        <v>1</v>
      </c>
      <c r="AT49" s="2">
        <v>7</v>
      </c>
      <c r="AU49" s="2" t="s">
        <v>1</v>
      </c>
      <c r="AV49" s="2">
        <v>7</v>
      </c>
      <c r="AW49" s="2">
        <v>5</v>
      </c>
      <c r="AX49" s="2">
        <v>2</v>
      </c>
      <c r="AY49" s="2">
        <v>7</v>
      </c>
      <c r="AZ49" s="2" t="s">
        <v>1</v>
      </c>
      <c r="BA49" s="2">
        <v>7</v>
      </c>
      <c r="BB49" s="2">
        <v>7</v>
      </c>
      <c r="BC49" s="2" t="s">
        <v>1</v>
      </c>
      <c r="BD49" s="2">
        <v>7</v>
      </c>
      <c r="BE49" s="2" t="s">
        <v>1</v>
      </c>
      <c r="BF49" s="2">
        <v>7</v>
      </c>
      <c r="BG49" s="2" t="s">
        <v>1</v>
      </c>
      <c r="BH49" s="2">
        <v>7</v>
      </c>
      <c r="BI49" s="2" t="s">
        <v>1</v>
      </c>
      <c r="BJ49" s="2">
        <v>7</v>
      </c>
      <c r="BK49" s="2" t="s">
        <v>1</v>
      </c>
    </row>
    <row r="50" spans="1:63" ht="15">
      <c r="A50" s="2" t="s">
        <v>71</v>
      </c>
      <c r="B50" s="2" t="s">
        <v>59</v>
      </c>
      <c r="C50" s="2">
        <v>362</v>
      </c>
      <c r="D50" s="2">
        <v>151</v>
      </c>
      <c r="E50" s="2">
        <v>159</v>
      </c>
      <c r="F50" s="2">
        <v>289</v>
      </c>
      <c r="G50" s="2">
        <v>223</v>
      </c>
      <c r="H50" s="2">
        <v>461</v>
      </c>
      <c r="I50" s="2">
        <v>424</v>
      </c>
      <c r="J50" s="2">
        <v>1221</v>
      </c>
      <c r="K50" s="2">
        <v>1000</v>
      </c>
      <c r="L50" s="2">
        <v>645</v>
      </c>
      <c r="M50" s="2">
        <v>973</v>
      </c>
      <c r="N50" s="2">
        <v>672</v>
      </c>
      <c r="O50" s="2">
        <v>854</v>
      </c>
      <c r="P50" s="2">
        <v>791</v>
      </c>
      <c r="Q50" s="2">
        <v>919</v>
      </c>
      <c r="R50" s="2">
        <v>726</v>
      </c>
      <c r="S50" s="2">
        <v>67</v>
      </c>
      <c r="T50" s="2">
        <v>24</v>
      </c>
      <c r="U50" s="2">
        <v>1110</v>
      </c>
      <c r="V50" s="2">
        <v>219</v>
      </c>
      <c r="W50" s="2">
        <v>74</v>
      </c>
      <c r="X50" s="2">
        <v>55</v>
      </c>
      <c r="Y50" s="2">
        <v>331</v>
      </c>
      <c r="Z50" s="2">
        <v>789</v>
      </c>
      <c r="AA50" s="2">
        <v>387</v>
      </c>
      <c r="AB50" s="2">
        <v>138</v>
      </c>
      <c r="AC50" s="2">
        <v>1283</v>
      </c>
      <c r="AD50" s="2">
        <v>230</v>
      </c>
      <c r="AE50" s="2">
        <v>105</v>
      </c>
      <c r="AF50" s="2">
        <v>21</v>
      </c>
      <c r="AG50" s="2">
        <v>818</v>
      </c>
      <c r="AH50" s="2">
        <v>827</v>
      </c>
      <c r="AI50" s="2">
        <v>326</v>
      </c>
      <c r="AJ50" s="2">
        <v>367</v>
      </c>
      <c r="AK50" s="2">
        <v>453</v>
      </c>
      <c r="AL50" s="2">
        <v>366</v>
      </c>
      <c r="AM50" s="2">
        <v>133</v>
      </c>
      <c r="AN50" s="2">
        <v>1645</v>
      </c>
      <c r="AO50" s="2">
        <v>1645</v>
      </c>
      <c r="AP50" s="2">
        <v>75</v>
      </c>
      <c r="AQ50" s="2">
        <v>918</v>
      </c>
      <c r="AR50" s="2">
        <v>649</v>
      </c>
      <c r="AS50" s="2">
        <v>3</v>
      </c>
      <c r="AT50" s="2" t="s">
        <v>1</v>
      </c>
      <c r="AU50" s="2">
        <v>1645</v>
      </c>
      <c r="AV50" s="2" t="s">
        <v>1</v>
      </c>
      <c r="AW50" s="2">
        <v>1051</v>
      </c>
      <c r="AX50" s="2">
        <v>422</v>
      </c>
      <c r="AY50" s="2">
        <v>501</v>
      </c>
      <c r="AZ50" s="2">
        <v>20</v>
      </c>
      <c r="BA50" s="2">
        <v>1645</v>
      </c>
      <c r="BB50" s="2">
        <v>672</v>
      </c>
      <c r="BC50" s="2">
        <v>973</v>
      </c>
      <c r="BD50" s="2">
        <v>1150</v>
      </c>
      <c r="BE50" s="2">
        <v>489</v>
      </c>
      <c r="BF50" s="2">
        <v>1453</v>
      </c>
      <c r="BG50" s="2">
        <v>189</v>
      </c>
      <c r="BH50" s="2">
        <v>908</v>
      </c>
      <c r="BI50" s="2">
        <v>737</v>
      </c>
      <c r="BJ50" s="2">
        <v>1645</v>
      </c>
      <c r="BK50" s="2">
        <v>62</v>
      </c>
    </row>
    <row r="51" spans="2:63" ht="15">
      <c r="B51" s="2" t="s">
        <v>60</v>
      </c>
      <c r="C51" s="2">
        <v>11931</v>
      </c>
      <c r="D51" s="2">
        <v>14015</v>
      </c>
      <c r="E51" s="2">
        <v>15576</v>
      </c>
      <c r="F51" s="2">
        <v>6194</v>
      </c>
      <c r="G51" s="2">
        <v>7877</v>
      </c>
      <c r="H51" s="2">
        <v>5950</v>
      </c>
      <c r="I51" s="2">
        <v>14580</v>
      </c>
      <c r="J51" s="2">
        <v>46963</v>
      </c>
      <c r="K51" s="2">
        <v>28989</v>
      </c>
      <c r="L51" s="2">
        <v>32554</v>
      </c>
      <c r="M51" s="2">
        <v>43065</v>
      </c>
      <c r="N51" s="2">
        <v>18478</v>
      </c>
      <c r="O51" s="2">
        <v>35999</v>
      </c>
      <c r="P51" s="2">
        <v>25544</v>
      </c>
      <c r="Q51" s="2">
        <v>49890</v>
      </c>
      <c r="R51" s="2">
        <v>11653</v>
      </c>
      <c r="S51" s="2">
        <v>8705</v>
      </c>
      <c r="T51" s="2">
        <v>2722</v>
      </c>
      <c r="U51" s="2">
        <v>23073</v>
      </c>
      <c r="V51" s="2">
        <v>11660</v>
      </c>
      <c r="W51" s="2">
        <v>8623</v>
      </c>
      <c r="X51" s="2">
        <v>8338</v>
      </c>
      <c r="Y51" s="2">
        <v>404</v>
      </c>
      <c r="Z51" s="2">
        <v>9033</v>
      </c>
      <c r="AA51" s="2">
        <v>18226</v>
      </c>
      <c r="AB51" s="2">
        <v>33880</v>
      </c>
      <c r="AC51" s="2">
        <v>29898</v>
      </c>
      <c r="AD51" s="2">
        <v>12535</v>
      </c>
      <c r="AE51" s="2">
        <v>16309</v>
      </c>
      <c r="AF51" s="2">
        <v>2750</v>
      </c>
      <c r="AG51" s="2">
        <v>57399</v>
      </c>
      <c r="AH51" s="2">
        <v>4141</v>
      </c>
      <c r="AI51" s="2">
        <v>14441</v>
      </c>
      <c r="AJ51" s="2">
        <v>14559</v>
      </c>
      <c r="AK51" s="2">
        <v>12348</v>
      </c>
      <c r="AL51" s="2">
        <v>10856</v>
      </c>
      <c r="AM51" s="2">
        <v>9339</v>
      </c>
      <c r="AN51" s="2">
        <v>61543</v>
      </c>
      <c r="AO51" s="2">
        <v>61543</v>
      </c>
      <c r="AP51" s="2">
        <v>1058</v>
      </c>
      <c r="AQ51" s="2">
        <v>27376</v>
      </c>
      <c r="AR51" s="2">
        <v>32983</v>
      </c>
      <c r="AS51" s="2">
        <v>119</v>
      </c>
      <c r="AT51" s="2">
        <v>7</v>
      </c>
      <c r="AU51" s="2" t="s">
        <v>1</v>
      </c>
      <c r="AV51" s="2">
        <v>61543</v>
      </c>
      <c r="AW51" s="2">
        <v>39840</v>
      </c>
      <c r="AX51" s="2">
        <v>16741</v>
      </c>
      <c r="AY51" s="2">
        <v>58869</v>
      </c>
      <c r="AZ51" s="2">
        <v>2621</v>
      </c>
      <c r="BA51" s="2">
        <v>61543</v>
      </c>
      <c r="BB51" s="2">
        <v>59416</v>
      </c>
      <c r="BC51" s="2">
        <v>2127</v>
      </c>
      <c r="BD51" s="2">
        <v>55795</v>
      </c>
      <c r="BE51" s="2">
        <v>5680</v>
      </c>
      <c r="BF51" s="2">
        <v>60154</v>
      </c>
      <c r="BG51" s="2">
        <v>1389</v>
      </c>
      <c r="BH51" s="2">
        <v>57015</v>
      </c>
      <c r="BI51" s="2">
        <v>4528</v>
      </c>
      <c r="BJ51" s="2">
        <v>61543</v>
      </c>
      <c r="BK51" s="2">
        <v>11881</v>
      </c>
    </row>
    <row r="52" spans="1:63" ht="15">
      <c r="A52" s="2" t="s">
        <v>19</v>
      </c>
      <c r="B52" s="2" t="s">
        <v>59</v>
      </c>
      <c r="C52" s="2">
        <v>8333</v>
      </c>
      <c r="D52" s="2">
        <v>9035</v>
      </c>
      <c r="E52" s="2">
        <v>10754</v>
      </c>
      <c r="F52" s="2">
        <v>4366</v>
      </c>
      <c r="G52" s="2">
        <v>4749</v>
      </c>
      <c r="H52" s="2">
        <v>3654</v>
      </c>
      <c r="I52" s="2">
        <v>9651</v>
      </c>
      <c r="J52" s="2">
        <v>31240</v>
      </c>
      <c r="K52" s="2">
        <v>19502</v>
      </c>
      <c r="L52" s="2">
        <v>21389</v>
      </c>
      <c r="M52" s="2">
        <v>28287</v>
      </c>
      <c r="N52" s="2">
        <v>12604</v>
      </c>
      <c r="O52" s="2">
        <v>24128</v>
      </c>
      <c r="P52" s="2">
        <v>16763</v>
      </c>
      <c r="Q52" s="2">
        <v>33282</v>
      </c>
      <c r="R52" s="2">
        <v>7609</v>
      </c>
      <c r="S52" s="2">
        <v>4772</v>
      </c>
      <c r="T52" s="2">
        <v>1546</v>
      </c>
      <c r="U52" s="2">
        <v>16240</v>
      </c>
      <c r="V52" s="2">
        <v>7962</v>
      </c>
      <c r="W52" s="2">
        <v>4843</v>
      </c>
      <c r="X52" s="2">
        <v>4597</v>
      </c>
      <c r="Y52" s="2">
        <v>328</v>
      </c>
      <c r="Z52" s="2">
        <v>4905</v>
      </c>
      <c r="AA52" s="2">
        <v>12957</v>
      </c>
      <c r="AB52" s="2">
        <v>22701</v>
      </c>
      <c r="AC52" s="2">
        <v>20184</v>
      </c>
      <c r="AD52" s="2">
        <v>8103</v>
      </c>
      <c r="AE52" s="2">
        <v>10653</v>
      </c>
      <c r="AF52" s="2">
        <v>1918</v>
      </c>
      <c r="AG52" s="2">
        <v>37772</v>
      </c>
      <c r="AH52" s="2">
        <v>3116</v>
      </c>
      <c r="AI52" s="2">
        <v>9422</v>
      </c>
      <c r="AJ52" s="2">
        <v>9321</v>
      </c>
      <c r="AK52" s="2">
        <v>8556</v>
      </c>
      <c r="AL52" s="2">
        <v>7302</v>
      </c>
      <c r="AM52" s="2">
        <v>6290</v>
      </c>
      <c r="AN52" s="2">
        <v>40891</v>
      </c>
      <c r="AO52" s="2">
        <v>40891</v>
      </c>
      <c r="AP52" s="2">
        <v>797</v>
      </c>
      <c r="AQ52" s="2">
        <v>18190</v>
      </c>
      <c r="AR52" s="2">
        <v>21813</v>
      </c>
      <c r="AS52" s="2">
        <v>86</v>
      </c>
      <c r="AT52" s="2">
        <v>5</v>
      </c>
      <c r="AU52" s="2">
        <v>1051</v>
      </c>
      <c r="AV52" s="2">
        <v>39840</v>
      </c>
      <c r="AW52" s="2">
        <v>40891</v>
      </c>
      <c r="AX52" s="2" t="s">
        <v>1</v>
      </c>
      <c r="AY52" s="2">
        <v>38573</v>
      </c>
      <c r="AZ52" s="2">
        <v>1578</v>
      </c>
      <c r="BA52" s="2">
        <v>40891</v>
      </c>
      <c r="BB52" s="2">
        <v>39016</v>
      </c>
      <c r="BC52" s="2">
        <v>1875</v>
      </c>
      <c r="BD52" s="2">
        <v>37080</v>
      </c>
      <c r="BE52" s="2">
        <v>3768</v>
      </c>
      <c r="BF52" s="2">
        <v>39843</v>
      </c>
      <c r="BG52" s="2">
        <v>1048</v>
      </c>
      <c r="BH52" s="2">
        <v>37497</v>
      </c>
      <c r="BI52" s="2">
        <v>3394</v>
      </c>
      <c r="BJ52" s="2">
        <v>40891</v>
      </c>
      <c r="BK52" s="2">
        <v>6746</v>
      </c>
    </row>
    <row r="53" spans="2:63" ht="15">
      <c r="B53" s="2" t="s">
        <v>60</v>
      </c>
      <c r="C53" s="2">
        <v>3035</v>
      </c>
      <c r="D53" s="2">
        <v>4259</v>
      </c>
      <c r="E53" s="2">
        <v>4002</v>
      </c>
      <c r="F53" s="2">
        <v>1479</v>
      </c>
      <c r="G53" s="2">
        <v>2499</v>
      </c>
      <c r="H53" s="2">
        <v>1889</v>
      </c>
      <c r="I53" s="2">
        <v>3811</v>
      </c>
      <c r="J53" s="2">
        <v>13352</v>
      </c>
      <c r="K53" s="2">
        <v>7432</v>
      </c>
      <c r="L53" s="2">
        <v>9731</v>
      </c>
      <c r="M53" s="2">
        <v>12124</v>
      </c>
      <c r="N53" s="2">
        <v>5039</v>
      </c>
      <c r="O53" s="2">
        <v>9515</v>
      </c>
      <c r="P53" s="2">
        <v>7648</v>
      </c>
      <c r="Q53" s="2">
        <v>12920</v>
      </c>
      <c r="R53" s="2">
        <v>4243</v>
      </c>
      <c r="S53" s="2">
        <v>1822</v>
      </c>
      <c r="T53" s="2">
        <v>602</v>
      </c>
      <c r="U53" s="2">
        <v>7024</v>
      </c>
      <c r="V53" s="2">
        <v>3681</v>
      </c>
      <c r="W53" s="2">
        <v>1724</v>
      </c>
      <c r="X53" s="2">
        <v>1948</v>
      </c>
      <c r="Y53" s="2">
        <v>121</v>
      </c>
      <c r="Z53" s="2">
        <v>1428</v>
      </c>
      <c r="AA53" s="2">
        <v>4675</v>
      </c>
      <c r="AB53" s="2">
        <v>10939</v>
      </c>
      <c r="AC53" s="2">
        <v>9005</v>
      </c>
      <c r="AD53" s="2">
        <v>3580</v>
      </c>
      <c r="AE53" s="2">
        <v>3865</v>
      </c>
      <c r="AF53" s="2">
        <v>694</v>
      </c>
      <c r="AG53" s="2">
        <v>15877</v>
      </c>
      <c r="AH53" s="2">
        <v>1286</v>
      </c>
      <c r="AI53" s="2">
        <v>4356</v>
      </c>
      <c r="AJ53" s="2">
        <v>4621</v>
      </c>
      <c r="AK53" s="2">
        <v>3306</v>
      </c>
      <c r="AL53" s="2">
        <v>2794</v>
      </c>
      <c r="AM53" s="2">
        <v>2086</v>
      </c>
      <c r="AN53" s="2">
        <v>17163</v>
      </c>
      <c r="AO53" s="2">
        <v>17163</v>
      </c>
      <c r="AP53" s="2">
        <v>272</v>
      </c>
      <c r="AQ53" s="2">
        <v>7404</v>
      </c>
      <c r="AR53" s="2">
        <v>9457</v>
      </c>
      <c r="AS53" s="2">
        <v>28</v>
      </c>
      <c r="AT53" s="2">
        <v>2</v>
      </c>
      <c r="AU53" s="2">
        <v>422</v>
      </c>
      <c r="AV53" s="2">
        <v>16741</v>
      </c>
      <c r="AW53" s="2" t="s">
        <v>1</v>
      </c>
      <c r="AX53" s="2">
        <v>17163</v>
      </c>
      <c r="AY53" s="2">
        <v>15984</v>
      </c>
      <c r="AZ53" s="2">
        <v>876</v>
      </c>
      <c r="BA53" s="2">
        <v>17163</v>
      </c>
      <c r="BB53" s="2">
        <v>16399</v>
      </c>
      <c r="BC53" s="2">
        <v>764</v>
      </c>
      <c r="BD53" s="2">
        <v>15239</v>
      </c>
      <c r="BE53" s="2">
        <v>1916</v>
      </c>
      <c r="BF53" s="2">
        <v>16637</v>
      </c>
      <c r="BG53" s="2">
        <v>526</v>
      </c>
      <c r="BH53" s="2">
        <v>15664</v>
      </c>
      <c r="BI53" s="2">
        <v>1499</v>
      </c>
      <c r="BJ53" s="2">
        <v>17163</v>
      </c>
      <c r="BK53" s="2">
        <v>2549</v>
      </c>
    </row>
    <row r="54" spans="1:63" ht="15">
      <c r="A54" s="2" t="s">
        <v>72</v>
      </c>
      <c r="B54" s="2" t="s">
        <v>59</v>
      </c>
      <c r="C54" s="2">
        <v>11552</v>
      </c>
      <c r="D54" s="2">
        <v>13486</v>
      </c>
      <c r="E54" s="2">
        <v>14997</v>
      </c>
      <c r="F54" s="2">
        <v>5877</v>
      </c>
      <c r="G54" s="2">
        <v>7582</v>
      </c>
      <c r="H54" s="2">
        <v>5876</v>
      </c>
      <c r="I54" s="2">
        <v>14015</v>
      </c>
      <c r="J54" s="2">
        <v>45355</v>
      </c>
      <c r="K54" s="2">
        <v>28036</v>
      </c>
      <c r="L54" s="2">
        <v>31334</v>
      </c>
      <c r="M54" s="2">
        <v>41437</v>
      </c>
      <c r="N54" s="2">
        <v>17933</v>
      </c>
      <c r="O54" s="2">
        <v>34688</v>
      </c>
      <c r="P54" s="2">
        <v>24682</v>
      </c>
      <c r="Q54" s="2">
        <v>48139</v>
      </c>
      <c r="R54" s="2">
        <v>11231</v>
      </c>
      <c r="S54" s="2">
        <v>8364</v>
      </c>
      <c r="T54" s="2">
        <v>2607</v>
      </c>
      <c r="U54" s="2">
        <v>22273</v>
      </c>
      <c r="V54" s="2">
        <v>11290</v>
      </c>
      <c r="W54" s="2">
        <v>8315</v>
      </c>
      <c r="X54" s="2">
        <v>7996</v>
      </c>
      <c r="Y54" s="2">
        <v>438</v>
      </c>
      <c r="Z54" s="2">
        <v>8911</v>
      </c>
      <c r="AA54" s="2">
        <v>17615</v>
      </c>
      <c r="AB54" s="2">
        <v>32406</v>
      </c>
      <c r="AC54" s="2">
        <v>28864</v>
      </c>
      <c r="AD54" s="2">
        <v>12089</v>
      </c>
      <c r="AE54" s="2">
        <v>15699</v>
      </c>
      <c r="AF54" s="2">
        <v>2670</v>
      </c>
      <c r="AG54" s="2">
        <v>55301</v>
      </c>
      <c r="AH54" s="2">
        <v>4066</v>
      </c>
      <c r="AI54" s="2">
        <v>13880</v>
      </c>
      <c r="AJ54" s="2">
        <v>14049</v>
      </c>
      <c r="AK54" s="2">
        <v>12028</v>
      </c>
      <c r="AL54" s="2">
        <v>10383</v>
      </c>
      <c r="AM54" s="2">
        <v>9030</v>
      </c>
      <c r="AN54" s="2">
        <v>59370</v>
      </c>
      <c r="AO54" s="2">
        <v>59370</v>
      </c>
      <c r="AP54" s="2">
        <v>1015</v>
      </c>
      <c r="AQ54" s="2">
        <v>26265</v>
      </c>
      <c r="AR54" s="2">
        <v>31966</v>
      </c>
      <c r="AS54" s="2">
        <v>117</v>
      </c>
      <c r="AT54" s="2">
        <v>7</v>
      </c>
      <c r="AU54" s="2">
        <v>501</v>
      </c>
      <c r="AV54" s="2">
        <v>58869</v>
      </c>
      <c r="AW54" s="2">
        <v>38573</v>
      </c>
      <c r="AX54" s="2">
        <v>15984</v>
      </c>
      <c r="AY54" s="2">
        <v>59370</v>
      </c>
      <c r="AZ54" s="2" t="s">
        <v>1</v>
      </c>
      <c r="BA54" s="2">
        <v>59370</v>
      </c>
      <c r="BB54" s="2">
        <v>57145</v>
      </c>
      <c r="BC54" s="2">
        <v>2225</v>
      </c>
      <c r="BD54" s="2">
        <v>53882</v>
      </c>
      <c r="BE54" s="2">
        <v>5433</v>
      </c>
      <c r="BF54" s="2">
        <v>58014</v>
      </c>
      <c r="BG54" s="2">
        <v>1356</v>
      </c>
      <c r="BH54" s="2">
        <v>54935</v>
      </c>
      <c r="BI54" s="2">
        <v>4435</v>
      </c>
      <c r="BJ54" s="2">
        <v>59370</v>
      </c>
      <c r="BK54" s="2">
        <v>11431</v>
      </c>
    </row>
    <row r="55" spans="2:63" ht="15">
      <c r="B55" s="2" t="s">
        <v>60</v>
      </c>
      <c r="C55" s="2">
        <v>474</v>
      </c>
      <c r="D55" s="2">
        <v>586</v>
      </c>
      <c r="E55" s="2">
        <v>638</v>
      </c>
      <c r="F55" s="2">
        <v>386</v>
      </c>
      <c r="G55" s="2">
        <v>349</v>
      </c>
      <c r="H55" s="2">
        <v>208</v>
      </c>
      <c r="I55" s="2">
        <v>683</v>
      </c>
      <c r="J55" s="2">
        <v>1958</v>
      </c>
      <c r="K55" s="2">
        <v>1248</v>
      </c>
      <c r="L55" s="2">
        <v>1393</v>
      </c>
      <c r="M55" s="2">
        <v>1909</v>
      </c>
      <c r="N55" s="2">
        <v>732</v>
      </c>
      <c r="O55" s="2">
        <v>1543</v>
      </c>
      <c r="P55" s="2">
        <v>1098</v>
      </c>
      <c r="Q55" s="2">
        <v>2013</v>
      </c>
      <c r="R55" s="2">
        <v>628</v>
      </c>
      <c r="S55" s="2">
        <v>359</v>
      </c>
      <c r="T55" s="2">
        <v>121</v>
      </c>
      <c r="U55" s="2">
        <v>1094</v>
      </c>
      <c r="V55" s="2">
        <v>468</v>
      </c>
      <c r="W55" s="2">
        <v>329</v>
      </c>
      <c r="X55" s="2">
        <v>346</v>
      </c>
      <c r="Y55" s="2">
        <v>18</v>
      </c>
      <c r="Z55" s="2">
        <v>345</v>
      </c>
      <c r="AA55" s="2">
        <v>751</v>
      </c>
      <c r="AB55" s="2">
        <v>1527</v>
      </c>
      <c r="AC55" s="2">
        <v>1356</v>
      </c>
      <c r="AD55" s="2">
        <v>539</v>
      </c>
      <c r="AE55" s="2">
        <v>651</v>
      </c>
      <c r="AF55" s="2">
        <v>92</v>
      </c>
      <c r="AG55" s="2">
        <v>2394</v>
      </c>
      <c r="AH55" s="2">
        <v>247</v>
      </c>
      <c r="AI55" s="2">
        <v>659</v>
      </c>
      <c r="AJ55" s="2">
        <v>599</v>
      </c>
      <c r="AK55" s="2">
        <v>460</v>
      </c>
      <c r="AL55" s="2">
        <v>570</v>
      </c>
      <c r="AM55" s="2">
        <v>353</v>
      </c>
      <c r="AN55" s="2">
        <v>2641</v>
      </c>
      <c r="AO55" s="2">
        <v>2641</v>
      </c>
      <c r="AP55" s="2">
        <v>57</v>
      </c>
      <c r="AQ55" s="2">
        <v>1346</v>
      </c>
      <c r="AR55" s="2">
        <v>1235</v>
      </c>
      <c r="AS55" s="2">
        <v>3</v>
      </c>
      <c r="AT55" s="2" t="s">
        <v>1</v>
      </c>
      <c r="AU55" s="2">
        <v>20</v>
      </c>
      <c r="AV55" s="2">
        <v>2621</v>
      </c>
      <c r="AW55" s="2">
        <v>1578</v>
      </c>
      <c r="AX55" s="2">
        <v>876</v>
      </c>
      <c r="AY55" s="2" t="s">
        <v>1</v>
      </c>
      <c r="AZ55" s="2">
        <v>2641</v>
      </c>
      <c r="BA55" s="2">
        <v>2641</v>
      </c>
      <c r="BB55" s="2">
        <v>2535</v>
      </c>
      <c r="BC55" s="2">
        <v>106</v>
      </c>
      <c r="BD55" s="2">
        <v>2257</v>
      </c>
      <c r="BE55" s="2">
        <v>375</v>
      </c>
      <c r="BF55" s="2">
        <v>2551</v>
      </c>
      <c r="BG55" s="2">
        <v>90</v>
      </c>
      <c r="BH55" s="2">
        <v>2417</v>
      </c>
      <c r="BI55" s="2">
        <v>224</v>
      </c>
      <c r="BJ55" s="2">
        <v>2641</v>
      </c>
      <c r="BK55" s="2">
        <v>467</v>
      </c>
    </row>
    <row r="56" spans="1:2" ht="15">
      <c r="A56" s="2" t="s">
        <v>21</v>
      </c>
      <c r="B56" s="2" t="s">
        <v>53</v>
      </c>
    </row>
    <row r="57" spans="1:63" ht="15">
      <c r="A57" s="2" t="s">
        <v>22</v>
      </c>
      <c r="B57" s="2" t="s">
        <v>59</v>
      </c>
      <c r="C57" s="2">
        <v>11757</v>
      </c>
      <c r="D57" s="2">
        <v>13932</v>
      </c>
      <c r="E57" s="2">
        <v>15605</v>
      </c>
      <c r="F57" s="2">
        <v>5864</v>
      </c>
      <c r="G57" s="2">
        <v>7290</v>
      </c>
      <c r="H57" s="2">
        <v>5640</v>
      </c>
      <c r="I57" s="2">
        <v>14179</v>
      </c>
      <c r="J57" s="2">
        <v>45909</v>
      </c>
      <c r="K57" s="2">
        <v>28076</v>
      </c>
      <c r="L57" s="2">
        <v>32012</v>
      </c>
      <c r="M57" s="2">
        <v>42099</v>
      </c>
      <c r="N57" s="2">
        <v>17989</v>
      </c>
      <c r="O57" s="2">
        <v>35138</v>
      </c>
      <c r="P57" s="2">
        <v>24950</v>
      </c>
      <c r="Q57" s="2">
        <v>48871</v>
      </c>
      <c r="R57" s="2">
        <v>11217</v>
      </c>
      <c r="S57" s="2">
        <v>8422</v>
      </c>
      <c r="T57" s="2">
        <v>2663</v>
      </c>
      <c r="U57" s="2">
        <v>22280</v>
      </c>
      <c r="V57" s="2">
        <v>11641</v>
      </c>
      <c r="W57" s="2">
        <v>8331</v>
      </c>
      <c r="X57" s="2">
        <v>8202</v>
      </c>
      <c r="Y57" s="2" t="s">
        <v>1</v>
      </c>
      <c r="Z57" s="2">
        <v>8289</v>
      </c>
      <c r="AA57" s="2">
        <v>17973</v>
      </c>
      <c r="AB57" s="2">
        <v>33826</v>
      </c>
      <c r="AC57" s="2">
        <v>29722</v>
      </c>
      <c r="AD57" s="2">
        <v>11918</v>
      </c>
      <c r="AE57" s="2">
        <v>15644</v>
      </c>
      <c r="AF57" s="2">
        <v>2748</v>
      </c>
      <c r="AG57" s="2">
        <v>57549</v>
      </c>
      <c r="AH57" s="2">
        <v>2536</v>
      </c>
      <c r="AI57" s="2">
        <v>14243</v>
      </c>
      <c r="AJ57" s="2">
        <v>14373</v>
      </c>
      <c r="AK57" s="2">
        <v>11910</v>
      </c>
      <c r="AL57" s="2">
        <v>10420</v>
      </c>
      <c r="AM57" s="2">
        <v>9142</v>
      </c>
      <c r="AN57" s="2">
        <v>60088</v>
      </c>
      <c r="AO57" s="2">
        <v>60088</v>
      </c>
      <c r="AP57" s="2">
        <v>1063</v>
      </c>
      <c r="AQ57" s="2">
        <v>26067</v>
      </c>
      <c r="AR57" s="2">
        <v>32840</v>
      </c>
      <c r="AS57" s="2">
        <v>111</v>
      </c>
      <c r="AT57" s="2">
        <v>7</v>
      </c>
      <c r="AU57" s="2">
        <v>672</v>
      </c>
      <c r="AV57" s="2">
        <v>59416</v>
      </c>
      <c r="AW57" s="2">
        <v>39016</v>
      </c>
      <c r="AX57" s="2">
        <v>16399</v>
      </c>
      <c r="AY57" s="2">
        <v>57145</v>
      </c>
      <c r="AZ57" s="2">
        <v>2535</v>
      </c>
      <c r="BA57" s="2">
        <v>60088</v>
      </c>
      <c r="BB57" s="2">
        <v>60088</v>
      </c>
      <c r="BC57" s="2" t="s">
        <v>1</v>
      </c>
      <c r="BD57" s="2">
        <v>55114</v>
      </c>
      <c r="BE57" s="2">
        <v>4915</v>
      </c>
      <c r="BF57" s="2">
        <v>59339</v>
      </c>
      <c r="BG57" s="2">
        <v>746</v>
      </c>
      <c r="BH57" s="2">
        <v>55120</v>
      </c>
      <c r="BI57" s="2">
        <v>4968</v>
      </c>
      <c r="BJ57" s="2">
        <v>60088</v>
      </c>
      <c r="BK57" s="2">
        <v>11573</v>
      </c>
    </row>
    <row r="58" spans="2:63" ht="15">
      <c r="B58" s="2" t="s">
        <v>60</v>
      </c>
      <c r="C58" s="2">
        <v>536</v>
      </c>
      <c r="D58" s="2">
        <v>234</v>
      </c>
      <c r="E58" s="2">
        <v>130</v>
      </c>
      <c r="F58" s="2">
        <v>619</v>
      </c>
      <c r="G58" s="2">
        <v>810</v>
      </c>
      <c r="H58" s="2">
        <v>771</v>
      </c>
      <c r="I58" s="2">
        <v>825</v>
      </c>
      <c r="J58" s="2">
        <v>2275</v>
      </c>
      <c r="K58" s="2">
        <v>1913</v>
      </c>
      <c r="L58" s="2">
        <v>1187</v>
      </c>
      <c r="M58" s="2">
        <v>1939</v>
      </c>
      <c r="N58" s="2">
        <v>1161</v>
      </c>
      <c r="O58" s="2">
        <v>1715</v>
      </c>
      <c r="P58" s="2">
        <v>1385</v>
      </c>
      <c r="Q58" s="2">
        <v>1938</v>
      </c>
      <c r="R58" s="2">
        <v>1162</v>
      </c>
      <c r="S58" s="2">
        <v>350</v>
      </c>
      <c r="T58" s="2">
        <v>83</v>
      </c>
      <c r="U58" s="2">
        <v>1903</v>
      </c>
      <c r="V58" s="2">
        <v>238</v>
      </c>
      <c r="W58" s="2">
        <v>366</v>
      </c>
      <c r="X58" s="2">
        <v>191</v>
      </c>
      <c r="Y58" s="2">
        <v>735</v>
      </c>
      <c r="Z58" s="2">
        <v>1533</v>
      </c>
      <c r="AA58" s="2">
        <v>640</v>
      </c>
      <c r="AB58" s="2">
        <v>192</v>
      </c>
      <c r="AC58" s="2">
        <v>1459</v>
      </c>
      <c r="AD58" s="2">
        <v>847</v>
      </c>
      <c r="AE58" s="2">
        <v>770</v>
      </c>
      <c r="AF58" s="2">
        <v>23</v>
      </c>
      <c r="AG58" s="2">
        <v>668</v>
      </c>
      <c r="AH58" s="2">
        <v>2432</v>
      </c>
      <c r="AI58" s="2">
        <v>524</v>
      </c>
      <c r="AJ58" s="2">
        <v>553</v>
      </c>
      <c r="AK58" s="2">
        <v>891</v>
      </c>
      <c r="AL58" s="2">
        <v>802</v>
      </c>
      <c r="AM58" s="2">
        <v>330</v>
      </c>
      <c r="AN58" s="2">
        <v>3100</v>
      </c>
      <c r="AO58" s="2">
        <v>3100</v>
      </c>
      <c r="AP58" s="2">
        <v>70</v>
      </c>
      <c r="AQ58" s="2">
        <v>2227</v>
      </c>
      <c r="AR58" s="2">
        <v>792</v>
      </c>
      <c r="AS58" s="2">
        <v>11</v>
      </c>
      <c r="AT58" s="2" t="s">
        <v>1</v>
      </c>
      <c r="AU58" s="2">
        <v>973</v>
      </c>
      <c r="AV58" s="2">
        <v>2127</v>
      </c>
      <c r="AW58" s="2">
        <v>1875</v>
      </c>
      <c r="AX58" s="2">
        <v>764</v>
      </c>
      <c r="AY58" s="2">
        <v>2225</v>
      </c>
      <c r="AZ58" s="2">
        <v>106</v>
      </c>
      <c r="BA58" s="2">
        <v>3100</v>
      </c>
      <c r="BB58" s="2" t="s">
        <v>1</v>
      </c>
      <c r="BC58" s="2">
        <v>3100</v>
      </c>
      <c r="BD58" s="2">
        <v>1831</v>
      </c>
      <c r="BE58" s="2">
        <v>1254</v>
      </c>
      <c r="BF58" s="2">
        <v>2268</v>
      </c>
      <c r="BG58" s="2">
        <v>832</v>
      </c>
      <c r="BH58" s="2">
        <v>2803</v>
      </c>
      <c r="BI58" s="2">
        <v>297</v>
      </c>
      <c r="BJ58" s="2">
        <v>3100</v>
      </c>
      <c r="BK58" s="2">
        <v>370</v>
      </c>
    </row>
    <row r="59" spans="1:63" ht="15">
      <c r="A59" s="2" t="s">
        <v>23</v>
      </c>
      <c r="B59" s="2" t="s">
        <v>59</v>
      </c>
      <c r="C59" s="2">
        <v>11194</v>
      </c>
      <c r="D59" s="2">
        <v>13203</v>
      </c>
      <c r="E59" s="2">
        <v>15051</v>
      </c>
      <c r="F59" s="2">
        <v>5098</v>
      </c>
      <c r="G59" s="2">
        <v>6726</v>
      </c>
      <c r="H59" s="2">
        <v>5673</v>
      </c>
      <c r="I59" s="2">
        <v>13399</v>
      </c>
      <c r="J59" s="2">
        <v>43546</v>
      </c>
      <c r="K59" s="2">
        <v>26535</v>
      </c>
      <c r="L59" s="2">
        <v>30410</v>
      </c>
      <c r="M59" s="2">
        <v>39686</v>
      </c>
      <c r="N59" s="2">
        <v>17259</v>
      </c>
      <c r="O59" s="2">
        <v>33638</v>
      </c>
      <c r="P59" s="2">
        <v>23307</v>
      </c>
      <c r="Q59" s="2">
        <v>46100</v>
      </c>
      <c r="R59" s="2">
        <v>10845</v>
      </c>
      <c r="S59" s="2">
        <v>8058</v>
      </c>
      <c r="T59" s="2">
        <v>2590</v>
      </c>
      <c r="U59" s="2">
        <v>20748</v>
      </c>
      <c r="V59" s="2">
        <v>11042</v>
      </c>
      <c r="W59" s="2">
        <v>7979</v>
      </c>
      <c r="X59" s="2">
        <v>7906</v>
      </c>
      <c r="Y59" s="2">
        <v>500</v>
      </c>
      <c r="Z59" s="2">
        <v>8537</v>
      </c>
      <c r="AA59" s="2">
        <v>17053</v>
      </c>
      <c r="AB59" s="2">
        <v>30855</v>
      </c>
      <c r="AC59" s="2">
        <v>28158</v>
      </c>
      <c r="AD59" s="2">
        <v>11239</v>
      </c>
      <c r="AE59" s="2">
        <v>14847</v>
      </c>
      <c r="AF59" s="2">
        <v>2644</v>
      </c>
      <c r="AG59" s="2">
        <v>54272</v>
      </c>
      <c r="AH59" s="2">
        <v>2670</v>
      </c>
      <c r="AI59" s="2">
        <v>13746</v>
      </c>
      <c r="AJ59" s="2">
        <v>13768</v>
      </c>
      <c r="AK59" s="2">
        <v>11302</v>
      </c>
      <c r="AL59" s="2">
        <v>9725</v>
      </c>
      <c r="AM59" s="2">
        <v>8404</v>
      </c>
      <c r="AN59" s="2">
        <v>56945</v>
      </c>
      <c r="AO59" s="2">
        <v>56945</v>
      </c>
      <c r="AP59" s="2">
        <v>1019</v>
      </c>
      <c r="AQ59" s="2">
        <v>24188</v>
      </c>
      <c r="AR59" s="2">
        <v>31628</v>
      </c>
      <c r="AS59" s="2">
        <v>103</v>
      </c>
      <c r="AT59" s="2">
        <v>7</v>
      </c>
      <c r="AU59" s="2">
        <v>1150</v>
      </c>
      <c r="AV59" s="2">
        <v>55795</v>
      </c>
      <c r="AW59" s="2">
        <v>37080</v>
      </c>
      <c r="AX59" s="2">
        <v>15239</v>
      </c>
      <c r="AY59" s="2">
        <v>53882</v>
      </c>
      <c r="AZ59" s="2">
        <v>2257</v>
      </c>
      <c r="BA59" s="2">
        <v>56945</v>
      </c>
      <c r="BB59" s="2">
        <v>55114</v>
      </c>
      <c r="BC59" s="2">
        <v>1831</v>
      </c>
      <c r="BD59" s="2">
        <v>56945</v>
      </c>
      <c r="BE59" s="2" t="s">
        <v>1</v>
      </c>
      <c r="BF59" s="2">
        <v>55857</v>
      </c>
      <c r="BG59" s="2">
        <v>1088</v>
      </c>
      <c r="BH59" s="2">
        <v>52494</v>
      </c>
      <c r="BI59" s="2">
        <v>4451</v>
      </c>
      <c r="BJ59" s="2">
        <v>56945</v>
      </c>
      <c r="BK59" s="2">
        <v>11148</v>
      </c>
    </row>
    <row r="60" spans="2:63" ht="15">
      <c r="B60" s="2" t="s">
        <v>60</v>
      </c>
      <c r="C60" s="2">
        <v>1088</v>
      </c>
      <c r="D60" s="2">
        <v>958</v>
      </c>
      <c r="E60" s="2">
        <v>666</v>
      </c>
      <c r="F60" s="2">
        <v>1377</v>
      </c>
      <c r="G60" s="2">
        <v>1357</v>
      </c>
      <c r="H60" s="2">
        <v>723</v>
      </c>
      <c r="I60" s="2">
        <v>1590</v>
      </c>
      <c r="J60" s="2">
        <v>4579</v>
      </c>
      <c r="K60" s="2">
        <v>3421</v>
      </c>
      <c r="L60" s="2">
        <v>2748</v>
      </c>
      <c r="M60" s="2">
        <v>4293</v>
      </c>
      <c r="N60" s="2">
        <v>1876</v>
      </c>
      <c r="O60" s="2">
        <v>3175</v>
      </c>
      <c r="P60" s="2">
        <v>2994</v>
      </c>
      <c r="Q60" s="2">
        <v>4647</v>
      </c>
      <c r="R60" s="2">
        <v>1522</v>
      </c>
      <c r="S60" s="2">
        <v>709</v>
      </c>
      <c r="T60" s="2">
        <v>153</v>
      </c>
      <c r="U60" s="2">
        <v>3401</v>
      </c>
      <c r="V60" s="2">
        <v>824</v>
      </c>
      <c r="W60" s="2">
        <v>710</v>
      </c>
      <c r="X60" s="2">
        <v>476</v>
      </c>
      <c r="Y60" s="2">
        <v>224</v>
      </c>
      <c r="Z60" s="2">
        <v>1259</v>
      </c>
      <c r="AA60" s="2">
        <v>1547</v>
      </c>
      <c r="AB60" s="2">
        <v>3139</v>
      </c>
      <c r="AC60" s="2">
        <v>2985</v>
      </c>
      <c r="AD60" s="2">
        <v>1507</v>
      </c>
      <c r="AE60" s="2">
        <v>1550</v>
      </c>
      <c r="AF60" s="2">
        <v>127</v>
      </c>
      <c r="AG60" s="2">
        <v>3892</v>
      </c>
      <c r="AH60" s="2">
        <v>2277</v>
      </c>
      <c r="AI60" s="2">
        <v>1007</v>
      </c>
      <c r="AJ60" s="2">
        <v>1132</v>
      </c>
      <c r="AK60" s="2">
        <v>1489</v>
      </c>
      <c r="AL60" s="2">
        <v>1483</v>
      </c>
      <c r="AM60" s="2">
        <v>1058</v>
      </c>
      <c r="AN60" s="2">
        <v>6169</v>
      </c>
      <c r="AO60" s="2">
        <v>6169</v>
      </c>
      <c r="AP60" s="2">
        <v>114</v>
      </c>
      <c r="AQ60" s="2">
        <v>4064</v>
      </c>
      <c r="AR60" s="2">
        <v>1972</v>
      </c>
      <c r="AS60" s="2">
        <v>19</v>
      </c>
      <c r="AT60" s="2" t="s">
        <v>1</v>
      </c>
      <c r="AU60" s="2">
        <v>489</v>
      </c>
      <c r="AV60" s="2">
        <v>5680</v>
      </c>
      <c r="AW60" s="2">
        <v>3768</v>
      </c>
      <c r="AX60" s="2">
        <v>1916</v>
      </c>
      <c r="AY60" s="2">
        <v>5433</v>
      </c>
      <c r="AZ60" s="2">
        <v>375</v>
      </c>
      <c r="BA60" s="2">
        <v>6169</v>
      </c>
      <c r="BB60" s="2">
        <v>4915</v>
      </c>
      <c r="BC60" s="2">
        <v>1254</v>
      </c>
      <c r="BD60" s="2" t="s">
        <v>1</v>
      </c>
      <c r="BE60" s="2">
        <v>6169</v>
      </c>
      <c r="BF60" s="2">
        <v>5676</v>
      </c>
      <c r="BG60" s="2">
        <v>490</v>
      </c>
      <c r="BH60" s="2">
        <v>5363</v>
      </c>
      <c r="BI60" s="2">
        <v>806</v>
      </c>
      <c r="BJ60" s="2">
        <v>6169</v>
      </c>
      <c r="BK60" s="2">
        <v>779</v>
      </c>
    </row>
    <row r="61" spans="1:63" ht="15">
      <c r="A61" s="2" t="s">
        <v>24</v>
      </c>
      <c r="B61" s="2" t="s">
        <v>59</v>
      </c>
      <c r="C61" s="2">
        <v>12038</v>
      </c>
      <c r="D61" s="2">
        <v>13857</v>
      </c>
      <c r="E61" s="2">
        <v>15513</v>
      </c>
      <c r="F61" s="2">
        <v>6245</v>
      </c>
      <c r="G61" s="2">
        <v>7757</v>
      </c>
      <c r="H61" s="2">
        <v>6197</v>
      </c>
      <c r="I61" s="2">
        <v>14540</v>
      </c>
      <c r="J61" s="2">
        <v>47067</v>
      </c>
      <c r="K61" s="2">
        <v>29395</v>
      </c>
      <c r="L61" s="2">
        <v>32212</v>
      </c>
      <c r="M61" s="2">
        <v>42989</v>
      </c>
      <c r="N61" s="2">
        <v>18618</v>
      </c>
      <c r="O61" s="2">
        <v>36064</v>
      </c>
      <c r="P61" s="2">
        <v>25543</v>
      </c>
      <c r="Q61" s="2">
        <v>49664</v>
      </c>
      <c r="R61" s="2">
        <v>11943</v>
      </c>
      <c r="S61" s="2">
        <v>8608</v>
      </c>
      <c r="T61" s="2">
        <v>2698</v>
      </c>
      <c r="U61" s="2">
        <v>23399</v>
      </c>
      <c r="V61" s="2">
        <v>11620</v>
      </c>
      <c r="W61" s="2">
        <v>8512</v>
      </c>
      <c r="X61" s="2">
        <v>8280</v>
      </c>
      <c r="Y61" s="2">
        <v>735</v>
      </c>
      <c r="Z61" s="2">
        <v>9819</v>
      </c>
      <c r="AA61" s="2">
        <v>17973</v>
      </c>
      <c r="AB61" s="2">
        <v>33080</v>
      </c>
      <c r="AC61" s="2">
        <v>30539</v>
      </c>
      <c r="AD61" s="2">
        <v>12267</v>
      </c>
      <c r="AE61" s="2">
        <v>16030</v>
      </c>
      <c r="AF61" s="2">
        <v>2714</v>
      </c>
      <c r="AG61" s="2">
        <v>57342</v>
      </c>
      <c r="AH61" s="2">
        <v>4262</v>
      </c>
      <c r="AI61" s="2">
        <v>14467</v>
      </c>
      <c r="AJ61" s="2">
        <v>14604</v>
      </c>
      <c r="AK61" s="2">
        <v>12427</v>
      </c>
      <c r="AL61" s="2">
        <v>10870</v>
      </c>
      <c r="AM61" s="2">
        <v>9239</v>
      </c>
      <c r="AN61" s="2">
        <v>61607</v>
      </c>
      <c r="AO61" s="2">
        <v>61607</v>
      </c>
      <c r="AP61" s="2">
        <v>1105</v>
      </c>
      <c r="AQ61" s="2">
        <v>27344</v>
      </c>
      <c r="AR61" s="2">
        <v>33035</v>
      </c>
      <c r="AS61" s="2">
        <v>116</v>
      </c>
      <c r="AT61" s="2">
        <v>7</v>
      </c>
      <c r="AU61" s="2">
        <v>1453</v>
      </c>
      <c r="AV61" s="2">
        <v>60154</v>
      </c>
      <c r="AW61" s="2">
        <v>39843</v>
      </c>
      <c r="AX61" s="2">
        <v>16637</v>
      </c>
      <c r="AY61" s="2">
        <v>58014</v>
      </c>
      <c r="AZ61" s="2">
        <v>2551</v>
      </c>
      <c r="BA61" s="2">
        <v>61607</v>
      </c>
      <c r="BB61" s="2">
        <v>59339</v>
      </c>
      <c r="BC61" s="2">
        <v>2268</v>
      </c>
      <c r="BD61" s="2">
        <v>55857</v>
      </c>
      <c r="BE61" s="2">
        <v>5676</v>
      </c>
      <c r="BF61" s="2">
        <v>61607</v>
      </c>
      <c r="BG61" s="2" t="s">
        <v>1</v>
      </c>
      <c r="BH61" s="2">
        <v>56410</v>
      </c>
      <c r="BI61" s="2">
        <v>5197</v>
      </c>
      <c r="BJ61" s="2">
        <v>61607</v>
      </c>
      <c r="BK61" s="2">
        <v>11747</v>
      </c>
    </row>
    <row r="62" spans="2:63" ht="15">
      <c r="B62" s="2" t="s">
        <v>60</v>
      </c>
      <c r="C62" s="2">
        <v>255</v>
      </c>
      <c r="D62" s="2">
        <v>309</v>
      </c>
      <c r="E62" s="2">
        <v>222</v>
      </c>
      <c r="F62" s="2">
        <v>238</v>
      </c>
      <c r="G62" s="2">
        <v>343</v>
      </c>
      <c r="H62" s="2">
        <v>211</v>
      </c>
      <c r="I62" s="2">
        <v>464</v>
      </c>
      <c r="J62" s="2">
        <v>1114</v>
      </c>
      <c r="K62" s="2">
        <v>594</v>
      </c>
      <c r="L62" s="2">
        <v>984</v>
      </c>
      <c r="M62" s="2">
        <v>1049</v>
      </c>
      <c r="N62" s="2">
        <v>529</v>
      </c>
      <c r="O62" s="2">
        <v>789</v>
      </c>
      <c r="P62" s="2">
        <v>789</v>
      </c>
      <c r="Q62" s="2">
        <v>1142</v>
      </c>
      <c r="R62" s="2">
        <v>436</v>
      </c>
      <c r="S62" s="2">
        <v>163</v>
      </c>
      <c r="T62" s="2">
        <v>48</v>
      </c>
      <c r="U62" s="2">
        <v>782</v>
      </c>
      <c r="V62" s="2">
        <v>259</v>
      </c>
      <c r="W62" s="2">
        <v>185</v>
      </c>
      <c r="X62" s="2">
        <v>112</v>
      </c>
      <c r="Y62" s="2" t="s">
        <v>1</v>
      </c>
      <c r="Z62" s="2" t="s">
        <v>1</v>
      </c>
      <c r="AA62" s="2">
        <v>640</v>
      </c>
      <c r="AB62" s="2">
        <v>938</v>
      </c>
      <c r="AC62" s="2">
        <v>642</v>
      </c>
      <c r="AD62" s="2">
        <v>495</v>
      </c>
      <c r="AE62" s="2">
        <v>384</v>
      </c>
      <c r="AF62" s="2">
        <v>57</v>
      </c>
      <c r="AG62" s="2">
        <v>872</v>
      </c>
      <c r="AH62" s="2">
        <v>706</v>
      </c>
      <c r="AI62" s="2">
        <v>300</v>
      </c>
      <c r="AJ62" s="2">
        <v>319</v>
      </c>
      <c r="AK62" s="2">
        <v>374</v>
      </c>
      <c r="AL62" s="2">
        <v>352</v>
      </c>
      <c r="AM62" s="2">
        <v>233</v>
      </c>
      <c r="AN62" s="2">
        <v>1578</v>
      </c>
      <c r="AO62" s="2">
        <v>1578</v>
      </c>
      <c r="AP62" s="2">
        <v>28</v>
      </c>
      <c r="AQ62" s="2">
        <v>950</v>
      </c>
      <c r="AR62" s="2">
        <v>594</v>
      </c>
      <c r="AS62" s="2">
        <v>6</v>
      </c>
      <c r="AT62" s="2" t="s">
        <v>1</v>
      </c>
      <c r="AU62" s="2">
        <v>189</v>
      </c>
      <c r="AV62" s="2">
        <v>1389</v>
      </c>
      <c r="AW62" s="2">
        <v>1048</v>
      </c>
      <c r="AX62" s="2">
        <v>526</v>
      </c>
      <c r="AY62" s="2">
        <v>1356</v>
      </c>
      <c r="AZ62" s="2">
        <v>90</v>
      </c>
      <c r="BA62" s="2">
        <v>1578</v>
      </c>
      <c r="BB62" s="2">
        <v>746</v>
      </c>
      <c r="BC62" s="2">
        <v>832</v>
      </c>
      <c r="BD62" s="2">
        <v>1088</v>
      </c>
      <c r="BE62" s="2">
        <v>490</v>
      </c>
      <c r="BF62" s="2" t="s">
        <v>1</v>
      </c>
      <c r="BG62" s="2">
        <v>1578</v>
      </c>
      <c r="BH62" s="2">
        <v>1510</v>
      </c>
      <c r="BI62" s="2">
        <v>68</v>
      </c>
      <c r="BJ62" s="2">
        <v>1578</v>
      </c>
      <c r="BK62" s="2">
        <v>196</v>
      </c>
    </row>
    <row r="63" spans="1:63" ht="15">
      <c r="A63" s="2" t="s">
        <v>25</v>
      </c>
      <c r="B63" s="2" t="s">
        <v>59</v>
      </c>
      <c r="C63" s="2">
        <v>11369</v>
      </c>
      <c r="D63" s="2">
        <v>12980</v>
      </c>
      <c r="E63" s="2">
        <v>14565</v>
      </c>
      <c r="F63" s="2">
        <v>5785</v>
      </c>
      <c r="G63" s="2">
        <v>7509</v>
      </c>
      <c r="H63" s="2">
        <v>5715</v>
      </c>
      <c r="I63" s="2">
        <v>13898</v>
      </c>
      <c r="J63" s="2">
        <v>44025</v>
      </c>
      <c r="K63" s="2">
        <v>27248</v>
      </c>
      <c r="L63" s="2">
        <v>30675</v>
      </c>
      <c r="M63" s="2">
        <v>40513</v>
      </c>
      <c r="N63" s="2">
        <v>17410</v>
      </c>
      <c r="O63" s="2">
        <v>33925</v>
      </c>
      <c r="P63" s="2">
        <v>23998</v>
      </c>
      <c r="Q63" s="2">
        <v>46936</v>
      </c>
      <c r="R63" s="2">
        <v>10987</v>
      </c>
      <c r="S63" s="2">
        <v>8293</v>
      </c>
      <c r="T63" s="2">
        <v>2611</v>
      </c>
      <c r="U63" s="2">
        <v>21641</v>
      </c>
      <c r="V63" s="2">
        <v>10620</v>
      </c>
      <c r="W63" s="2">
        <v>8252</v>
      </c>
      <c r="X63" s="2">
        <v>8005</v>
      </c>
      <c r="Y63" s="2">
        <v>621</v>
      </c>
      <c r="Z63" s="2">
        <v>9097</v>
      </c>
      <c r="AA63" s="2">
        <v>17480</v>
      </c>
      <c r="AB63" s="2">
        <v>30725</v>
      </c>
      <c r="AC63" s="2">
        <v>27484</v>
      </c>
      <c r="AD63" s="2">
        <v>11912</v>
      </c>
      <c r="AE63" s="2">
        <v>15912</v>
      </c>
      <c r="AF63" s="2">
        <v>2562</v>
      </c>
      <c r="AG63" s="2">
        <v>53507</v>
      </c>
      <c r="AH63" s="2">
        <v>4413</v>
      </c>
      <c r="AI63" s="2">
        <v>13568</v>
      </c>
      <c r="AJ63" s="2">
        <v>13712</v>
      </c>
      <c r="AK63" s="2">
        <v>11623</v>
      </c>
      <c r="AL63" s="2">
        <v>10124</v>
      </c>
      <c r="AM63" s="2">
        <v>8896</v>
      </c>
      <c r="AN63" s="2">
        <v>57923</v>
      </c>
      <c r="AO63" s="2">
        <v>57923</v>
      </c>
      <c r="AP63" s="2">
        <v>874</v>
      </c>
      <c r="AQ63" s="2">
        <v>26003</v>
      </c>
      <c r="AR63" s="2">
        <v>30917</v>
      </c>
      <c r="AS63" s="2">
        <v>122</v>
      </c>
      <c r="AT63" s="2">
        <v>7</v>
      </c>
      <c r="AU63" s="2">
        <v>908</v>
      </c>
      <c r="AV63" s="2">
        <v>57015</v>
      </c>
      <c r="AW63" s="2">
        <v>37497</v>
      </c>
      <c r="AX63" s="2">
        <v>15664</v>
      </c>
      <c r="AY63" s="2">
        <v>54935</v>
      </c>
      <c r="AZ63" s="2">
        <v>2417</v>
      </c>
      <c r="BA63" s="2">
        <v>57923</v>
      </c>
      <c r="BB63" s="2">
        <v>55120</v>
      </c>
      <c r="BC63" s="2">
        <v>2803</v>
      </c>
      <c r="BD63" s="2">
        <v>52494</v>
      </c>
      <c r="BE63" s="2">
        <v>5363</v>
      </c>
      <c r="BF63" s="2">
        <v>56410</v>
      </c>
      <c r="BG63" s="2">
        <v>1510</v>
      </c>
      <c r="BH63" s="2">
        <v>57923</v>
      </c>
      <c r="BI63" s="2" t="s">
        <v>1</v>
      </c>
      <c r="BJ63" s="2">
        <v>57923</v>
      </c>
      <c r="BK63" s="2">
        <v>11356</v>
      </c>
    </row>
    <row r="64" spans="2:63" ht="15">
      <c r="B64" s="2" t="s">
        <v>60</v>
      </c>
      <c r="C64" s="2">
        <v>924</v>
      </c>
      <c r="D64" s="2">
        <v>1186</v>
      </c>
      <c r="E64" s="2">
        <v>1170</v>
      </c>
      <c r="F64" s="2">
        <v>698</v>
      </c>
      <c r="G64" s="2">
        <v>591</v>
      </c>
      <c r="H64" s="2">
        <v>696</v>
      </c>
      <c r="I64" s="2">
        <v>1106</v>
      </c>
      <c r="J64" s="2">
        <v>4159</v>
      </c>
      <c r="K64" s="2">
        <v>2741</v>
      </c>
      <c r="L64" s="2">
        <v>2524</v>
      </c>
      <c r="M64" s="2">
        <v>3525</v>
      </c>
      <c r="N64" s="2">
        <v>1740</v>
      </c>
      <c r="O64" s="2">
        <v>2928</v>
      </c>
      <c r="P64" s="2">
        <v>2337</v>
      </c>
      <c r="Q64" s="2">
        <v>3873</v>
      </c>
      <c r="R64" s="2">
        <v>1392</v>
      </c>
      <c r="S64" s="2">
        <v>479</v>
      </c>
      <c r="T64" s="2">
        <v>135</v>
      </c>
      <c r="U64" s="2">
        <v>2542</v>
      </c>
      <c r="V64" s="2">
        <v>1259</v>
      </c>
      <c r="W64" s="2">
        <v>445</v>
      </c>
      <c r="X64" s="2">
        <v>388</v>
      </c>
      <c r="Y64" s="2">
        <v>114</v>
      </c>
      <c r="Z64" s="2">
        <v>725</v>
      </c>
      <c r="AA64" s="2">
        <v>1133</v>
      </c>
      <c r="AB64" s="2">
        <v>3293</v>
      </c>
      <c r="AC64" s="2">
        <v>3697</v>
      </c>
      <c r="AD64" s="2">
        <v>853</v>
      </c>
      <c r="AE64" s="2">
        <v>502</v>
      </c>
      <c r="AF64" s="2">
        <v>209</v>
      </c>
      <c r="AG64" s="2">
        <v>4710</v>
      </c>
      <c r="AH64" s="2">
        <v>555</v>
      </c>
      <c r="AI64" s="2">
        <v>1199</v>
      </c>
      <c r="AJ64" s="2">
        <v>1214</v>
      </c>
      <c r="AK64" s="2">
        <v>1178</v>
      </c>
      <c r="AL64" s="2">
        <v>1098</v>
      </c>
      <c r="AM64" s="2">
        <v>576</v>
      </c>
      <c r="AN64" s="2">
        <v>5265</v>
      </c>
      <c r="AO64" s="2">
        <v>5265</v>
      </c>
      <c r="AP64" s="2">
        <v>259</v>
      </c>
      <c r="AQ64" s="2">
        <v>2291</v>
      </c>
      <c r="AR64" s="2">
        <v>2715</v>
      </c>
      <c r="AS64" s="2" t="s">
        <v>1</v>
      </c>
      <c r="AT64" s="2" t="s">
        <v>1</v>
      </c>
      <c r="AU64" s="2">
        <v>737</v>
      </c>
      <c r="AV64" s="2">
        <v>4528</v>
      </c>
      <c r="AW64" s="2">
        <v>3394</v>
      </c>
      <c r="AX64" s="2">
        <v>1499</v>
      </c>
      <c r="AY64" s="2">
        <v>4435</v>
      </c>
      <c r="AZ64" s="2">
        <v>224</v>
      </c>
      <c r="BA64" s="2">
        <v>5265</v>
      </c>
      <c r="BB64" s="2">
        <v>4968</v>
      </c>
      <c r="BC64" s="2">
        <v>297</v>
      </c>
      <c r="BD64" s="2">
        <v>4451</v>
      </c>
      <c r="BE64" s="2">
        <v>806</v>
      </c>
      <c r="BF64" s="2">
        <v>5197</v>
      </c>
      <c r="BG64" s="2">
        <v>68</v>
      </c>
      <c r="BH64" s="2" t="s">
        <v>1</v>
      </c>
      <c r="BI64" s="2">
        <v>5265</v>
      </c>
      <c r="BJ64" s="2">
        <v>5265</v>
      </c>
      <c r="BK64" s="2">
        <v>587</v>
      </c>
    </row>
    <row r="65" spans="1:2" ht="15">
      <c r="A65" s="2" t="s">
        <v>26</v>
      </c>
      <c r="B65" s="2" t="s">
        <v>53</v>
      </c>
    </row>
    <row r="66" spans="1:63" ht="15">
      <c r="A66" s="2" t="s">
        <v>73</v>
      </c>
      <c r="B66" s="2" t="s">
        <v>59</v>
      </c>
      <c r="C66" s="2">
        <v>2208</v>
      </c>
      <c r="D66" s="2">
        <v>2181</v>
      </c>
      <c r="E66" s="2">
        <v>3839</v>
      </c>
      <c r="F66" s="2">
        <v>1092</v>
      </c>
      <c r="G66" s="2">
        <v>1688</v>
      </c>
      <c r="H66" s="2">
        <v>935</v>
      </c>
      <c r="I66" s="2">
        <v>2220</v>
      </c>
      <c r="J66" s="2">
        <v>9723</v>
      </c>
      <c r="K66" s="2">
        <v>5064</v>
      </c>
      <c r="L66" s="2">
        <v>6879</v>
      </c>
      <c r="M66" s="2">
        <v>8114</v>
      </c>
      <c r="N66" s="2">
        <v>3829</v>
      </c>
      <c r="O66" s="2">
        <v>7054</v>
      </c>
      <c r="P66" s="2">
        <v>4889</v>
      </c>
      <c r="Q66" s="2">
        <v>10909</v>
      </c>
      <c r="R66" s="2">
        <v>1034</v>
      </c>
      <c r="S66" s="2">
        <v>5958</v>
      </c>
      <c r="T66" s="2">
        <v>2138</v>
      </c>
      <c r="U66" s="2" t="s">
        <v>1</v>
      </c>
      <c r="V66" s="2" t="s">
        <v>1</v>
      </c>
      <c r="W66" s="2">
        <v>5736</v>
      </c>
      <c r="X66" s="2">
        <v>6207</v>
      </c>
      <c r="Y66" s="2">
        <v>57</v>
      </c>
      <c r="Z66" s="2">
        <v>2843</v>
      </c>
      <c r="AA66" s="2">
        <v>3694</v>
      </c>
      <c r="AB66" s="2">
        <v>5349</v>
      </c>
      <c r="AC66" s="2">
        <v>5511</v>
      </c>
      <c r="AD66" s="2">
        <v>2616</v>
      </c>
      <c r="AE66" s="2">
        <v>3146</v>
      </c>
      <c r="AF66" s="2">
        <v>660</v>
      </c>
      <c r="AG66" s="2">
        <v>11299</v>
      </c>
      <c r="AH66" s="2">
        <v>644</v>
      </c>
      <c r="AI66" s="2">
        <v>2967</v>
      </c>
      <c r="AJ66" s="2">
        <v>3186</v>
      </c>
      <c r="AK66" s="2">
        <v>2491</v>
      </c>
      <c r="AL66" s="2">
        <v>1997</v>
      </c>
      <c r="AM66" s="2">
        <v>1302</v>
      </c>
      <c r="AN66" s="2">
        <v>11943</v>
      </c>
      <c r="AO66" s="2">
        <v>11943</v>
      </c>
      <c r="AP66" s="2">
        <v>221</v>
      </c>
      <c r="AQ66" s="2">
        <v>4907</v>
      </c>
      <c r="AR66" s="2">
        <v>6788</v>
      </c>
      <c r="AS66" s="2">
        <v>27</v>
      </c>
      <c r="AT66" s="2" t="s">
        <v>1</v>
      </c>
      <c r="AU66" s="2">
        <v>62</v>
      </c>
      <c r="AV66" s="2">
        <v>11881</v>
      </c>
      <c r="AW66" s="2">
        <v>6746</v>
      </c>
      <c r="AX66" s="2">
        <v>2549</v>
      </c>
      <c r="AY66" s="2">
        <v>11431</v>
      </c>
      <c r="AZ66" s="2">
        <v>467</v>
      </c>
      <c r="BA66" s="2">
        <v>11943</v>
      </c>
      <c r="BB66" s="2">
        <v>11573</v>
      </c>
      <c r="BC66" s="2">
        <v>370</v>
      </c>
      <c r="BD66" s="2">
        <v>11148</v>
      </c>
      <c r="BE66" s="2">
        <v>779</v>
      </c>
      <c r="BF66" s="2">
        <v>11747</v>
      </c>
      <c r="BG66" s="2">
        <v>196</v>
      </c>
      <c r="BH66" s="2">
        <v>11356</v>
      </c>
      <c r="BI66" s="2">
        <v>587</v>
      </c>
      <c r="BJ66" s="2">
        <v>11943</v>
      </c>
      <c r="BK66" s="2">
        <v>11943</v>
      </c>
    </row>
    <row r="67" ht="15">
      <c r="A67" s="2" t="s">
        <v>74</v>
      </c>
    </row>
    <row r="70" s="4" customFormat="1" ht="15.75">
      <c r="A70" s="4" t="s">
        <v>75</v>
      </c>
    </row>
    <row r="71" spans="1:69" ht="15">
      <c r="A71" s="2" t="s">
        <v>1</v>
      </c>
      <c r="B71" s="2" t="s">
        <v>1</v>
      </c>
      <c r="C71" s="2" t="s">
        <v>2</v>
      </c>
      <c r="I71" s="2" t="s">
        <v>3</v>
      </c>
      <c r="K71" s="2" t="s">
        <v>4</v>
      </c>
      <c r="M71" s="2" t="s">
        <v>5</v>
      </c>
      <c r="O71" s="2" t="s">
        <v>6</v>
      </c>
      <c r="Q71" s="2" t="s">
        <v>7</v>
      </c>
      <c r="S71" s="2" t="s">
        <v>8</v>
      </c>
      <c r="U71" s="2" t="s">
        <v>9</v>
      </c>
      <c r="W71" s="2" t="s">
        <v>10</v>
      </c>
      <c r="Y71" s="2" t="s">
        <v>11</v>
      </c>
      <c r="AC71" s="2" t="s">
        <v>12</v>
      </c>
      <c r="AG71" s="2" t="s">
        <v>13</v>
      </c>
      <c r="AI71" s="2" t="s">
        <v>14</v>
      </c>
      <c r="AN71" s="2" t="s">
        <v>15</v>
      </c>
      <c r="AO71" s="2" t="s">
        <v>16</v>
      </c>
      <c r="AP71" s="2" t="s">
        <v>17</v>
      </c>
      <c r="AU71" s="2" t="s">
        <v>18</v>
      </c>
      <c r="AW71" s="2" t="s">
        <v>19</v>
      </c>
      <c r="AY71" s="2" t="s">
        <v>20</v>
      </c>
      <c r="BA71" s="2" t="s">
        <v>21</v>
      </c>
      <c r="BB71" s="2" t="s">
        <v>22</v>
      </c>
      <c r="BD71" s="2" t="s">
        <v>23</v>
      </c>
      <c r="BF71" s="2" t="s">
        <v>24</v>
      </c>
      <c r="BH71" s="2" t="s">
        <v>25</v>
      </c>
      <c r="BJ71" s="2" t="s">
        <v>26</v>
      </c>
      <c r="BK71" s="2" t="s">
        <v>27</v>
      </c>
      <c r="BL71" s="2" t="s">
        <v>76</v>
      </c>
      <c r="BM71" s="2" t="s">
        <v>77</v>
      </c>
      <c r="BN71" s="2" t="s">
        <v>78</v>
      </c>
      <c r="BO71" s="2" t="s">
        <v>79</v>
      </c>
      <c r="BP71" s="2" t="s">
        <v>80</v>
      </c>
      <c r="BQ71" s="2" t="s">
        <v>81</v>
      </c>
    </row>
    <row r="72" spans="3:69" ht="15">
      <c r="C72" s="2" t="s">
        <v>28</v>
      </c>
      <c r="D72" s="2" t="s">
        <v>29</v>
      </c>
      <c r="E72" s="2" t="s">
        <v>30</v>
      </c>
      <c r="F72" s="2" t="s">
        <v>31</v>
      </c>
      <c r="G72" s="2" t="s">
        <v>32</v>
      </c>
      <c r="H72" s="2" t="s">
        <v>33</v>
      </c>
      <c r="I72" s="2" t="s">
        <v>34</v>
      </c>
      <c r="J72" s="2" t="s">
        <v>35</v>
      </c>
      <c r="K72" s="2" t="s">
        <v>36</v>
      </c>
      <c r="L72" s="2" t="s">
        <v>37</v>
      </c>
      <c r="M72" s="2" t="s">
        <v>36</v>
      </c>
      <c r="N72" s="2" t="s">
        <v>37</v>
      </c>
      <c r="O72" s="2" t="s">
        <v>36</v>
      </c>
      <c r="P72" s="2" t="s">
        <v>37</v>
      </c>
      <c r="Q72" s="2" t="s">
        <v>36</v>
      </c>
      <c r="R72" s="2" t="s">
        <v>37</v>
      </c>
      <c r="S72" s="2" t="s">
        <v>36</v>
      </c>
      <c r="T72" s="2" t="s">
        <v>37</v>
      </c>
      <c r="U72" s="2" t="s">
        <v>36</v>
      </c>
      <c r="V72" s="2" t="s">
        <v>37</v>
      </c>
      <c r="W72" s="2" t="s">
        <v>36</v>
      </c>
      <c r="X72" s="2" t="s">
        <v>37</v>
      </c>
      <c r="Y72" s="2" t="s">
        <v>38</v>
      </c>
      <c r="Z72" s="2" t="s">
        <v>39</v>
      </c>
      <c r="AA72" s="2" t="s">
        <v>40</v>
      </c>
      <c r="AB72" s="2" t="s">
        <v>41</v>
      </c>
      <c r="AC72" s="2" t="s">
        <v>42</v>
      </c>
      <c r="AD72" s="2" t="s">
        <v>43</v>
      </c>
      <c r="AE72" s="2" t="s">
        <v>44</v>
      </c>
      <c r="AF72" s="2" t="s">
        <v>45</v>
      </c>
      <c r="AG72" s="2" t="s">
        <v>46</v>
      </c>
      <c r="AH72" s="2" t="s">
        <v>47</v>
      </c>
      <c r="AI72" s="2" t="s">
        <v>48</v>
      </c>
      <c r="AJ72" s="2" t="s">
        <v>49</v>
      </c>
      <c r="AK72" s="2" t="s">
        <v>50</v>
      </c>
      <c r="AL72" s="2" t="s">
        <v>51</v>
      </c>
      <c r="AM72" s="2" t="s">
        <v>52</v>
      </c>
      <c r="AN72" s="2">
        <v>999</v>
      </c>
      <c r="AO72" s="2" t="s">
        <v>53</v>
      </c>
      <c r="AP72" s="2" t="s">
        <v>54</v>
      </c>
      <c r="AQ72" s="2" t="s">
        <v>55</v>
      </c>
      <c r="AR72" s="2" t="s">
        <v>56</v>
      </c>
      <c r="AS72" s="2" t="s">
        <v>57</v>
      </c>
      <c r="AT72" s="2" t="s">
        <v>58</v>
      </c>
      <c r="AU72" s="2" t="s">
        <v>59</v>
      </c>
      <c r="AV72" s="2" t="s">
        <v>60</v>
      </c>
      <c r="AW72" s="2" t="s">
        <v>59</v>
      </c>
      <c r="AX72" s="2" t="s">
        <v>60</v>
      </c>
      <c r="AY72" s="2" t="s">
        <v>59</v>
      </c>
      <c r="AZ72" s="2" t="s">
        <v>60</v>
      </c>
      <c r="BA72" s="2" t="s">
        <v>53</v>
      </c>
      <c r="BB72" s="2" t="s">
        <v>59</v>
      </c>
      <c r="BC72" s="2" t="s">
        <v>60</v>
      </c>
      <c r="BD72" s="2" t="s">
        <v>59</v>
      </c>
      <c r="BE72" s="2" t="s">
        <v>60</v>
      </c>
      <c r="BF72" s="2" t="s">
        <v>59</v>
      </c>
      <c r="BG72" s="2" t="s">
        <v>60</v>
      </c>
      <c r="BH72" s="2" t="s">
        <v>59</v>
      </c>
      <c r="BI72" s="2" t="s">
        <v>60</v>
      </c>
      <c r="BJ72" s="2" t="s">
        <v>53</v>
      </c>
      <c r="BK72" s="2" t="s">
        <v>60</v>
      </c>
      <c r="BL72" s="2">
        <v>1</v>
      </c>
      <c r="BM72" s="2">
        <v>1</v>
      </c>
      <c r="BN72" s="2">
        <v>1</v>
      </c>
      <c r="BO72" s="2">
        <v>1</v>
      </c>
      <c r="BP72" s="2">
        <v>1</v>
      </c>
      <c r="BQ72" s="2">
        <v>1</v>
      </c>
    </row>
    <row r="73" spans="3:69" ht="15">
      <c r="C73" s="2" t="s">
        <v>61</v>
      </c>
      <c r="D73" s="2" t="s">
        <v>61</v>
      </c>
      <c r="E73" s="2" t="s">
        <v>61</v>
      </c>
      <c r="F73" s="2" t="s">
        <v>61</v>
      </c>
      <c r="G73" s="2" t="s">
        <v>61</v>
      </c>
      <c r="H73" s="2" t="s">
        <v>61</v>
      </c>
      <c r="I73" s="2" t="s">
        <v>61</v>
      </c>
      <c r="J73" s="2" t="s">
        <v>61</v>
      </c>
      <c r="K73" s="2" t="s">
        <v>61</v>
      </c>
      <c r="L73" s="2" t="s">
        <v>61</v>
      </c>
      <c r="M73" s="2" t="s">
        <v>61</v>
      </c>
      <c r="N73" s="2" t="s">
        <v>61</v>
      </c>
      <c r="O73" s="2" t="s">
        <v>61</v>
      </c>
      <c r="P73" s="2" t="s">
        <v>61</v>
      </c>
      <c r="Q73" s="2" t="s">
        <v>61</v>
      </c>
      <c r="R73" s="2" t="s">
        <v>61</v>
      </c>
      <c r="S73" s="2" t="s">
        <v>61</v>
      </c>
      <c r="T73" s="2" t="s">
        <v>61</v>
      </c>
      <c r="U73" s="2" t="s">
        <v>61</v>
      </c>
      <c r="V73" s="2" t="s">
        <v>61</v>
      </c>
      <c r="W73" s="2" t="s">
        <v>61</v>
      </c>
      <c r="X73" s="2" t="s">
        <v>61</v>
      </c>
      <c r="Y73" s="2" t="s">
        <v>61</v>
      </c>
      <c r="Z73" s="2" t="s">
        <v>61</v>
      </c>
      <c r="AA73" s="2" t="s">
        <v>61</v>
      </c>
      <c r="AB73" s="2" t="s">
        <v>61</v>
      </c>
      <c r="AC73" s="2" t="s">
        <v>61</v>
      </c>
      <c r="AD73" s="2" t="s">
        <v>61</v>
      </c>
      <c r="AE73" s="2" t="s">
        <v>61</v>
      </c>
      <c r="AF73" s="2" t="s">
        <v>61</v>
      </c>
      <c r="AG73" s="2" t="s">
        <v>61</v>
      </c>
      <c r="AH73" s="2" t="s">
        <v>61</v>
      </c>
      <c r="AI73" s="2" t="s">
        <v>61</v>
      </c>
      <c r="AJ73" s="2" t="s">
        <v>61</v>
      </c>
      <c r="AK73" s="2" t="s">
        <v>61</v>
      </c>
      <c r="AL73" s="2" t="s">
        <v>61</v>
      </c>
      <c r="AM73" s="2" t="s">
        <v>61</v>
      </c>
      <c r="AN73" s="2" t="s">
        <v>61</v>
      </c>
      <c r="AO73" s="2" t="s">
        <v>61</v>
      </c>
      <c r="AP73" s="2" t="s">
        <v>61</v>
      </c>
      <c r="AQ73" s="2" t="s">
        <v>61</v>
      </c>
      <c r="AR73" s="2" t="s">
        <v>61</v>
      </c>
      <c r="AS73" s="2" t="s">
        <v>61</v>
      </c>
      <c r="AT73" s="2" t="s">
        <v>61</v>
      </c>
      <c r="AU73" s="2" t="s">
        <v>61</v>
      </c>
      <c r="AV73" s="2" t="s">
        <v>61</v>
      </c>
      <c r="AW73" s="2" t="s">
        <v>61</v>
      </c>
      <c r="AX73" s="2" t="s">
        <v>61</v>
      </c>
      <c r="AY73" s="2" t="s">
        <v>61</v>
      </c>
      <c r="AZ73" s="2" t="s">
        <v>61</v>
      </c>
      <c r="BA73" s="2" t="s">
        <v>61</v>
      </c>
      <c r="BB73" s="2" t="s">
        <v>61</v>
      </c>
      <c r="BC73" s="2" t="s">
        <v>61</v>
      </c>
      <c r="BD73" s="2" t="s">
        <v>61</v>
      </c>
      <c r="BE73" s="2" t="s">
        <v>61</v>
      </c>
      <c r="BF73" s="2" t="s">
        <v>61</v>
      </c>
      <c r="BG73" s="2" t="s">
        <v>61</v>
      </c>
      <c r="BH73" s="2" t="s">
        <v>61</v>
      </c>
      <c r="BI73" s="2" t="s">
        <v>61</v>
      </c>
      <c r="BJ73" s="2" t="s">
        <v>61</v>
      </c>
      <c r="BK73" s="2" t="s">
        <v>61</v>
      </c>
      <c r="BL73" s="2" t="s">
        <v>61</v>
      </c>
      <c r="BM73" s="2" t="s">
        <v>61</v>
      </c>
      <c r="BN73" s="2" t="s">
        <v>61</v>
      </c>
      <c r="BO73" s="2" t="s">
        <v>61</v>
      </c>
      <c r="BP73" s="2" t="s">
        <v>61</v>
      </c>
      <c r="BQ73" s="2" t="s">
        <v>61</v>
      </c>
    </row>
    <row r="74" spans="1:69" ht="15">
      <c r="A74" s="2" t="s">
        <v>62</v>
      </c>
      <c r="B74" s="2" t="s">
        <v>62</v>
      </c>
      <c r="C74" s="2">
        <v>12293</v>
      </c>
      <c r="D74" s="2">
        <v>14166</v>
      </c>
      <c r="E74" s="2">
        <v>15735</v>
      </c>
      <c r="F74" s="2">
        <v>6483</v>
      </c>
      <c r="G74" s="2">
        <v>8100</v>
      </c>
      <c r="H74" s="2">
        <v>6411</v>
      </c>
      <c r="I74" s="2">
        <v>15004</v>
      </c>
      <c r="J74" s="2">
        <v>48184</v>
      </c>
      <c r="K74" s="2">
        <v>29989</v>
      </c>
      <c r="L74" s="2">
        <v>33199</v>
      </c>
      <c r="M74" s="2">
        <v>44038</v>
      </c>
      <c r="N74" s="2">
        <v>19150</v>
      </c>
      <c r="O74" s="2">
        <v>36853</v>
      </c>
      <c r="P74" s="2">
        <v>26335</v>
      </c>
      <c r="Q74" s="2">
        <v>50809</v>
      </c>
      <c r="R74" s="2">
        <v>12379</v>
      </c>
      <c r="S74" s="2">
        <v>8772</v>
      </c>
      <c r="T74" s="2">
        <v>2746</v>
      </c>
      <c r="U74" s="2">
        <v>24183</v>
      </c>
      <c r="V74" s="2">
        <v>11879</v>
      </c>
      <c r="W74" s="2">
        <v>8697</v>
      </c>
      <c r="X74" s="2">
        <v>8393</v>
      </c>
      <c r="Y74" s="2">
        <v>735</v>
      </c>
      <c r="Z74" s="2">
        <v>9822</v>
      </c>
      <c r="AA74" s="2">
        <v>18613</v>
      </c>
      <c r="AB74" s="2">
        <v>34018</v>
      </c>
      <c r="AC74" s="2">
        <v>31181</v>
      </c>
      <c r="AD74" s="2">
        <v>12765</v>
      </c>
      <c r="AE74" s="2">
        <v>16414</v>
      </c>
      <c r="AF74" s="2">
        <v>2771</v>
      </c>
      <c r="AG74" s="2">
        <v>58217</v>
      </c>
      <c r="AH74" s="2">
        <v>4968</v>
      </c>
      <c r="AI74" s="2">
        <v>14767</v>
      </c>
      <c r="AJ74" s="2">
        <v>14926</v>
      </c>
      <c r="AK74" s="2">
        <v>12801</v>
      </c>
      <c r="AL74" s="2">
        <v>11222</v>
      </c>
      <c r="AM74" s="2">
        <v>9472</v>
      </c>
      <c r="AN74" s="2">
        <v>63188</v>
      </c>
      <c r="AO74" s="2">
        <v>63188</v>
      </c>
      <c r="AP74" s="2">
        <v>1133</v>
      </c>
      <c r="AQ74" s="2">
        <v>28294</v>
      </c>
      <c r="AR74" s="2">
        <v>33632</v>
      </c>
      <c r="AS74" s="2">
        <v>122</v>
      </c>
      <c r="AT74" s="2">
        <v>7</v>
      </c>
      <c r="AU74" s="2">
        <v>1645</v>
      </c>
      <c r="AV74" s="2">
        <v>61543</v>
      </c>
      <c r="AW74" s="2">
        <v>40891</v>
      </c>
      <c r="AX74" s="2">
        <v>17163</v>
      </c>
      <c r="AY74" s="2">
        <v>59370</v>
      </c>
      <c r="AZ74" s="2">
        <v>2641</v>
      </c>
      <c r="BA74" s="2">
        <v>63188</v>
      </c>
      <c r="BB74" s="2">
        <v>60088</v>
      </c>
      <c r="BC74" s="2">
        <v>3100</v>
      </c>
      <c r="BD74" s="2">
        <v>56945</v>
      </c>
      <c r="BE74" s="2">
        <v>6169</v>
      </c>
      <c r="BF74" s="2">
        <v>61607</v>
      </c>
      <c r="BG74" s="2">
        <v>1578</v>
      </c>
      <c r="BH74" s="2">
        <v>57923</v>
      </c>
      <c r="BI74" s="2">
        <v>5265</v>
      </c>
      <c r="BJ74" s="2">
        <v>63188</v>
      </c>
      <c r="BK74" s="2">
        <v>11943</v>
      </c>
      <c r="BL74" s="2">
        <v>8690</v>
      </c>
      <c r="BM74" s="2">
        <v>2447</v>
      </c>
      <c r="BN74" s="2">
        <v>1930</v>
      </c>
      <c r="BO74" s="2">
        <v>743</v>
      </c>
      <c r="BP74" s="2">
        <v>932</v>
      </c>
      <c r="BQ74" s="2">
        <v>1148</v>
      </c>
    </row>
    <row r="75" spans="1:69" ht="15">
      <c r="A75" s="2" t="s">
        <v>2</v>
      </c>
      <c r="B75" s="2" t="s">
        <v>28</v>
      </c>
      <c r="C75" s="2">
        <v>12293</v>
      </c>
      <c r="D75" s="2" t="s">
        <v>1</v>
      </c>
      <c r="E75" s="2" t="s">
        <v>1</v>
      </c>
      <c r="F75" s="2" t="s">
        <v>1</v>
      </c>
      <c r="G75" s="2" t="s">
        <v>1</v>
      </c>
      <c r="H75" s="2" t="s">
        <v>1</v>
      </c>
      <c r="I75" s="2">
        <v>3017</v>
      </c>
      <c r="J75" s="2">
        <v>9276</v>
      </c>
      <c r="K75" s="2">
        <v>7118</v>
      </c>
      <c r="L75" s="2">
        <v>5175</v>
      </c>
      <c r="M75" s="2">
        <v>5635</v>
      </c>
      <c r="N75" s="2">
        <v>6658</v>
      </c>
      <c r="O75" s="2">
        <v>6422</v>
      </c>
      <c r="P75" s="2">
        <v>5871</v>
      </c>
      <c r="Q75" s="2">
        <v>10267</v>
      </c>
      <c r="R75" s="2">
        <v>2026</v>
      </c>
      <c r="S75" s="2">
        <v>2036</v>
      </c>
      <c r="T75" s="2">
        <v>507</v>
      </c>
      <c r="U75" s="2">
        <v>6363</v>
      </c>
      <c r="V75" s="2">
        <v>807</v>
      </c>
      <c r="W75" s="2">
        <v>2147</v>
      </c>
      <c r="X75" s="2">
        <v>1095</v>
      </c>
      <c r="Y75" s="2">
        <v>113</v>
      </c>
      <c r="Z75" s="2">
        <v>1734</v>
      </c>
      <c r="AA75" s="2">
        <v>3545</v>
      </c>
      <c r="AB75" s="2">
        <v>6901</v>
      </c>
      <c r="AC75" s="2">
        <v>4874</v>
      </c>
      <c r="AD75" s="2">
        <v>2908</v>
      </c>
      <c r="AE75" s="2">
        <v>4364</v>
      </c>
      <c r="AF75" s="2">
        <v>144</v>
      </c>
      <c r="AG75" s="2">
        <v>11495</v>
      </c>
      <c r="AH75" s="2">
        <v>798</v>
      </c>
      <c r="AI75" s="2">
        <v>2049</v>
      </c>
      <c r="AJ75" s="2">
        <v>2739</v>
      </c>
      <c r="AK75" s="2">
        <v>3008</v>
      </c>
      <c r="AL75" s="2">
        <v>2252</v>
      </c>
      <c r="AM75" s="2">
        <v>2245</v>
      </c>
      <c r="AN75" s="2">
        <v>12293</v>
      </c>
      <c r="AO75" s="2">
        <v>12293</v>
      </c>
      <c r="AP75" s="2">
        <v>329</v>
      </c>
      <c r="AQ75" s="2">
        <v>7068</v>
      </c>
      <c r="AR75" s="2">
        <v>4881</v>
      </c>
      <c r="AS75" s="2">
        <v>13</v>
      </c>
      <c r="AT75" s="2">
        <v>2</v>
      </c>
      <c r="AU75" s="2">
        <v>362</v>
      </c>
      <c r="AV75" s="2">
        <v>11931</v>
      </c>
      <c r="AW75" s="2">
        <v>8333</v>
      </c>
      <c r="AX75" s="2">
        <v>3035</v>
      </c>
      <c r="AY75" s="2">
        <v>11552</v>
      </c>
      <c r="AZ75" s="2">
        <v>474</v>
      </c>
      <c r="BA75" s="2">
        <v>12293</v>
      </c>
      <c r="BB75" s="2">
        <v>11757</v>
      </c>
      <c r="BC75" s="2">
        <v>536</v>
      </c>
      <c r="BD75" s="2">
        <v>11194</v>
      </c>
      <c r="BE75" s="2">
        <v>1088</v>
      </c>
      <c r="BF75" s="2">
        <v>12038</v>
      </c>
      <c r="BG75" s="2">
        <v>255</v>
      </c>
      <c r="BH75" s="2">
        <v>11369</v>
      </c>
      <c r="BI75" s="2">
        <v>924</v>
      </c>
      <c r="BJ75" s="2">
        <v>12293</v>
      </c>
      <c r="BK75" s="2">
        <v>2208</v>
      </c>
      <c r="BL75" s="2">
        <v>1594</v>
      </c>
      <c r="BM75" s="2">
        <v>423</v>
      </c>
      <c r="BN75" s="2">
        <v>318</v>
      </c>
      <c r="BO75" s="2">
        <v>169</v>
      </c>
      <c r="BP75" s="2">
        <v>144</v>
      </c>
      <c r="BQ75" s="2">
        <v>147</v>
      </c>
    </row>
    <row r="76" spans="2:69" ht="15">
      <c r="B76" s="2" t="s">
        <v>29</v>
      </c>
      <c r="C76" s="2" t="s">
        <v>1</v>
      </c>
      <c r="D76" s="2">
        <v>14166</v>
      </c>
      <c r="E76" s="2" t="s">
        <v>1</v>
      </c>
      <c r="F76" s="2" t="s">
        <v>1</v>
      </c>
      <c r="G76" s="2" t="s">
        <v>1</v>
      </c>
      <c r="H76" s="2" t="s">
        <v>1</v>
      </c>
      <c r="I76" s="2">
        <v>2780</v>
      </c>
      <c r="J76" s="2">
        <v>11386</v>
      </c>
      <c r="K76" s="2">
        <v>4113</v>
      </c>
      <c r="L76" s="2">
        <v>10053</v>
      </c>
      <c r="M76" s="2">
        <v>10817</v>
      </c>
      <c r="N76" s="2">
        <v>3349</v>
      </c>
      <c r="O76" s="2">
        <v>6392</v>
      </c>
      <c r="P76" s="2">
        <v>7774</v>
      </c>
      <c r="Q76" s="2">
        <v>9415</v>
      </c>
      <c r="R76" s="2">
        <v>4751</v>
      </c>
      <c r="S76" s="2">
        <v>1189</v>
      </c>
      <c r="T76" s="2">
        <v>503</v>
      </c>
      <c r="U76" s="2">
        <v>1381</v>
      </c>
      <c r="V76" s="2">
        <v>6711</v>
      </c>
      <c r="W76" s="2">
        <v>614</v>
      </c>
      <c r="X76" s="2">
        <v>2748</v>
      </c>
      <c r="Y76" s="2">
        <v>75</v>
      </c>
      <c r="Z76" s="2">
        <v>1685</v>
      </c>
      <c r="AA76" s="2">
        <v>3579</v>
      </c>
      <c r="AB76" s="2">
        <v>8827</v>
      </c>
      <c r="AC76" s="2">
        <v>11406</v>
      </c>
      <c r="AD76" s="2">
        <v>704</v>
      </c>
      <c r="AE76" s="2">
        <v>1315</v>
      </c>
      <c r="AF76" s="2">
        <v>736</v>
      </c>
      <c r="AG76" s="2">
        <v>14005</v>
      </c>
      <c r="AH76" s="2">
        <v>161</v>
      </c>
      <c r="AI76" s="2">
        <v>6325</v>
      </c>
      <c r="AJ76" s="2">
        <v>4182</v>
      </c>
      <c r="AK76" s="2">
        <v>2222</v>
      </c>
      <c r="AL76" s="2">
        <v>808</v>
      </c>
      <c r="AM76" s="2">
        <v>629</v>
      </c>
      <c r="AN76" s="2">
        <v>14166</v>
      </c>
      <c r="AO76" s="2">
        <v>14166</v>
      </c>
      <c r="AP76" s="2">
        <v>60</v>
      </c>
      <c r="AQ76" s="2">
        <v>2545</v>
      </c>
      <c r="AR76" s="2">
        <v>11561</v>
      </c>
      <c r="AS76" s="2" t="s">
        <v>1</v>
      </c>
      <c r="AT76" s="2" t="s">
        <v>1</v>
      </c>
      <c r="AU76" s="2">
        <v>151</v>
      </c>
      <c r="AV76" s="2">
        <v>14015</v>
      </c>
      <c r="AW76" s="2">
        <v>9035</v>
      </c>
      <c r="AX76" s="2">
        <v>4259</v>
      </c>
      <c r="AY76" s="2">
        <v>13486</v>
      </c>
      <c r="AZ76" s="2">
        <v>586</v>
      </c>
      <c r="BA76" s="2">
        <v>14166</v>
      </c>
      <c r="BB76" s="2">
        <v>13932</v>
      </c>
      <c r="BC76" s="2">
        <v>234</v>
      </c>
      <c r="BD76" s="2">
        <v>13203</v>
      </c>
      <c r="BE76" s="2">
        <v>958</v>
      </c>
      <c r="BF76" s="2">
        <v>13857</v>
      </c>
      <c r="BG76" s="2">
        <v>309</v>
      </c>
      <c r="BH76" s="2">
        <v>12980</v>
      </c>
      <c r="BI76" s="2">
        <v>1186</v>
      </c>
      <c r="BJ76" s="2">
        <v>14166</v>
      </c>
      <c r="BK76" s="2">
        <v>2181</v>
      </c>
      <c r="BL76" s="2">
        <v>1715</v>
      </c>
      <c r="BM76" s="2">
        <v>432</v>
      </c>
      <c r="BN76" s="2">
        <v>375</v>
      </c>
      <c r="BO76" s="2">
        <v>136</v>
      </c>
      <c r="BP76" s="2">
        <v>240</v>
      </c>
      <c r="BQ76" s="2">
        <v>180</v>
      </c>
    </row>
    <row r="77" spans="2:69" ht="15">
      <c r="B77" s="2" t="s">
        <v>30</v>
      </c>
      <c r="C77" s="2" t="s">
        <v>1</v>
      </c>
      <c r="D77" s="2" t="s">
        <v>1</v>
      </c>
      <c r="E77" s="2">
        <v>15735</v>
      </c>
      <c r="F77" s="2" t="s">
        <v>1</v>
      </c>
      <c r="G77" s="2" t="s">
        <v>1</v>
      </c>
      <c r="H77" s="2" t="s">
        <v>1</v>
      </c>
      <c r="I77" s="2">
        <v>2885</v>
      </c>
      <c r="J77" s="2">
        <v>12850</v>
      </c>
      <c r="K77" s="2">
        <v>5900</v>
      </c>
      <c r="L77" s="2">
        <v>9835</v>
      </c>
      <c r="M77" s="2">
        <v>12960</v>
      </c>
      <c r="N77" s="2">
        <v>2775</v>
      </c>
      <c r="O77" s="2">
        <v>12338</v>
      </c>
      <c r="P77" s="2">
        <v>3397</v>
      </c>
      <c r="Q77" s="2">
        <v>13264</v>
      </c>
      <c r="R77" s="2">
        <v>2471</v>
      </c>
      <c r="S77" s="2">
        <v>1239</v>
      </c>
      <c r="T77" s="2">
        <v>1042</v>
      </c>
      <c r="U77" s="2">
        <v>4473</v>
      </c>
      <c r="V77" s="2">
        <v>4128</v>
      </c>
      <c r="W77" s="2">
        <v>1339</v>
      </c>
      <c r="X77" s="2">
        <v>3092</v>
      </c>
      <c r="Y77" s="2">
        <v>48</v>
      </c>
      <c r="Z77" s="2">
        <v>2046</v>
      </c>
      <c r="AA77" s="2">
        <v>4281</v>
      </c>
      <c r="AB77" s="2">
        <v>9360</v>
      </c>
      <c r="AC77" s="2">
        <v>10097</v>
      </c>
      <c r="AD77" s="2">
        <v>1578</v>
      </c>
      <c r="AE77" s="2">
        <v>2229</v>
      </c>
      <c r="AF77" s="2">
        <v>1816</v>
      </c>
      <c r="AG77" s="2">
        <v>15616</v>
      </c>
      <c r="AH77" s="2">
        <v>119</v>
      </c>
      <c r="AI77" s="2">
        <v>4928</v>
      </c>
      <c r="AJ77" s="2">
        <v>5124</v>
      </c>
      <c r="AK77" s="2">
        <v>3102</v>
      </c>
      <c r="AL77" s="2">
        <v>1575</v>
      </c>
      <c r="AM77" s="2">
        <v>1006</v>
      </c>
      <c r="AN77" s="2">
        <v>15735</v>
      </c>
      <c r="AO77" s="2">
        <v>15735</v>
      </c>
      <c r="AP77" s="2">
        <v>170</v>
      </c>
      <c r="AQ77" s="2">
        <v>925</v>
      </c>
      <c r="AR77" s="2">
        <v>14640</v>
      </c>
      <c r="AS77" s="2" t="s">
        <v>1</v>
      </c>
      <c r="AT77" s="2" t="s">
        <v>1</v>
      </c>
      <c r="AU77" s="2">
        <v>159</v>
      </c>
      <c r="AV77" s="2">
        <v>15576</v>
      </c>
      <c r="AW77" s="2">
        <v>10754</v>
      </c>
      <c r="AX77" s="2">
        <v>4002</v>
      </c>
      <c r="AY77" s="2">
        <v>14997</v>
      </c>
      <c r="AZ77" s="2">
        <v>638</v>
      </c>
      <c r="BA77" s="2">
        <v>15735</v>
      </c>
      <c r="BB77" s="2">
        <v>15605</v>
      </c>
      <c r="BC77" s="2">
        <v>130</v>
      </c>
      <c r="BD77" s="2">
        <v>15051</v>
      </c>
      <c r="BE77" s="2">
        <v>666</v>
      </c>
      <c r="BF77" s="2">
        <v>15513</v>
      </c>
      <c r="BG77" s="2">
        <v>222</v>
      </c>
      <c r="BH77" s="2">
        <v>14565</v>
      </c>
      <c r="BI77" s="2">
        <v>1170</v>
      </c>
      <c r="BJ77" s="2">
        <v>15735</v>
      </c>
      <c r="BK77" s="2">
        <v>3839</v>
      </c>
      <c r="BL77" s="2">
        <v>2308</v>
      </c>
      <c r="BM77" s="2">
        <v>813</v>
      </c>
      <c r="BN77" s="2">
        <v>644</v>
      </c>
      <c r="BO77" s="2">
        <v>226</v>
      </c>
      <c r="BP77" s="2">
        <v>317</v>
      </c>
      <c r="BQ77" s="2">
        <v>302</v>
      </c>
    </row>
    <row r="78" spans="2:69" ht="15">
      <c r="B78" s="2" t="s">
        <v>31</v>
      </c>
      <c r="C78" s="2" t="s">
        <v>1</v>
      </c>
      <c r="D78" s="2" t="s">
        <v>1</v>
      </c>
      <c r="E78" s="2" t="s">
        <v>1</v>
      </c>
      <c r="F78" s="2">
        <v>6483</v>
      </c>
      <c r="G78" s="2" t="s">
        <v>1</v>
      </c>
      <c r="H78" s="2" t="s">
        <v>1</v>
      </c>
      <c r="I78" s="2">
        <v>1162</v>
      </c>
      <c r="J78" s="2">
        <v>5321</v>
      </c>
      <c r="K78" s="2">
        <v>4099</v>
      </c>
      <c r="L78" s="2">
        <v>2384</v>
      </c>
      <c r="M78" s="2">
        <v>4903</v>
      </c>
      <c r="N78" s="2">
        <v>1580</v>
      </c>
      <c r="O78" s="2">
        <v>3115</v>
      </c>
      <c r="P78" s="2">
        <v>3368</v>
      </c>
      <c r="Q78" s="2">
        <v>5750</v>
      </c>
      <c r="R78" s="2">
        <v>733</v>
      </c>
      <c r="S78" s="2">
        <v>1190</v>
      </c>
      <c r="T78" s="2">
        <v>194</v>
      </c>
      <c r="U78" s="2">
        <v>3833</v>
      </c>
      <c r="V78" s="2">
        <v>87</v>
      </c>
      <c r="W78" s="2">
        <v>1361</v>
      </c>
      <c r="X78" s="2">
        <v>406</v>
      </c>
      <c r="Y78" s="2">
        <v>151</v>
      </c>
      <c r="Z78" s="2">
        <v>1138</v>
      </c>
      <c r="AA78" s="2">
        <v>2229</v>
      </c>
      <c r="AB78" s="2">
        <v>2965</v>
      </c>
      <c r="AC78" s="2">
        <v>1535</v>
      </c>
      <c r="AD78" s="2">
        <v>2970</v>
      </c>
      <c r="AE78" s="2">
        <v>1969</v>
      </c>
      <c r="AF78" s="2">
        <v>3</v>
      </c>
      <c r="AG78" s="2">
        <v>5330</v>
      </c>
      <c r="AH78" s="2">
        <v>1153</v>
      </c>
      <c r="AI78" s="2">
        <v>590</v>
      </c>
      <c r="AJ78" s="2">
        <v>935</v>
      </c>
      <c r="AK78" s="2">
        <v>1379</v>
      </c>
      <c r="AL78" s="2">
        <v>1859</v>
      </c>
      <c r="AM78" s="2">
        <v>1720</v>
      </c>
      <c r="AN78" s="2">
        <v>6483</v>
      </c>
      <c r="AO78" s="2">
        <v>6483</v>
      </c>
      <c r="AP78" s="2">
        <v>344</v>
      </c>
      <c r="AQ78" s="2">
        <v>6092</v>
      </c>
      <c r="AR78" s="2">
        <v>20</v>
      </c>
      <c r="AS78" s="2">
        <v>27</v>
      </c>
      <c r="AT78" s="2" t="s">
        <v>1</v>
      </c>
      <c r="AU78" s="2">
        <v>289</v>
      </c>
      <c r="AV78" s="2">
        <v>6194</v>
      </c>
      <c r="AW78" s="2">
        <v>4366</v>
      </c>
      <c r="AX78" s="2">
        <v>1479</v>
      </c>
      <c r="AY78" s="2">
        <v>5877</v>
      </c>
      <c r="AZ78" s="2">
        <v>386</v>
      </c>
      <c r="BA78" s="2">
        <v>6483</v>
      </c>
      <c r="BB78" s="2">
        <v>5864</v>
      </c>
      <c r="BC78" s="2">
        <v>619</v>
      </c>
      <c r="BD78" s="2">
        <v>5098</v>
      </c>
      <c r="BE78" s="2">
        <v>1377</v>
      </c>
      <c r="BF78" s="2">
        <v>6245</v>
      </c>
      <c r="BG78" s="2">
        <v>238</v>
      </c>
      <c r="BH78" s="2">
        <v>5785</v>
      </c>
      <c r="BI78" s="2">
        <v>698</v>
      </c>
      <c r="BJ78" s="2">
        <v>6483</v>
      </c>
      <c r="BK78" s="2">
        <v>1092</v>
      </c>
      <c r="BL78" s="2">
        <v>900</v>
      </c>
      <c r="BM78" s="2">
        <v>215</v>
      </c>
      <c r="BN78" s="2">
        <v>159</v>
      </c>
      <c r="BO78" s="2">
        <v>52</v>
      </c>
      <c r="BP78" s="2">
        <v>66</v>
      </c>
      <c r="BQ78" s="2">
        <v>160</v>
      </c>
    </row>
    <row r="79" spans="2:69" ht="15">
      <c r="B79" s="2" t="s">
        <v>32</v>
      </c>
      <c r="C79" s="2" t="s">
        <v>1</v>
      </c>
      <c r="D79" s="2" t="s">
        <v>1</v>
      </c>
      <c r="E79" s="2" t="s">
        <v>1</v>
      </c>
      <c r="F79" s="2" t="s">
        <v>1</v>
      </c>
      <c r="G79" s="2">
        <v>8100</v>
      </c>
      <c r="H79" s="2" t="s">
        <v>1</v>
      </c>
      <c r="I79" s="2">
        <v>1632</v>
      </c>
      <c r="J79" s="2">
        <v>6468</v>
      </c>
      <c r="K79" s="2">
        <v>4645</v>
      </c>
      <c r="L79" s="2">
        <v>3455</v>
      </c>
      <c r="M79" s="2">
        <v>6461</v>
      </c>
      <c r="N79" s="2">
        <v>1639</v>
      </c>
      <c r="O79" s="2">
        <v>4227</v>
      </c>
      <c r="P79" s="2">
        <v>3873</v>
      </c>
      <c r="Q79" s="2">
        <v>6659</v>
      </c>
      <c r="R79" s="2">
        <v>1441</v>
      </c>
      <c r="S79" s="2">
        <v>1774</v>
      </c>
      <c r="T79" s="2">
        <v>265</v>
      </c>
      <c r="U79" s="2">
        <v>4502</v>
      </c>
      <c r="V79" s="2">
        <v>98</v>
      </c>
      <c r="W79" s="2">
        <v>1691</v>
      </c>
      <c r="X79" s="2">
        <v>715</v>
      </c>
      <c r="Y79" s="2">
        <v>162</v>
      </c>
      <c r="Z79" s="2">
        <v>1497</v>
      </c>
      <c r="AA79" s="2">
        <v>2456</v>
      </c>
      <c r="AB79" s="2">
        <v>3985</v>
      </c>
      <c r="AC79" s="2">
        <v>1561</v>
      </c>
      <c r="AD79" s="2">
        <v>2744</v>
      </c>
      <c r="AE79" s="2">
        <v>3766</v>
      </c>
      <c r="AF79" s="2">
        <v>24</v>
      </c>
      <c r="AG79" s="2">
        <v>6497</v>
      </c>
      <c r="AH79" s="2">
        <v>1603</v>
      </c>
      <c r="AI79" s="2">
        <v>655</v>
      </c>
      <c r="AJ79" s="2">
        <v>1117</v>
      </c>
      <c r="AK79" s="2">
        <v>1853</v>
      </c>
      <c r="AL79" s="2">
        <v>2542</v>
      </c>
      <c r="AM79" s="2">
        <v>1933</v>
      </c>
      <c r="AN79" s="2">
        <v>8100</v>
      </c>
      <c r="AO79" s="2">
        <v>8100</v>
      </c>
      <c r="AP79" s="2">
        <v>170</v>
      </c>
      <c r="AQ79" s="2">
        <v>7606</v>
      </c>
      <c r="AR79" s="2">
        <v>241</v>
      </c>
      <c r="AS79" s="2">
        <v>78</v>
      </c>
      <c r="AT79" s="2">
        <v>5</v>
      </c>
      <c r="AU79" s="2">
        <v>223</v>
      </c>
      <c r="AV79" s="2">
        <v>7877</v>
      </c>
      <c r="AW79" s="2">
        <v>4749</v>
      </c>
      <c r="AX79" s="2">
        <v>2499</v>
      </c>
      <c r="AY79" s="2">
        <v>7582</v>
      </c>
      <c r="AZ79" s="2">
        <v>349</v>
      </c>
      <c r="BA79" s="2">
        <v>8100</v>
      </c>
      <c r="BB79" s="2">
        <v>7290</v>
      </c>
      <c r="BC79" s="2">
        <v>810</v>
      </c>
      <c r="BD79" s="2">
        <v>6726</v>
      </c>
      <c r="BE79" s="2">
        <v>1357</v>
      </c>
      <c r="BF79" s="2">
        <v>7757</v>
      </c>
      <c r="BG79" s="2">
        <v>343</v>
      </c>
      <c r="BH79" s="2">
        <v>7509</v>
      </c>
      <c r="BI79" s="2">
        <v>591</v>
      </c>
      <c r="BJ79" s="2">
        <v>8100</v>
      </c>
      <c r="BK79" s="2">
        <v>1688</v>
      </c>
      <c r="BL79" s="2">
        <v>1247</v>
      </c>
      <c r="BM79" s="2">
        <v>311</v>
      </c>
      <c r="BN79" s="2">
        <v>251</v>
      </c>
      <c r="BO79" s="2">
        <v>82</v>
      </c>
      <c r="BP79" s="2">
        <v>117</v>
      </c>
      <c r="BQ79" s="2">
        <v>275</v>
      </c>
    </row>
    <row r="80" spans="2:69" ht="15">
      <c r="B80" s="2" t="s">
        <v>33</v>
      </c>
      <c r="C80" s="2" t="s">
        <v>1</v>
      </c>
      <c r="D80" s="2" t="s">
        <v>1</v>
      </c>
      <c r="E80" s="2" t="s">
        <v>1</v>
      </c>
      <c r="F80" s="2" t="s">
        <v>1</v>
      </c>
      <c r="G80" s="2" t="s">
        <v>1</v>
      </c>
      <c r="H80" s="2">
        <v>6411</v>
      </c>
      <c r="I80" s="2">
        <v>3528</v>
      </c>
      <c r="J80" s="2">
        <v>2883</v>
      </c>
      <c r="K80" s="2">
        <v>4114</v>
      </c>
      <c r="L80" s="2">
        <v>2297</v>
      </c>
      <c r="M80" s="2">
        <v>3262</v>
      </c>
      <c r="N80" s="2">
        <v>3149</v>
      </c>
      <c r="O80" s="2">
        <v>4359</v>
      </c>
      <c r="P80" s="2">
        <v>2052</v>
      </c>
      <c r="Q80" s="2">
        <v>5454</v>
      </c>
      <c r="R80" s="2">
        <v>957</v>
      </c>
      <c r="S80" s="2">
        <v>1344</v>
      </c>
      <c r="T80" s="2">
        <v>235</v>
      </c>
      <c r="U80" s="2">
        <v>3631</v>
      </c>
      <c r="V80" s="2">
        <v>48</v>
      </c>
      <c r="W80" s="2">
        <v>1545</v>
      </c>
      <c r="X80" s="2">
        <v>337</v>
      </c>
      <c r="Y80" s="2">
        <v>186</v>
      </c>
      <c r="Z80" s="2">
        <v>1722</v>
      </c>
      <c r="AA80" s="2">
        <v>2523</v>
      </c>
      <c r="AB80" s="2">
        <v>1980</v>
      </c>
      <c r="AC80" s="2">
        <v>1708</v>
      </c>
      <c r="AD80" s="2">
        <v>1861</v>
      </c>
      <c r="AE80" s="2">
        <v>2771</v>
      </c>
      <c r="AF80" s="2">
        <v>48</v>
      </c>
      <c r="AG80" s="2">
        <v>5274</v>
      </c>
      <c r="AH80" s="2">
        <v>1134</v>
      </c>
      <c r="AI80" s="2">
        <v>220</v>
      </c>
      <c r="AJ80" s="2">
        <v>829</v>
      </c>
      <c r="AK80" s="2">
        <v>1237</v>
      </c>
      <c r="AL80" s="2">
        <v>2186</v>
      </c>
      <c r="AM80" s="2">
        <v>1939</v>
      </c>
      <c r="AN80" s="2">
        <v>6411</v>
      </c>
      <c r="AO80" s="2">
        <v>6411</v>
      </c>
      <c r="AP80" s="2">
        <v>60</v>
      </c>
      <c r="AQ80" s="2">
        <v>4058</v>
      </c>
      <c r="AR80" s="2">
        <v>2289</v>
      </c>
      <c r="AS80" s="2">
        <v>4</v>
      </c>
      <c r="AT80" s="2" t="s">
        <v>1</v>
      </c>
      <c r="AU80" s="2">
        <v>461</v>
      </c>
      <c r="AV80" s="2">
        <v>5950</v>
      </c>
      <c r="AW80" s="2">
        <v>3654</v>
      </c>
      <c r="AX80" s="2">
        <v>1889</v>
      </c>
      <c r="AY80" s="2">
        <v>5876</v>
      </c>
      <c r="AZ80" s="2">
        <v>208</v>
      </c>
      <c r="BA80" s="2">
        <v>6411</v>
      </c>
      <c r="BB80" s="2">
        <v>5640</v>
      </c>
      <c r="BC80" s="2">
        <v>771</v>
      </c>
      <c r="BD80" s="2">
        <v>5673</v>
      </c>
      <c r="BE80" s="2">
        <v>723</v>
      </c>
      <c r="BF80" s="2">
        <v>6197</v>
      </c>
      <c r="BG80" s="2">
        <v>211</v>
      </c>
      <c r="BH80" s="2">
        <v>5715</v>
      </c>
      <c r="BI80" s="2">
        <v>696</v>
      </c>
      <c r="BJ80" s="2">
        <v>6411</v>
      </c>
      <c r="BK80" s="2">
        <v>935</v>
      </c>
      <c r="BL80" s="2">
        <v>926</v>
      </c>
      <c r="BM80" s="2">
        <v>253</v>
      </c>
      <c r="BN80" s="2">
        <v>183</v>
      </c>
      <c r="BO80" s="2">
        <v>78</v>
      </c>
      <c r="BP80" s="2">
        <v>48</v>
      </c>
      <c r="BQ80" s="2">
        <v>84</v>
      </c>
    </row>
    <row r="81" spans="1:69" ht="15">
      <c r="A81" s="2" t="s">
        <v>3</v>
      </c>
      <c r="B81" s="2" t="s">
        <v>34</v>
      </c>
      <c r="C81" s="2">
        <v>3017</v>
      </c>
      <c r="D81" s="2">
        <v>2780</v>
      </c>
      <c r="E81" s="2">
        <v>2885</v>
      </c>
      <c r="F81" s="2">
        <v>1162</v>
      </c>
      <c r="G81" s="2">
        <v>1632</v>
      </c>
      <c r="H81" s="2">
        <v>3528</v>
      </c>
      <c r="I81" s="2">
        <v>15004</v>
      </c>
      <c r="J81" s="2" t="s">
        <v>1</v>
      </c>
      <c r="K81" s="2">
        <v>10599</v>
      </c>
      <c r="L81" s="2">
        <v>4405</v>
      </c>
      <c r="M81" s="2">
        <v>13076</v>
      </c>
      <c r="N81" s="2">
        <v>1928</v>
      </c>
      <c r="O81" s="2">
        <v>11895</v>
      </c>
      <c r="P81" s="2">
        <v>3109</v>
      </c>
      <c r="Q81" s="2">
        <v>13159</v>
      </c>
      <c r="R81" s="2">
        <v>1845</v>
      </c>
      <c r="S81" s="2">
        <v>2566</v>
      </c>
      <c r="T81" s="2">
        <v>566</v>
      </c>
      <c r="U81" s="2">
        <v>6867</v>
      </c>
      <c r="V81" s="2">
        <v>1764</v>
      </c>
      <c r="W81" s="2">
        <v>2784</v>
      </c>
      <c r="X81" s="2">
        <v>1411</v>
      </c>
      <c r="Y81" s="2">
        <v>208</v>
      </c>
      <c r="Z81" s="2">
        <v>2510</v>
      </c>
      <c r="AA81" s="2">
        <v>4689</v>
      </c>
      <c r="AB81" s="2">
        <v>7597</v>
      </c>
      <c r="AC81" s="2">
        <v>4983</v>
      </c>
      <c r="AD81" s="2">
        <v>2849</v>
      </c>
      <c r="AE81" s="2">
        <v>6626</v>
      </c>
      <c r="AF81" s="2">
        <v>501</v>
      </c>
      <c r="AG81" s="2">
        <v>13545</v>
      </c>
      <c r="AH81" s="2">
        <v>1459</v>
      </c>
      <c r="AI81" s="2">
        <v>283</v>
      </c>
      <c r="AJ81" s="2">
        <v>1254</v>
      </c>
      <c r="AK81" s="2">
        <v>2456</v>
      </c>
      <c r="AL81" s="2">
        <v>4679</v>
      </c>
      <c r="AM81" s="2">
        <v>6332</v>
      </c>
      <c r="AN81" s="2">
        <v>15004</v>
      </c>
      <c r="AO81" s="2">
        <v>15004</v>
      </c>
      <c r="AP81" s="2">
        <v>38</v>
      </c>
      <c r="AQ81" s="2">
        <v>6717</v>
      </c>
      <c r="AR81" s="2">
        <v>8235</v>
      </c>
      <c r="AS81" s="2">
        <v>7</v>
      </c>
      <c r="AT81" s="2">
        <v>7</v>
      </c>
      <c r="AU81" s="2">
        <v>424</v>
      </c>
      <c r="AV81" s="2">
        <v>14580</v>
      </c>
      <c r="AW81" s="2">
        <v>9651</v>
      </c>
      <c r="AX81" s="2">
        <v>3811</v>
      </c>
      <c r="AY81" s="2">
        <v>14015</v>
      </c>
      <c r="AZ81" s="2">
        <v>683</v>
      </c>
      <c r="BA81" s="2">
        <v>15004</v>
      </c>
      <c r="BB81" s="2">
        <v>14179</v>
      </c>
      <c r="BC81" s="2">
        <v>825</v>
      </c>
      <c r="BD81" s="2">
        <v>13399</v>
      </c>
      <c r="BE81" s="2">
        <v>1590</v>
      </c>
      <c r="BF81" s="2">
        <v>14540</v>
      </c>
      <c r="BG81" s="2">
        <v>464</v>
      </c>
      <c r="BH81" s="2">
        <v>13898</v>
      </c>
      <c r="BI81" s="2">
        <v>1106</v>
      </c>
      <c r="BJ81" s="2">
        <v>15004</v>
      </c>
      <c r="BK81" s="2">
        <v>2220</v>
      </c>
      <c r="BL81" s="2">
        <v>2055</v>
      </c>
      <c r="BM81" s="2">
        <v>506</v>
      </c>
      <c r="BN81" s="2">
        <v>397</v>
      </c>
      <c r="BO81" s="2">
        <v>173</v>
      </c>
      <c r="BP81" s="2">
        <v>191</v>
      </c>
      <c r="BQ81" s="2">
        <v>249</v>
      </c>
    </row>
    <row r="82" spans="2:69" ht="15">
      <c r="B82" s="2" t="s">
        <v>35</v>
      </c>
      <c r="C82" s="2">
        <v>9276</v>
      </c>
      <c r="D82" s="2">
        <v>11386</v>
      </c>
      <c r="E82" s="2">
        <v>12850</v>
      </c>
      <c r="F82" s="2">
        <v>5321</v>
      </c>
      <c r="G82" s="2">
        <v>6468</v>
      </c>
      <c r="H82" s="2">
        <v>2883</v>
      </c>
      <c r="I82" s="2" t="s">
        <v>1</v>
      </c>
      <c r="J82" s="2">
        <v>48184</v>
      </c>
      <c r="K82" s="2">
        <v>19390</v>
      </c>
      <c r="L82" s="2">
        <v>28794</v>
      </c>
      <c r="M82" s="2">
        <v>30962</v>
      </c>
      <c r="N82" s="2">
        <v>17222</v>
      </c>
      <c r="O82" s="2">
        <v>24958</v>
      </c>
      <c r="P82" s="2">
        <v>23226</v>
      </c>
      <c r="Q82" s="2">
        <v>37650</v>
      </c>
      <c r="R82" s="2">
        <v>10534</v>
      </c>
      <c r="S82" s="2">
        <v>6206</v>
      </c>
      <c r="T82" s="2">
        <v>2180</v>
      </c>
      <c r="U82" s="2">
        <v>17316</v>
      </c>
      <c r="V82" s="2">
        <v>10115</v>
      </c>
      <c r="W82" s="2">
        <v>5913</v>
      </c>
      <c r="X82" s="2">
        <v>6982</v>
      </c>
      <c r="Y82" s="2">
        <v>527</v>
      </c>
      <c r="Z82" s="2">
        <v>7312</v>
      </c>
      <c r="AA82" s="2">
        <v>13924</v>
      </c>
      <c r="AB82" s="2">
        <v>26421</v>
      </c>
      <c r="AC82" s="2">
        <v>26198</v>
      </c>
      <c r="AD82" s="2">
        <v>9916</v>
      </c>
      <c r="AE82" s="2">
        <v>9788</v>
      </c>
      <c r="AF82" s="2">
        <v>2270</v>
      </c>
      <c r="AG82" s="2">
        <v>44672</v>
      </c>
      <c r="AH82" s="2">
        <v>3509</v>
      </c>
      <c r="AI82" s="2">
        <v>14484</v>
      </c>
      <c r="AJ82" s="2">
        <v>13672</v>
      </c>
      <c r="AK82" s="2">
        <v>10345</v>
      </c>
      <c r="AL82" s="2">
        <v>6543</v>
      </c>
      <c r="AM82" s="2">
        <v>3140</v>
      </c>
      <c r="AN82" s="2">
        <v>48184</v>
      </c>
      <c r="AO82" s="2">
        <v>48184</v>
      </c>
      <c r="AP82" s="2">
        <v>1095</v>
      </c>
      <c r="AQ82" s="2">
        <v>21577</v>
      </c>
      <c r="AR82" s="2">
        <v>25397</v>
      </c>
      <c r="AS82" s="2">
        <v>115</v>
      </c>
      <c r="AT82" s="2" t="s">
        <v>1</v>
      </c>
      <c r="AU82" s="2">
        <v>1221</v>
      </c>
      <c r="AV82" s="2">
        <v>46963</v>
      </c>
      <c r="AW82" s="2">
        <v>31240</v>
      </c>
      <c r="AX82" s="2">
        <v>13352</v>
      </c>
      <c r="AY82" s="2">
        <v>45355</v>
      </c>
      <c r="AZ82" s="2">
        <v>1958</v>
      </c>
      <c r="BA82" s="2">
        <v>48184</v>
      </c>
      <c r="BB82" s="2">
        <v>45909</v>
      </c>
      <c r="BC82" s="2">
        <v>2275</v>
      </c>
      <c r="BD82" s="2">
        <v>43546</v>
      </c>
      <c r="BE82" s="2">
        <v>4579</v>
      </c>
      <c r="BF82" s="2">
        <v>47067</v>
      </c>
      <c r="BG82" s="2">
        <v>1114</v>
      </c>
      <c r="BH82" s="2">
        <v>44025</v>
      </c>
      <c r="BI82" s="2">
        <v>4159</v>
      </c>
      <c r="BJ82" s="2">
        <v>48184</v>
      </c>
      <c r="BK82" s="2">
        <v>9723</v>
      </c>
      <c r="BL82" s="2">
        <v>6635</v>
      </c>
      <c r="BM82" s="2">
        <v>1941</v>
      </c>
      <c r="BN82" s="2">
        <v>1533</v>
      </c>
      <c r="BO82" s="2">
        <v>570</v>
      </c>
      <c r="BP82" s="2">
        <v>741</v>
      </c>
      <c r="BQ82" s="2">
        <v>899</v>
      </c>
    </row>
    <row r="83" spans="1:69" ht="15">
      <c r="A83" s="2" t="s">
        <v>4</v>
      </c>
      <c r="B83" s="2" t="s">
        <v>36</v>
      </c>
      <c r="C83" s="2">
        <v>7118</v>
      </c>
      <c r="D83" s="2">
        <v>4113</v>
      </c>
      <c r="E83" s="2">
        <v>5900</v>
      </c>
      <c r="F83" s="2">
        <v>4099</v>
      </c>
      <c r="G83" s="2">
        <v>4645</v>
      </c>
      <c r="H83" s="2">
        <v>4114</v>
      </c>
      <c r="I83" s="2">
        <v>10599</v>
      </c>
      <c r="J83" s="2">
        <v>19390</v>
      </c>
      <c r="K83" s="2">
        <v>29989</v>
      </c>
      <c r="L83" s="2" t="s">
        <v>1</v>
      </c>
      <c r="M83" s="2">
        <v>22830</v>
      </c>
      <c r="N83" s="2">
        <v>7159</v>
      </c>
      <c r="O83" s="2">
        <v>19060</v>
      </c>
      <c r="P83" s="2">
        <v>10929</v>
      </c>
      <c r="Q83" s="2">
        <v>26170</v>
      </c>
      <c r="R83" s="2">
        <v>3819</v>
      </c>
      <c r="S83" s="2">
        <v>4697</v>
      </c>
      <c r="T83" s="2">
        <v>1160</v>
      </c>
      <c r="U83" s="2">
        <v>14065</v>
      </c>
      <c r="V83" s="2">
        <v>3469</v>
      </c>
      <c r="W83" s="2">
        <v>4989</v>
      </c>
      <c r="X83" s="2">
        <v>3036</v>
      </c>
      <c r="Y83" s="2">
        <v>502</v>
      </c>
      <c r="Z83" s="2">
        <v>5703</v>
      </c>
      <c r="AA83" s="2">
        <v>7802</v>
      </c>
      <c r="AB83" s="2">
        <v>15982</v>
      </c>
      <c r="AC83" s="2">
        <v>11440</v>
      </c>
      <c r="AD83" s="2">
        <v>6767</v>
      </c>
      <c r="AE83" s="2">
        <v>11007</v>
      </c>
      <c r="AF83" s="2">
        <v>740</v>
      </c>
      <c r="AG83" s="2">
        <v>26867</v>
      </c>
      <c r="AH83" s="2">
        <v>3119</v>
      </c>
      <c r="AI83" s="2">
        <v>491</v>
      </c>
      <c r="AJ83" s="2">
        <v>4222</v>
      </c>
      <c r="AK83" s="2">
        <v>8903</v>
      </c>
      <c r="AL83" s="2">
        <v>8581</v>
      </c>
      <c r="AM83" s="2">
        <v>7792</v>
      </c>
      <c r="AN83" s="2">
        <v>29989</v>
      </c>
      <c r="AO83" s="2">
        <v>29989</v>
      </c>
      <c r="AP83" s="2">
        <v>341</v>
      </c>
      <c r="AQ83" s="2">
        <v>16366</v>
      </c>
      <c r="AR83" s="2">
        <v>13234</v>
      </c>
      <c r="AS83" s="2">
        <v>46</v>
      </c>
      <c r="AT83" s="2">
        <v>2</v>
      </c>
      <c r="AU83" s="2">
        <v>1000</v>
      </c>
      <c r="AV83" s="2">
        <v>28989</v>
      </c>
      <c r="AW83" s="2">
        <v>19502</v>
      </c>
      <c r="AX83" s="2">
        <v>7432</v>
      </c>
      <c r="AY83" s="2">
        <v>28036</v>
      </c>
      <c r="AZ83" s="2">
        <v>1248</v>
      </c>
      <c r="BA83" s="2">
        <v>29989</v>
      </c>
      <c r="BB83" s="2">
        <v>28076</v>
      </c>
      <c r="BC83" s="2">
        <v>1913</v>
      </c>
      <c r="BD83" s="2">
        <v>26535</v>
      </c>
      <c r="BE83" s="2">
        <v>3421</v>
      </c>
      <c r="BF83" s="2">
        <v>29395</v>
      </c>
      <c r="BG83" s="2">
        <v>594</v>
      </c>
      <c r="BH83" s="2">
        <v>27248</v>
      </c>
      <c r="BI83" s="2">
        <v>2741</v>
      </c>
      <c r="BJ83" s="2">
        <v>29989</v>
      </c>
      <c r="BK83" s="2">
        <v>5064</v>
      </c>
      <c r="BL83" s="2">
        <v>4015</v>
      </c>
      <c r="BM83" s="2">
        <v>1063</v>
      </c>
      <c r="BN83" s="2">
        <v>827</v>
      </c>
      <c r="BO83" s="2">
        <v>347</v>
      </c>
      <c r="BP83" s="2">
        <v>373</v>
      </c>
      <c r="BQ83" s="2">
        <v>537</v>
      </c>
    </row>
    <row r="84" spans="2:69" ht="15">
      <c r="B84" s="2" t="s">
        <v>37</v>
      </c>
      <c r="C84" s="2">
        <v>5175</v>
      </c>
      <c r="D84" s="2">
        <v>10053</v>
      </c>
      <c r="E84" s="2">
        <v>9835</v>
      </c>
      <c r="F84" s="2">
        <v>2384</v>
      </c>
      <c r="G84" s="2">
        <v>3455</v>
      </c>
      <c r="H84" s="2">
        <v>2297</v>
      </c>
      <c r="I84" s="2">
        <v>4405</v>
      </c>
      <c r="J84" s="2">
        <v>28794</v>
      </c>
      <c r="K84" s="2" t="s">
        <v>1</v>
      </c>
      <c r="L84" s="2">
        <v>33199</v>
      </c>
      <c r="M84" s="2">
        <v>21208</v>
      </c>
      <c r="N84" s="2">
        <v>11991</v>
      </c>
      <c r="O84" s="2">
        <v>17793</v>
      </c>
      <c r="P84" s="2">
        <v>15406</v>
      </c>
      <c r="Q84" s="2">
        <v>24639</v>
      </c>
      <c r="R84" s="2">
        <v>8560</v>
      </c>
      <c r="S84" s="2">
        <v>4075</v>
      </c>
      <c r="T84" s="2">
        <v>1586</v>
      </c>
      <c r="U84" s="2">
        <v>10118</v>
      </c>
      <c r="V84" s="2">
        <v>8410</v>
      </c>
      <c r="W84" s="2">
        <v>3708</v>
      </c>
      <c r="X84" s="2">
        <v>5357</v>
      </c>
      <c r="Y84" s="2">
        <v>233</v>
      </c>
      <c r="Z84" s="2">
        <v>4119</v>
      </c>
      <c r="AA84" s="2">
        <v>10811</v>
      </c>
      <c r="AB84" s="2">
        <v>18036</v>
      </c>
      <c r="AC84" s="2">
        <v>19741</v>
      </c>
      <c r="AD84" s="2">
        <v>5998</v>
      </c>
      <c r="AE84" s="2">
        <v>5407</v>
      </c>
      <c r="AF84" s="2">
        <v>2031</v>
      </c>
      <c r="AG84" s="2">
        <v>31350</v>
      </c>
      <c r="AH84" s="2">
        <v>1849</v>
      </c>
      <c r="AI84" s="2">
        <v>14276</v>
      </c>
      <c r="AJ84" s="2">
        <v>10704</v>
      </c>
      <c r="AK84" s="2">
        <v>3898</v>
      </c>
      <c r="AL84" s="2">
        <v>2641</v>
      </c>
      <c r="AM84" s="2">
        <v>1680</v>
      </c>
      <c r="AN84" s="2">
        <v>33199</v>
      </c>
      <c r="AO84" s="2">
        <v>33199</v>
      </c>
      <c r="AP84" s="2">
        <v>792</v>
      </c>
      <c r="AQ84" s="2">
        <v>11928</v>
      </c>
      <c r="AR84" s="2">
        <v>20398</v>
      </c>
      <c r="AS84" s="2">
        <v>76</v>
      </c>
      <c r="AT84" s="2">
        <v>5</v>
      </c>
      <c r="AU84" s="2">
        <v>645</v>
      </c>
      <c r="AV84" s="2">
        <v>32554</v>
      </c>
      <c r="AW84" s="2">
        <v>21389</v>
      </c>
      <c r="AX84" s="2">
        <v>9731</v>
      </c>
      <c r="AY84" s="2">
        <v>31334</v>
      </c>
      <c r="AZ84" s="2">
        <v>1393</v>
      </c>
      <c r="BA84" s="2">
        <v>33199</v>
      </c>
      <c r="BB84" s="2">
        <v>32012</v>
      </c>
      <c r="BC84" s="2">
        <v>1187</v>
      </c>
      <c r="BD84" s="2">
        <v>30410</v>
      </c>
      <c r="BE84" s="2">
        <v>2748</v>
      </c>
      <c r="BF84" s="2">
        <v>32212</v>
      </c>
      <c r="BG84" s="2">
        <v>984</v>
      </c>
      <c r="BH84" s="2">
        <v>30675</v>
      </c>
      <c r="BI84" s="2">
        <v>2524</v>
      </c>
      <c r="BJ84" s="2">
        <v>33199</v>
      </c>
      <c r="BK84" s="2">
        <v>6879</v>
      </c>
      <c r="BL84" s="2">
        <v>4675</v>
      </c>
      <c r="BM84" s="2">
        <v>1384</v>
      </c>
      <c r="BN84" s="2">
        <v>1103</v>
      </c>
      <c r="BO84" s="2">
        <v>396</v>
      </c>
      <c r="BP84" s="2">
        <v>559</v>
      </c>
      <c r="BQ84" s="2">
        <v>611</v>
      </c>
    </row>
    <row r="85" spans="1:69" ht="15">
      <c r="A85" s="2" t="s">
        <v>63</v>
      </c>
      <c r="B85" s="2" t="s">
        <v>36</v>
      </c>
      <c r="C85" s="2">
        <v>5635</v>
      </c>
      <c r="D85" s="2">
        <v>10817</v>
      </c>
      <c r="E85" s="2">
        <v>12960</v>
      </c>
      <c r="F85" s="2">
        <v>4903</v>
      </c>
      <c r="G85" s="2">
        <v>6461</v>
      </c>
      <c r="H85" s="2">
        <v>3262</v>
      </c>
      <c r="I85" s="2">
        <v>13076</v>
      </c>
      <c r="J85" s="2">
        <v>30962</v>
      </c>
      <c r="K85" s="2">
        <v>22830</v>
      </c>
      <c r="L85" s="2">
        <v>21208</v>
      </c>
      <c r="M85" s="2">
        <v>44038</v>
      </c>
      <c r="N85" s="2" t="s">
        <v>1</v>
      </c>
      <c r="O85" s="2">
        <v>28815</v>
      </c>
      <c r="P85" s="2">
        <v>15223</v>
      </c>
      <c r="Q85" s="2">
        <v>36430</v>
      </c>
      <c r="R85" s="2">
        <v>7608</v>
      </c>
      <c r="S85" s="2">
        <v>5986</v>
      </c>
      <c r="T85" s="2">
        <v>1888</v>
      </c>
      <c r="U85" s="2">
        <v>16324</v>
      </c>
      <c r="V85" s="2">
        <v>8676</v>
      </c>
      <c r="W85" s="2">
        <v>5929</v>
      </c>
      <c r="X85" s="2">
        <v>6095</v>
      </c>
      <c r="Y85" s="2">
        <v>468</v>
      </c>
      <c r="Z85" s="2">
        <v>6547</v>
      </c>
      <c r="AA85" s="2">
        <v>12635</v>
      </c>
      <c r="AB85" s="2">
        <v>24388</v>
      </c>
      <c r="AC85" s="2">
        <v>21192</v>
      </c>
      <c r="AD85" s="2">
        <v>8319</v>
      </c>
      <c r="AE85" s="2">
        <v>12258</v>
      </c>
      <c r="AF85" s="2">
        <v>2218</v>
      </c>
      <c r="AG85" s="2">
        <v>40781</v>
      </c>
      <c r="AH85" s="2">
        <v>3257</v>
      </c>
      <c r="AI85" s="2">
        <v>8050</v>
      </c>
      <c r="AJ85" s="2">
        <v>9716</v>
      </c>
      <c r="AK85" s="2">
        <v>8760</v>
      </c>
      <c r="AL85" s="2">
        <v>8685</v>
      </c>
      <c r="AM85" s="2">
        <v>8827</v>
      </c>
      <c r="AN85" s="2">
        <v>44038</v>
      </c>
      <c r="AO85" s="2">
        <v>44038</v>
      </c>
      <c r="AP85" s="2">
        <v>453</v>
      </c>
      <c r="AQ85" s="2">
        <v>17552</v>
      </c>
      <c r="AR85" s="2">
        <v>25958</v>
      </c>
      <c r="AS85" s="2">
        <v>68</v>
      </c>
      <c r="AT85" s="2">
        <v>7</v>
      </c>
      <c r="AU85" s="2">
        <v>973</v>
      </c>
      <c r="AV85" s="2">
        <v>43065</v>
      </c>
      <c r="AW85" s="2">
        <v>28287</v>
      </c>
      <c r="AX85" s="2">
        <v>12124</v>
      </c>
      <c r="AY85" s="2">
        <v>41437</v>
      </c>
      <c r="AZ85" s="2">
        <v>1909</v>
      </c>
      <c r="BA85" s="2">
        <v>44038</v>
      </c>
      <c r="BB85" s="2">
        <v>42099</v>
      </c>
      <c r="BC85" s="2">
        <v>1939</v>
      </c>
      <c r="BD85" s="2">
        <v>39686</v>
      </c>
      <c r="BE85" s="2">
        <v>4293</v>
      </c>
      <c r="BF85" s="2">
        <v>42989</v>
      </c>
      <c r="BG85" s="2">
        <v>1049</v>
      </c>
      <c r="BH85" s="2">
        <v>40513</v>
      </c>
      <c r="BI85" s="2">
        <v>3525</v>
      </c>
      <c r="BJ85" s="2">
        <v>44038</v>
      </c>
      <c r="BK85" s="2">
        <v>8114</v>
      </c>
      <c r="BL85" s="2">
        <v>6101</v>
      </c>
      <c r="BM85" s="2">
        <v>1675</v>
      </c>
      <c r="BN85" s="2">
        <v>1313</v>
      </c>
      <c r="BO85" s="2">
        <v>512</v>
      </c>
      <c r="BP85" s="2">
        <v>659</v>
      </c>
      <c r="BQ85" s="2">
        <v>838</v>
      </c>
    </row>
    <row r="86" spans="2:69" ht="15">
      <c r="B86" s="2" t="s">
        <v>37</v>
      </c>
      <c r="C86" s="2">
        <v>6658</v>
      </c>
      <c r="D86" s="2">
        <v>3349</v>
      </c>
      <c r="E86" s="2">
        <v>2775</v>
      </c>
      <c r="F86" s="2">
        <v>1580</v>
      </c>
      <c r="G86" s="2">
        <v>1639</v>
      </c>
      <c r="H86" s="2">
        <v>3149</v>
      </c>
      <c r="I86" s="2">
        <v>1928</v>
      </c>
      <c r="J86" s="2">
        <v>17222</v>
      </c>
      <c r="K86" s="2">
        <v>7159</v>
      </c>
      <c r="L86" s="2">
        <v>11991</v>
      </c>
      <c r="M86" s="2" t="s">
        <v>1</v>
      </c>
      <c r="N86" s="2">
        <v>19150</v>
      </c>
      <c r="O86" s="2">
        <v>8038</v>
      </c>
      <c r="P86" s="2">
        <v>11112</v>
      </c>
      <c r="Q86" s="2">
        <v>14379</v>
      </c>
      <c r="R86" s="2">
        <v>4771</v>
      </c>
      <c r="S86" s="2">
        <v>2786</v>
      </c>
      <c r="T86" s="2">
        <v>858</v>
      </c>
      <c r="U86" s="2">
        <v>7859</v>
      </c>
      <c r="V86" s="2">
        <v>3203</v>
      </c>
      <c r="W86" s="2">
        <v>2768</v>
      </c>
      <c r="X86" s="2">
        <v>2298</v>
      </c>
      <c r="Y86" s="2">
        <v>267</v>
      </c>
      <c r="Z86" s="2">
        <v>3275</v>
      </c>
      <c r="AA86" s="2">
        <v>5978</v>
      </c>
      <c r="AB86" s="2">
        <v>9630</v>
      </c>
      <c r="AC86" s="2">
        <v>9989</v>
      </c>
      <c r="AD86" s="2">
        <v>4446</v>
      </c>
      <c r="AE86" s="2">
        <v>4156</v>
      </c>
      <c r="AF86" s="2">
        <v>553</v>
      </c>
      <c r="AG86" s="2">
        <v>17436</v>
      </c>
      <c r="AH86" s="2">
        <v>1711</v>
      </c>
      <c r="AI86" s="2">
        <v>6717</v>
      </c>
      <c r="AJ86" s="2">
        <v>5210</v>
      </c>
      <c r="AK86" s="2">
        <v>4041</v>
      </c>
      <c r="AL86" s="2">
        <v>2537</v>
      </c>
      <c r="AM86" s="2">
        <v>645</v>
      </c>
      <c r="AN86" s="2">
        <v>19150</v>
      </c>
      <c r="AO86" s="2">
        <v>19150</v>
      </c>
      <c r="AP86" s="2">
        <v>680</v>
      </c>
      <c r="AQ86" s="2">
        <v>10742</v>
      </c>
      <c r="AR86" s="2">
        <v>7674</v>
      </c>
      <c r="AS86" s="2">
        <v>54</v>
      </c>
      <c r="AT86" s="2" t="s">
        <v>1</v>
      </c>
      <c r="AU86" s="2">
        <v>672</v>
      </c>
      <c r="AV86" s="2">
        <v>18478</v>
      </c>
      <c r="AW86" s="2">
        <v>12604</v>
      </c>
      <c r="AX86" s="2">
        <v>5039</v>
      </c>
      <c r="AY86" s="2">
        <v>17933</v>
      </c>
      <c r="AZ86" s="2">
        <v>732</v>
      </c>
      <c r="BA86" s="2">
        <v>19150</v>
      </c>
      <c r="BB86" s="2">
        <v>17989</v>
      </c>
      <c r="BC86" s="2">
        <v>1161</v>
      </c>
      <c r="BD86" s="2">
        <v>17259</v>
      </c>
      <c r="BE86" s="2">
        <v>1876</v>
      </c>
      <c r="BF86" s="2">
        <v>18618</v>
      </c>
      <c r="BG86" s="2">
        <v>529</v>
      </c>
      <c r="BH86" s="2">
        <v>17410</v>
      </c>
      <c r="BI86" s="2">
        <v>1740</v>
      </c>
      <c r="BJ86" s="2">
        <v>19150</v>
      </c>
      <c r="BK86" s="2">
        <v>3829</v>
      </c>
      <c r="BL86" s="2">
        <v>2589</v>
      </c>
      <c r="BM86" s="2">
        <v>772</v>
      </c>
      <c r="BN86" s="2">
        <v>617</v>
      </c>
      <c r="BO86" s="2">
        <v>231</v>
      </c>
      <c r="BP86" s="2">
        <v>273</v>
      </c>
      <c r="BQ86" s="2">
        <v>310</v>
      </c>
    </row>
    <row r="87" spans="1:69" ht="15">
      <c r="A87" s="2" t="s">
        <v>64</v>
      </c>
      <c r="B87" s="2" t="s">
        <v>36</v>
      </c>
      <c r="C87" s="2">
        <v>6422</v>
      </c>
      <c r="D87" s="2">
        <v>6392</v>
      </c>
      <c r="E87" s="2">
        <v>12338</v>
      </c>
      <c r="F87" s="2">
        <v>3115</v>
      </c>
      <c r="G87" s="2">
        <v>4227</v>
      </c>
      <c r="H87" s="2">
        <v>4359</v>
      </c>
      <c r="I87" s="2">
        <v>11895</v>
      </c>
      <c r="J87" s="2">
        <v>24958</v>
      </c>
      <c r="K87" s="2">
        <v>19060</v>
      </c>
      <c r="L87" s="2">
        <v>17793</v>
      </c>
      <c r="M87" s="2">
        <v>28815</v>
      </c>
      <c r="N87" s="2">
        <v>8038</v>
      </c>
      <c r="O87" s="2">
        <v>36853</v>
      </c>
      <c r="P87" s="2" t="s">
        <v>1</v>
      </c>
      <c r="Q87" s="2">
        <v>31328</v>
      </c>
      <c r="R87" s="2">
        <v>5525</v>
      </c>
      <c r="S87" s="2">
        <v>5201</v>
      </c>
      <c r="T87" s="2">
        <v>1672</v>
      </c>
      <c r="U87" s="2">
        <v>14325</v>
      </c>
      <c r="V87" s="2">
        <v>6480</v>
      </c>
      <c r="W87" s="2">
        <v>5260</v>
      </c>
      <c r="X87" s="2">
        <v>4947</v>
      </c>
      <c r="Y87" s="2">
        <v>424</v>
      </c>
      <c r="Z87" s="2">
        <v>5836</v>
      </c>
      <c r="AA87" s="2">
        <v>10988</v>
      </c>
      <c r="AB87" s="2">
        <v>19605</v>
      </c>
      <c r="AC87" s="2">
        <v>17310</v>
      </c>
      <c r="AD87" s="2">
        <v>6722</v>
      </c>
      <c r="AE87" s="2">
        <v>10844</v>
      </c>
      <c r="AF87" s="2">
        <v>1925</v>
      </c>
      <c r="AG87" s="2">
        <v>34148</v>
      </c>
      <c r="AH87" s="2">
        <v>2705</v>
      </c>
      <c r="AI87" s="2">
        <v>6696</v>
      </c>
      <c r="AJ87" s="2">
        <v>7376</v>
      </c>
      <c r="AK87" s="2">
        <v>7127</v>
      </c>
      <c r="AL87" s="2">
        <v>7597</v>
      </c>
      <c r="AM87" s="2">
        <v>8057</v>
      </c>
      <c r="AN87" s="2">
        <v>36853</v>
      </c>
      <c r="AO87" s="2">
        <v>36853</v>
      </c>
      <c r="AP87" s="2">
        <v>358</v>
      </c>
      <c r="AQ87" s="2">
        <v>14501</v>
      </c>
      <c r="AR87" s="2">
        <v>21945</v>
      </c>
      <c r="AS87" s="2">
        <v>42</v>
      </c>
      <c r="AT87" s="2">
        <v>7</v>
      </c>
      <c r="AU87" s="2">
        <v>854</v>
      </c>
      <c r="AV87" s="2">
        <v>35999</v>
      </c>
      <c r="AW87" s="2">
        <v>24128</v>
      </c>
      <c r="AX87" s="2">
        <v>9515</v>
      </c>
      <c r="AY87" s="2">
        <v>34688</v>
      </c>
      <c r="AZ87" s="2">
        <v>1543</v>
      </c>
      <c r="BA87" s="2">
        <v>36853</v>
      </c>
      <c r="BB87" s="2">
        <v>35138</v>
      </c>
      <c r="BC87" s="2">
        <v>1715</v>
      </c>
      <c r="BD87" s="2">
        <v>33638</v>
      </c>
      <c r="BE87" s="2">
        <v>3175</v>
      </c>
      <c r="BF87" s="2">
        <v>36064</v>
      </c>
      <c r="BG87" s="2">
        <v>789</v>
      </c>
      <c r="BH87" s="2">
        <v>33925</v>
      </c>
      <c r="BI87" s="2">
        <v>2928</v>
      </c>
      <c r="BJ87" s="2">
        <v>36853</v>
      </c>
      <c r="BK87" s="2">
        <v>7054</v>
      </c>
      <c r="BL87" s="2">
        <v>5185</v>
      </c>
      <c r="BM87" s="2">
        <v>1469</v>
      </c>
      <c r="BN87" s="2">
        <v>1166</v>
      </c>
      <c r="BO87" s="2">
        <v>472</v>
      </c>
      <c r="BP87" s="2">
        <v>589</v>
      </c>
      <c r="BQ87" s="2">
        <v>651</v>
      </c>
    </row>
    <row r="88" spans="2:69" ht="15">
      <c r="B88" s="2" t="s">
        <v>37</v>
      </c>
      <c r="C88" s="2">
        <v>5871</v>
      </c>
      <c r="D88" s="2">
        <v>7774</v>
      </c>
      <c r="E88" s="2">
        <v>3397</v>
      </c>
      <c r="F88" s="2">
        <v>3368</v>
      </c>
      <c r="G88" s="2">
        <v>3873</v>
      </c>
      <c r="H88" s="2">
        <v>2052</v>
      </c>
      <c r="I88" s="2">
        <v>3109</v>
      </c>
      <c r="J88" s="2">
        <v>23226</v>
      </c>
      <c r="K88" s="2">
        <v>10929</v>
      </c>
      <c r="L88" s="2">
        <v>15406</v>
      </c>
      <c r="M88" s="2">
        <v>15223</v>
      </c>
      <c r="N88" s="2">
        <v>11112</v>
      </c>
      <c r="O88" s="2" t="s">
        <v>1</v>
      </c>
      <c r="P88" s="2">
        <v>26335</v>
      </c>
      <c r="Q88" s="2">
        <v>19481</v>
      </c>
      <c r="R88" s="2">
        <v>6854</v>
      </c>
      <c r="S88" s="2">
        <v>3571</v>
      </c>
      <c r="T88" s="2">
        <v>1074</v>
      </c>
      <c r="U88" s="2">
        <v>9858</v>
      </c>
      <c r="V88" s="2">
        <v>5399</v>
      </c>
      <c r="W88" s="2">
        <v>3437</v>
      </c>
      <c r="X88" s="2">
        <v>3446</v>
      </c>
      <c r="Y88" s="2">
        <v>311</v>
      </c>
      <c r="Z88" s="2">
        <v>3986</v>
      </c>
      <c r="AA88" s="2">
        <v>7625</v>
      </c>
      <c r="AB88" s="2">
        <v>14413</v>
      </c>
      <c r="AC88" s="2">
        <v>13871</v>
      </c>
      <c r="AD88" s="2">
        <v>6043</v>
      </c>
      <c r="AE88" s="2">
        <v>5570</v>
      </c>
      <c r="AF88" s="2">
        <v>846</v>
      </c>
      <c r="AG88" s="2">
        <v>24069</v>
      </c>
      <c r="AH88" s="2">
        <v>2263</v>
      </c>
      <c r="AI88" s="2">
        <v>8071</v>
      </c>
      <c r="AJ88" s="2">
        <v>7550</v>
      </c>
      <c r="AK88" s="2">
        <v>5674</v>
      </c>
      <c r="AL88" s="2">
        <v>3625</v>
      </c>
      <c r="AM88" s="2">
        <v>1415</v>
      </c>
      <c r="AN88" s="2">
        <v>26335</v>
      </c>
      <c r="AO88" s="2">
        <v>26335</v>
      </c>
      <c r="AP88" s="2">
        <v>775</v>
      </c>
      <c r="AQ88" s="2">
        <v>13793</v>
      </c>
      <c r="AR88" s="2">
        <v>11687</v>
      </c>
      <c r="AS88" s="2">
        <v>80</v>
      </c>
      <c r="AT88" s="2" t="s">
        <v>1</v>
      </c>
      <c r="AU88" s="2">
        <v>791</v>
      </c>
      <c r="AV88" s="2">
        <v>25544</v>
      </c>
      <c r="AW88" s="2">
        <v>16763</v>
      </c>
      <c r="AX88" s="2">
        <v>7648</v>
      </c>
      <c r="AY88" s="2">
        <v>24682</v>
      </c>
      <c r="AZ88" s="2">
        <v>1098</v>
      </c>
      <c r="BA88" s="2">
        <v>26335</v>
      </c>
      <c r="BB88" s="2">
        <v>24950</v>
      </c>
      <c r="BC88" s="2">
        <v>1385</v>
      </c>
      <c r="BD88" s="2">
        <v>23307</v>
      </c>
      <c r="BE88" s="2">
        <v>2994</v>
      </c>
      <c r="BF88" s="2">
        <v>25543</v>
      </c>
      <c r="BG88" s="2">
        <v>789</v>
      </c>
      <c r="BH88" s="2">
        <v>23998</v>
      </c>
      <c r="BI88" s="2">
        <v>2337</v>
      </c>
      <c r="BJ88" s="2">
        <v>26335</v>
      </c>
      <c r="BK88" s="2">
        <v>4889</v>
      </c>
      <c r="BL88" s="2">
        <v>3505</v>
      </c>
      <c r="BM88" s="2">
        <v>978</v>
      </c>
      <c r="BN88" s="2">
        <v>764</v>
      </c>
      <c r="BO88" s="2">
        <v>271</v>
      </c>
      <c r="BP88" s="2">
        <v>343</v>
      </c>
      <c r="BQ88" s="2">
        <v>497</v>
      </c>
    </row>
    <row r="89" spans="1:69" ht="15">
      <c r="A89" s="2" t="s">
        <v>65</v>
      </c>
      <c r="B89" s="2" t="s">
        <v>36</v>
      </c>
      <c r="C89" s="2">
        <v>10267</v>
      </c>
      <c r="D89" s="2">
        <v>9415</v>
      </c>
      <c r="E89" s="2">
        <v>13264</v>
      </c>
      <c r="F89" s="2">
        <v>5750</v>
      </c>
      <c r="G89" s="2">
        <v>6659</v>
      </c>
      <c r="H89" s="2">
        <v>5454</v>
      </c>
      <c r="I89" s="2">
        <v>13159</v>
      </c>
      <c r="J89" s="2">
        <v>37650</v>
      </c>
      <c r="K89" s="2">
        <v>26170</v>
      </c>
      <c r="L89" s="2">
        <v>24639</v>
      </c>
      <c r="M89" s="2">
        <v>36430</v>
      </c>
      <c r="N89" s="2">
        <v>14379</v>
      </c>
      <c r="O89" s="2">
        <v>31328</v>
      </c>
      <c r="P89" s="2">
        <v>19481</v>
      </c>
      <c r="Q89" s="2">
        <v>50809</v>
      </c>
      <c r="R89" s="2" t="s">
        <v>1</v>
      </c>
      <c r="S89" s="2">
        <v>8128</v>
      </c>
      <c r="T89" s="2">
        <v>2497</v>
      </c>
      <c r="U89" s="2">
        <v>19961</v>
      </c>
      <c r="V89" s="2">
        <v>7687</v>
      </c>
      <c r="W89" s="2">
        <v>8088</v>
      </c>
      <c r="X89" s="2">
        <v>7507</v>
      </c>
      <c r="Y89" s="2">
        <v>426</v>
      </c>
      <c r="Z89" s="2">
        <v>7752</v>
      </c>
      <c r="AA89" s="2">
        <v>15009</v>
      </c>
      <c r="AB89" s="2">
        <v>27622</v>
      </c>
      <c r="AC89" s="2">
        <v>22316</v>
      </c>
      <c r="AD89" s="2">
        <v>10758</v>
      </c>
      <c r="AE89" s="2">
        <v>15300</v>
      </c>
      <c r="AF89" s="2">
        <v>2383</v>
      </c>
      <c r="AG89" s="2">
        <v>47521</v>
      </c>
      <c r="AH89" s="2">
        <v>3285</v>
      </c>
      <c r="AI89" s="2">
        <v>8721</v>
      </c>
      <c r="AJ89" s="2">
        <v>11351</v>
      </c>
      <c r="AK89" s="2">
        <v>10461</v>
      </c>
      <c r="AL89" s="2">
        <v>10817</v>
      </c>
      <c r="AM89" s="2">
        <v>9459</v>
      </c>
      <c r="AN89" s="2">
        <v>50809</v>
      </c>
      <c r="AO89" s="2">
        <v>50809</v>
      </c>
      <c r="AP89" s="2">
        <v>773</v>
      </c>
      <c r="AQ89" s="2">
        <v>23519</v>
      </c>
      <c r="AR89" s="2">
        <v>26423</v>
      </c>
      <c r="AS89" s="2">
        <v>87</v>
      </c>
      <c r="AT89" s="2">
        <v>7</v>
      </c>
      <c r="AU89" s="2">
        <v>919</v>
      </c>
      <c r="AV89" s="2">
        <v>49890</v>
      </c>
      <c r="AW89" s="2">
        <v>33282</v>
      </c>
      <c r="AX89" s="2">
        <v>12920</v>
      </c>
      <c r="AY89" s="2">
        <v>48139</v>
      </c>
      <c r="AZ89" s="2">
        <v>2013</v>
      </c>
      <c r="BA89" s="2">
        <v>50809</v>
      </c>
      <c r="BB89" s="2">
        <v>48871</v>
      </c>
      <c r="BC89" s="2">
        <v>1938</v>
      </c>
      <c r="BD89" s="2">
        <v>46100</v>
      </c>
      <c r="BE89" s="2">
        <v>4647</v>
      </c>
      <c r="BF89" s="2">
        <v>49664</v>
      </c>
      <c r="BG89" s="2">
        <v>1142</v>
      </c>
      <c r="BH89" s="2">
        <v>46936</v>
      </c>
      <c r="BI89" s="2">
        <v>3873</v>
      </c>
      <c r="BJ89" s="2">
        <v>50809</v>
      </c>
      <c r="BK89" s="2">
        <v>10909</v>
      </c>
      <c r="BL89" s="2">
        <v>7923</v>
      </c>
      <c r="BM89" s="2">
        <v>2202</v>
      </c>
      <c r="BN89" s="2">
        <v>1760</v>
      </c>
      <c r="BO89" s="2">
        <v>703</v>
      </c>
      <c r="BP89" s="2">
        <v>872</v>
      </c>
      <c r="BQ89" s="2">
        <v>1062</v>
      </c>
    </row>
    <row r="90" spans="2:69" ht="15">
      <c r="B90" s="2" t="s">
        <v>37</v>
      </c>
      <c r="C90" s="2">
        <v>2026</v>
      </c>
      <c r="D90" s="2">
        <v>4751</v>
      </c>
      <c r="E90" s="2">
        <v>2471</v>
      </c>
      <c r="F90" s="2">
        <v>733</v>
      </c>
      <c r="G90" s="2">
        <v>1441</v>
      </c>
      <c r="H90" s="2">
        <v>957</v>
      </c>
      <c r="I90" s="2">
        <v>1845</v>
      </c>
      <c r="J90" s="2">
        <v>10534</v>
      </c>
      <c r="K90" s="2">
        <v>3819</v>
      </c>
      <c r="L90" s="2">
        <v>8560</v>
      </c>
      <c r="M90" s="2">
        <v>7608</v>
      </c>
      <c r="N90" s="2">
        <v>4771</v>
      </c>
      <c r="O90" s="2">
        <v>5525</v>
      </c>
      <c r="P90" s="2">
        <v>6854</v>
      </c>
      <c r="Q90" s="2" t="s">
        <v>1</v>
      </c>
      <c r="R90" s="2">
        <v>12379</v>
      </c>
      <c r="S90" s="2">
        <v>644</v>
      </c>
      <c r="T90" s="2">
        <v>249</v>
      </c>
      <c r="U90" s="2">
        <v>4222</v>
      </c>
      <c r="V90" s="2">
        <v>4192</v>
      </c>
      <c r="W90" s="2">
        <v>609</v>
      </c>
      <c r="X90" s="2">
        <v>886</v>
      </c>
      <c r="Y90" s="2">
        <v>309</v>
      </c>
      <c r="Z90" s="2">
        <v>2070</v>
      </c>
      <c r="AA90" s="2">
        <v>3604</v>
      </c>
      <c r="AB90" s="2">
        <v>6396</v>
      </c>
      <c r="AC90" s="2">
        <v>8865</v>
      </c>
      <c r="AD90" s="2">
        <v>2007</v>
      </c>
      <c r="AE90" s="2">
        <v>1114</v>
      </c>
      <c r="AF90" s="2">
        <v>388</v>
      </c>
      <c r="AG90" s="2">
        <v>10696</v>
      </c>
      <c r="AH90" s="2">
        <v>1683</v>
      </c>
      <c r="AI90" s="2">
        <v>6046</v>
      </c>
      <c r="AJ90" s="2">
        <v>3575</v>
      </c>
      <c r="AK90" s="2">
        <v>2340</v>
      </c>
      <c r="AL90" s="2">
        <v>405</v>
      </c>
      <c r="AM90" s="2">
        <v>13</v>
      </c>
      <c r="AN90" s="2">
        <v>12379</v>
      </c>
      <c r="AO90" s="2">
        <v>12379</v>
      </c>
      <c r="AP90" s="2">
        <v>360</v>
      </c>
      <c r="AQ90" s="2">
        <v>4775</v>
      </c>
      <c r="AR90" s="2">
        <v>7209</v>
      </c>
      <c r="AS90" s="2">
        <v>35</v>
      </c>
      <c r="AT90" s="2" t="s">
        <v>1</v>
      </c>
      <c r="AU90" s="2">
        <v>726</v>
      </c>
      <c r="AV90" s="2">
        <v>11653</v>
      </c>
      <c r="AW90" s="2">
        <v>7609</v>
      </c>
      <c r="AX90" s="2">
        <v>4243</v>
      </c>
      <c r="AY90" s="2">
        <v>11231</v>
      </c>
      <c r="AZ90" s="2">
        <v>628</v>
      </c>
      <c r="BA90" s="2">
        <v>12379</v>
      </c>
      <c r="BB90" s="2">
        <v>11217</v>
      </c>
      <c r="BC90" s="2">
        <v>1162</v>
      </c>
      <c r="BD90" s="2">
        <v>10845</v>
      </c>
      <c r="BE90" s="2">
        <v>1522</v>
      </c>
      <c r="BF90" s="2">
        <v>11943</v>
      </c>
      <c r="BG90" s="2">
        <v>436</v>
      </c>
      <c r="BH90" s="2">
        <v>10987</v>
      </c>
      <c r="BI90" s="2">
        <v>1392</v>
      </c>
      <c r="BJ90" s="2">
        <v>12379</v>
      </c>
      <c r="BK90" s="2">
        <v>1034</v>
      </c>
      <c r="BL90" s="2">
        <v>767</v>
      </c>
      <c r="BM90" s="2">
        <v>245</v>
      </c>
      <c r="BN90" s="2">
        <v>170</v>
      </c>
      <c r="BO90" s="2">
        <v>40</v>
      </c>
      <c r="BP90" s="2">
        <v>60</v>
      </c>
      <c r="BQ90" s="2">
        <v>86</v>
      </c>
    </row>
    <row r="91" spans="1:69" ht="15">
      <c r="A91" s="2" t="s">
        <v>66</v>
      </c>
      <c r="B91" s="2" t="s">
        <v>36</v>
      </c>
      <c r="C91" s="2">
        <v>2036</v>
      </c>
      <c r="D91" s="2">
        <v>1189</v>
      </c>
      <c r="E91" s="2">
        <v>1239</v>
      </c>
      <c r="F91" s="2">
        <v>1190</v>
      </c>
      <c r="G91" s="2">
        <v>1774</v>
      </c>
      <c r="H91" s="2">
        <v>1344</v>
      </c>
      <c r="I91" s="2">
        <v>2566</v>
      </c>
      <c r="J91" s="2">
        <v>6206</v>
      </c>
      <c r="K91" s="2">
        <v>4697</v>
      </c>
      <c r="L91" s="2">
        <v>4075</v>
      </c>
      <c r="M91" s="2">
        <v>5986</v>
      </c>
      <c r="N91" s="2">
        <v>2786</v>
      </c>
      <c r="O91" s="2">
        <v>5201</v>
      </c>
      <c r="P91" s="2">
        <v>3571</v>
      </c>
      <c r="Q91" s="2">
        <v>8128</v>
      </c>
      <c r="R91" s="2">
        <v>644</v>
      </c>
      <c r="S91" s="2">
        <v>8772</v>
      </c>
      <c r="T91" s="2" t="s">
        <v>1</v>
      </c>
      <c r="U91" s="2" t="s">
        <v>1</v>
      </c>
      <c r="V91" s="2" t="s">
        <v>1</v>
      </c>
      <c r="W91" s="2">
        <v>5650</v>
      </c>
      <c r="X91" s="2">
        <v>3122</v>
      </c>
      <c r="Y91" s="2">
        <v>68</v>
      </c>
      <c r="Z91" s="2">
        <v>2219</v>
      </c>
      <c r="AA91" s="2">
        <v>2914</v>
      </c>
      <c r="AB91" s="2">
        <v>3571</v>
      </c>
      <c r="AC91" s="2">
        <v>2838</v>
      </c>
      <c r="AD91" s="2">
        <v>2238</v>
      </c>
      <c r="AE91" s="2">
        <v>3482</v>
      </c>
      <c r="AF91" s="2">
        <v>209</v>
      </c>
      <c r="AG91" s="2">
        <v>8104</v>
      </c>
      <c r="AH91" s="2">
        <v>668</v>
      </c>
      <c r="AI91" s="2">
        <v>1410</v>
      </c>
      <c r="AJ91" s="2">
        <v>1638</v>
      </c>
      <c r="AK91" s="2">
        <v>1802</v>
      </c>
      <c r="AL91" s="2">
        <v>2045</v>
      </c>
      <c r="AM91" s="2">
        <v>1877</v>
      </c>
      <c r="AN91" s="2">
        <v>8772</v>
      </c>
      <c r="AO91" s="2">
        <v>8772</v>
      </c>
      <c r="AP91" s="2">
        <v>160</v>
      </c>
      <c r="AQ91" s="2">
        <v>5254</v>
      </c>
      <c r="AR91" s="2">
        <v>3338</v>
      </c>
      <c r="AS91" s="2">
        <v>19</v>
      </c>
      <c r="AT91" s="2">
        <v>1</v>
      </c>
      <c r="AU91" s="2">
        <v>67</v>
      </c>
      <c r="AV91" s="2">
        <v>8705</v>
      </c>
      <c r="AW91" s="2">
        <v>4772</v>
      </c>
      <c r="AX91" s="2">
        <v>1822</v>
      </c>
      <c r="AY91" s="2">
        <v>8364</v>
      </c>
      <c r="AZ91" s="2">
        <v>359</v>
      </c>
      <c r="BA91" s="2">
        <v>8772</v>
      </c>
      <c r="BB91" s="2">
        <v>8422</v>
      </c>
      <c r="BC91" s="2">
        <v>350</v>
      </c>
      <c r="BD91" s="2">
        <v>8058</v>
      </c>
      <c r="BE91" s="2">
        <v>709</v>
      </c>
      <c r="BF91" s="2">
        <v>8608</v>
      </c>
      <c r="BG91" s="2">
        <v>163</v>
      </c>
      <c r="BH91" s="2">
        <v>8293</v>
      </c>
      <c r="BI91" s="2">
        <v>479</v>
      </c>
      <c r="BJ91" s="2">
        <v>8772</v>
      </c>
      <c r="BK91" s="2">
        <v>5958</v>
      </c>
      <c r="BL91" s="2">
        <v>4371</v>
      </c>
      <c r="BM91" s="2">
        <v>827</v>
      </c>
      <c r="BN91" s="2">
        <v>546</v>
      </c>
      <c r="BO91" s="2">
        <v>324</v>
      </c>
      <c r="BP91" s="2">
        <v>428</v>
      </c>
      <c r="BQ91" s="2">
        <v>648</v>
      </c>
    </row>
    <row r="92" spans="2:69" ht="15">
      <c r="B92" s="2" t="s">
        <v>37</v>
      </c>
      <c r="C92" s="2">
        <v>507</v>
      </c>
      <c r="D92" s="2">
        <v>503</v>
      </c>
      <c r="E92" s="2">
        <v>1042</v>
      </c>
      <c r="F92" s="2">
        <v>194</v>
      </c>
      <c r="G92" s="2">
        <v>265</v>
      </c>
      <c r="H92" s="2">
        <v>235</v>
      </c>
      <c r="I92" s="2">
        <v>566</v>
      </c>
      <c r="J92" s="2">
        <v>2180</v>
      </c>
      <c r="K92" s="2">
        <v>1160</v>
      </c>
      <c r="L92" s="2">
        <v>1586</v>
      </c>
      <c r="M92" s="2">
        <v>1888</v>
      </c>
      <c r="N92" s="2">
        <v>858</v>
      </c>
      <c r="O92" s="2">
        <v>1672</v>
      </c>
      <c r="P92" s="2">
        <v>1074</v>
      </c>
      <c r="Q92" s="2">
        <v>2497</v>
      </c>
      <c r="R92" s="2">
        <v>249</v>
      </c>
      <c r="S92" s="2" t="s">
        <v>1</v>
      </c>
      <c r="T92" s="2">
        <v>2746</v>
      </c>
      <c r="U92" s="2" t="s">
        <v>1</v>
      </c>
      <c r="V92" s="2" t="s">
        <v>1</v>
      </c>
      <c r="W92" s="2">
        <v>1345</v>
      </c>
      <c r="X92" s="2">
        <v>1401</v>
      </c>
      <c r="Y92" s="2">
        <v>10</v>
      </c>
      <c r="Z92" s="2">
        <v>691</v>
      </c>
      <c r="AA92" s="2">
        <v>832</v>
      </c>
      <c r="AB92" s="2">
        <v>1213</v>
      </c>
      <c r="AC92" s="2">
        <v>1275</v>
      </c>
      <c r="AD92" s="2">
        <v>589</v>
      </c>
      <c r="AE92" s="2">
        <v>719</v>
      </c>
      <c r="AF92" s="2">
        <v>163</v>
      </c>
      <c r="AG92" s="2">
        <v>2610</v>
      </c>
      <c r="AH92" s="2">
        <v>136</v>
      </c>
      <c r="AI92" s="2">
        <v>711</v>
      </c>
      <c r="AJ92" s="2">
        <v>716</v>
      </c>
      <c r="AK92" s="2">
        <v>569</v>
      </c>
      <c r="AL92" s="2">
        <v>423</v>
      </c>
      <c r="AM92" s="2">
        <v>327</v>
      </c>
      <c r="AN92" s="2">
        <v>2746</v>
      </c>
      <c r="AO92" s="2">
        <v>2746</v>
      </c>
      <c r="AP92" s="2">
        <v>45</v>
      </c>
      <c r="AQ92" s="2">
        <v>925</v>
      </c>
      <c r="AR92" s="2">
        <v>1769</v>
      </c>
      <c r="AS92" s="2">
        <v>7</v>
      </c>
      <c r="AT92" s="2" t="s">
        <v>1</v>
      </c>
      <c r="AU92" s="2">
        <v>24</v>
      </c>
      <c r="AV92" s="2">
        <v>2722</v>
      </c>
      <c r="AW92" s="2">
        <v>1546</v>
      </c>
      <c r="AX92" s="2">
        <v>602</v>
      </c>
      <c r="AY92" s="2">
        <v>2607</v>
      </c>
      <c r="AZ92" s="2">
        <v>121</v>
      </c>
      <c r="BA92" s="2">
        <v>2746</v>
      </c>
      <c r="BB92" s="2">
        <v>2663</v>
      </c>
      <c r="BC92" s="2">
        <v>83</v>
      </c>
      <c r="BD92" s="2">
        <v>2590</v>
      </c>
      <c r="BE92" s="2">
        <v>153</v>
      </c>
      <c r="BF92" s="2">
        <v>2698</v>
      </c>
      <c r="BG92" s="2">
        <v>48</v>
      </c>
      <c r="BH92" s="2">
        <v>2611</v>
      </c>
      <c r="BI92" s="2">
        <v>135</v>
      </c>
      <c r="BJ92" s="2">
        <v>2746</v>
      </c>
      <c r="BK92" s="2">
        <v>2138</v>
      </c>
      <c r="BL92" s="2">
        <v>1476</v>
      </c>
      <c r="BM92" s="2">
        <v>1322</v>
      </c>
      <c r="BN92" s="2">
        <v>1036</v>
      </c>
      <c r="BO92" s="2">
        <v>344</v>
      </c>
      <c r="BP92" s="2">
        <v>189</v>
      </c>
      <c r="BQ92" s="2">
        <v>211</v>
      </c>
    </row>
    <row r="93" spans="1:69" ht="15">
      <c r="A93" s="2" t="s">
        <v>67</v>
      </c>
      <c r="B93" s="2" t="s">
        <v>36</v>
      </c>
      <c r="C93" s="2">
        <v>6363</v>
      </c>
      <c r="D93" s="2">
        <v>1381</v>
      </c>
      <c r="E93" s="2">
        <v>4473</v>
      </c>
      <c r="F93" s="2">
        <v>3833</v>
      </c>
      <c r="G93" s="2">
        <v>4502</v>
      </c>
      <c r="H93" s="2">
        <v>3631</v>
      </c>
      <c r="I93" s="2">
        <v>6867</v>
      </c>
      <c r="J93" s="2">
        <v>17316</v>
      </c>
      <c r="K93" s="2">
        <v>14065</v>
      </c>
      <c r="L93" s="2">
        <v>10118</v>
      </c>
      <c r="M93" s="2">
        <v>16324</v>
      </c>
      <c r="N93" s="2">
        <v>7859</v>
      </c>
      <c r="O93" s="2">
        <v>14325</v>
      </c>
      <c r="P93" s="2">
        <v>9858</v>
      </c>
      <c r="Q93" s="2">
        <v>19961</v>
      </c>
      <c r="R93" s="2">
        <v>4222</v>
      </c>
      <c r="S93" s="2" t="s">
        <v>1</v>
      </c>
      <c r="T93" s="2" t="s">
        <v>1</v>
      </c>
      <c r="U93" s="2">
        <v>24183</v>
      </c>
      <c r="V93" s="2" t="s">
        <v>1</v>
      </c>
      <c r="W93" s="2" t="s">
        <v>1</v>
      </c>
      <c r="X93" s="2" t="s">
        <v>1</v>
      </c>
      <c r="Y93" s="2">
        <v>462</v>
      </c>
      <c r="Z93" s="2">
        <v>3179</v>
      </c>
      <c r="AA93" s="2">
        <v>7065</v>
      </c>
      <c r="AB93" s="2">
        <v>13477</v>
      </c>
      <c r="AC93" s="2">
        <v>8430</v>
      </c>
      <c r="AD93" s="2">
        <v>6674</v>
      </c>
      <c r="AE93" s="2">
        <v>8021</v>
      </c>
      <c r="AF93" s="2">
        <v>1027</v>
      </c>
      <c r="AG93" s="2">
        <v>20996</v>
      </c>
      <c r="AH93" s="2">
        <v>3185</v>
      </c>
      <c r="AI93" s="2">
        <v>3043</v>
      </c>
      <c r="AJ93" s="2">
        <v>4716</v>
      </c>
      <c r="AK93" s="2">
        <v>5573</v>
      </c>
      <c r="AL93" s="2">
        <v>5803</v>
      </c>
      <c r="AM93" s="2">
        <v>5048</v>
      </c>
      <c r="AN93" s="2">
        <v>24183</v>
      </c>
      <c r="AO93" s="2">
        <v>24183</v>
      </c>
      <c r="AP93" s="2">
        <v>502</v>
      </c>
      <c r="AQ93" s="2">
        <v>15011</v>
      </c>
      <c r="AR93" s="2">
        <v>8606</v>
      </c>
      <c r="AS93" s="2">
        <v>60</v>
      </c>
      <c r="AT93" s="2">
        <v>4</v>
      </c>
      <c r="AU93" s="2">
        <v>1110</v>
      </c>
      <c r="AV93" s="2">
        <v>23073</v>
      </c>
      <c r="AW93" s="2">
        <v>16240</v>
      </c>
      <c r="AX93" s="2">
        <v>7024</v>
      </c>
      <c r="AY93" s="2">
        <v>22273</v>
      </c>
      <c r="AZ93" s="2">
        <v>1094</v>
      </c>
      <c r="BA93" s="2">
        <v>24183</v>
      </c>
      <c r="BB93" s="2">
        <v>22280</v>
      </c>
      <c r="BC93" s="2">
        <v>1903</v>
      </c>
      <c r="BD93" s="2">
        <v>20748</v>
      </c>
      <c r="BE93" s="2">
        <v>3401</v>
      </c>
      <c r="BF93" s="2">
        <v>23399</v>
      </c>
      <c r="BG93" s="2">
        <v>782</v>
      </c>
      <c r="BH93" s="2">
        <v>21641</v>
      </c>
      <c r="BI93" s="2">
        <v>2542</v>
      </c>
      <c r="BJ93" s="2">
        <v>24183</v>
      </c>
      <c r="BK93" s="2" t="s">
        <v>1</v>
      </c>
      <c r="BL93" s="2" t="s">
        <v>1</v>
      </c>
      <c r="BM93" s="2" t="s">
        <v>1</v>
      </c>
      <c r="BN93" s="2" t="s">
        <v>1</v>
      </c>
      <c r="BO93" s="2" t="s">
        <v>1</v>
      </c>
      <c r="BP93" s="2" t="s">
        <v>1</v>
      </c>
      <c r="BQ93" s="2" t="s">
        <v>1</v>
      </c>
    </row>
    <row r="94" spans="2:69" ht="15">
      <c r="B94" s="2" t="s">
        <v>37</v>
      </c>
      <c r="C94" s="2">
        <v>807</v>
      </c>
      <c r="D94" s="2">
        <v>6711</v>
      </c>
      <c r="E94" s="2">
        <v>4128</v>
      </c>
      <c r="F94" s="2">
        <v>87</v>
      </c>
      <c r="G94" s="2">
        <v>98</v>
      </c>
      <c r="H94" s="2">
        <v>48</v>
      </c>
      <c r="I94" s="2">
        <v>1764</v>
      </c>
      <c r="J94" s="2">
        <v>10115</v>
      </c>
      <c r="K94" s="2">
        <v>3469</v>
      </c>
      <c r="L94" s="2">
        <v>8410</v>
      </c>
      <c r="M94" s="2">
        <v>8676</v>
      </c>
      <c r="N94" s="2">
        <v>3203</v>
      </c>
      <c r="O94" s="2">
        <v>6480</v>
      </c>
      <c r="P94" s="2">
        <v>5399</v>
      </c>
      <c r="Q94" s="2">
        <v>7687</v>
      </c>
      <c r="R94" s="2">
        <v>4192</v>
      </c>
      <c r="S94" s="2" t="s">
        <v>1</v>
      </c>
      <c r="T94" s="2" t="s">
        <v>1</v>
      </c>
      <c r="U94" s="2" t="s">
        <v>1</v>
      </c>
      <c r="V94" s="2">
        <v>11879</v>
      </c>
      <c r="W94" s="2" t="s">
        <v>1</v>
      </c>
      <c r="X94" s="2" t="s">
        <v>1</v>
      </c>
      <c r="Y94" s="2">
        <v>99</v>
      </c>
      <c r="Z94" s="2">
        <v>980</v>
      </c>
      <c r="AA94" s="2">
        <v>2891</v>
      </c>
      <c r="AB94" s="2">
        <v>7909</v>
      </c>
      <c r="AC94" s="2">
        <v>10301</v>
      </c>
      <c r="AD94" s="2">
        <v>559</v>
      </c>
      <c r="AE94" s="2">
        <v>564</v>
      </c>
      <c r="AF94" s="2">
        <v>450</v>
      </c>
      <c r="AG94" s="2">
        <v>11695</v>
      </c>
      <c r="AH94" s="2">
        <v>183</v>
      </c>
      <c r="AI94" s="2">
        <v>5381</v>
      </c>
      <c r="AJ94" s="2">
        <v>3641</v>
      </c>
      <c r="AK94" s="2">
        <v>1820</v>
      </c>
      <c r="AL94" s="2">
        <v>634</v>
      </c>
      <c r="AM94" s="2">
        <v>403</v>
      </c>
      <c r="AN94" s="2">
        <v>11879</v>
      </c>
      <c r="AO94" s="2">
        <v>11879</v>
      </c>
      <c r="AP94" s="2">
        <v>207</v>
      </c>
      <c r="AQ94" s="2">
        <v>1625</v>
      </c>
      <c r="AR94" s="2">
        <v>10038</v>
      </c>
      <c r="AS94" s="2">
        <v>9</v>
      </c>
      <c r="AT94" s="2" t="s">
        <v>1</v>
      </c>
      <c r="AU94" s="2">
        <v>219</v>
      </c>
      <c r="AV94" s="2">
        <v>11660</v>
      </c>
      <c r="AW94" s="2">
        <v>7962</v>
      </c>
      <c r="AX94" s="2">
        <v>3681</v>
      </c>
      <c r="AY94" s="2">
        <v>11290</v>
      </c>
      <c r="AZ94" s="2">
        <v>468</v>
      </c>
      <c r="BA94" s="2">
        <v>11879</v>
      </c>
      <c r="BB94" s="2">
        <v>11641</v>
      </c>
      <c r="BC94" s="2">
        <v>238</v>
      </c>
      <c r="BD94" s="2">
        <v>11042</v>
      </c>
      <c r="BE94" s="2">
        <v>824</v>
      </c>
      <c r="BF94" s="2">
        <v>11620</v>
      </c>
      <c r="BG94" s="2">
        <v>259</v>
      </c>
      <c r="BH94" s="2">
        <v>10620</v>
      </c>
      <c r="BI94" s="2">
        <v>1259</v>
      </c>
      <c r="BJ94" s="2">
        <v>11879</v>
      </c>
      <c r="BK94" s="2" t="s">
        <v>1</v>
      </c>
      <c r="BL94" s="2" t="s">
        <v>1</v>
      </c>
      <c r="BM94" s="2" t="s">
        <v>1</v>
      </c>
      <c r="BN94" s="2" t="s">
        <v>1</v>
      </c>
      <c r="BO94" s="2" t="s">
        <v>1</v>
      </c>
      <c r="BP94" s="2" t="s">
        <v>1</v>
      </c>
      <c r="BQ94" s="2" t="s">
        <v>1</v>
      </c>
    </row>
    <row r="95" spans="1:69" ht="15">
      <c r="A95" s="2" t="s">
        <v>68</v>
      </c>
      <c r="B95" s="2" t="s">
        <v>36</v>
      </c>
      <c r="C95" s="2">
        <v>2147</v>
      </c>
      <c r="D95" s="2">
        <v>614</v>
      </c>
      <c r="E95" s="2">
        <v>1339</v>
      </c>
      <c r="F95" s="2">
        <v>1361</v>
      </c>
      <c r="G95" s="2">
        <v>1691</v>
      </c>
      <c r="H95" s="2">
        <v>1545</v>
      </c>
      <c r="I95" s="2">
        <v>2784</v>
      </c>
      <c r="J95" s="2">
        <v>5913</v>
      </c>
      <c r="K95" s="2">
        <v>4989</v>
      </c>
      <c r="L95" s="2">
        <v>3708</v>
      </c>
      <c r="M95" s="2">
        <v>5929</v>
      </c>
      <c r="N95" s="2">
        <v>2768</v>
      </c>
      <c r="O95" s="2">
        <v>5260</v>
      </c>
      <c r="P95" s="2">
        <v>3437</v>
      </c>
      <c r="Q95" s="2">
        <v>8088</v>
      </c>
      <c r="R95" s="2">
        <v>609</v>
      </c>
      <c r="S95" s="2">
        <v>5650</v>
      </c>
      <c r="T95" s="2">
        <v>1345</v>
      </c>
      <c r="U95" s="2" t="s">
        <v>1</v>
      </c>
      <c r="V95" s="2" t="s">
        <v>1</v>
      </c>
      <c r="W95" s="2">
        <v>8697</v>
      </c>
      <c r="X95" s="2" t="s">
        <v>1</v>
      </c>
      <c r="Y95" s="2">
        <v>71</v>
      </c>
      <c r="Z95" s="2">
        <v>2201</v>
      </c>
      <c r="AA95" s="2">
        <v>2960</v>
      </c>
      <c r="AB95" s="2">
        <v>3465</v>
      </c>
      <c r="AC95" s="2">
        <v>2339</v>
      </c>
      <c r="AD95" s="2">
        <v>2360</v>
      </c>
      <c r="AE95" s="2">
        <v>3759</v>
      </c>
      <c r="AF95" s="2">
        <v>231</v>
      </c>
      <c r="AG95" s="2">
        <v>7979</v>
      </c>
      <c r="AH95" s="2">
        <v>718</v>
      </c>
      <c r="AI95" s="2">
        <v>1024</v>
      </c>
      <c r="AJ95" s="2">
        <v>1508</v>
      </c>
      <c r="AK95" s="2">
        <v>1783</v>
      </c>
      <c r="AL95" s="2">
        <v>2223</v>
      </c>
      <c r="AM95" s="2">
        <v>2159</v>
      </c>
      <c r="AN95" s="2">
        <v>8697</v>
      </c>
      <c r="AO95" s="2">
        <v>8697</v>
      </c>
      <c r="AP95" s="2">
        <v>153</v>
      </c>
      <c r="AQ95" s="2">
        <v>5398</v>
      </c>
      <c r="AR95" s="2">
        <v>3129</v>
      </c>
      <c r="AS95" s="2">
        <v>16</v>
      </c>
      <c r="AT95" s="2">
        <v>1</v>
      </c>
      <c r="AU95" s="2">
        <v>74</v>
      </c>
      <c r="AV95" s="2">
        <v>8623</v>
      </c>
      <c r="AW95" s="2">
        <v>4843</v>
      </c>
      <c r="AX95" s="2">
        <v>1724</v>
      </c>
      <c r="AY95" s="2">
        <v>8315</v>
      </c>
      <c r="AZ95" s="2">
        <v>329</v>
      </c>
      <c r="BA95" s="2">
        <v>8697</v>
      </c>
      <c r="BB95" s="2">
        <v>8331</v>
      </c>
      <c r="BC95" s="2">
        <v>366</v>
      </c>
      <c r="BD95" s="2">
        <v>7979</v>
      </c>
      <c r="BE95" s="2">
        <v>710</v>
      </c>
      <c r="BF95" s="2">
        <v>8512</v>
      </c>
      <c r="BG95" s="2">
        <v>185</v>
      </c>
      <c r="BH95" s="2">
        <v>8252</v>
      </c>
      <c r="BI95" s="2">
        <v>445</v>
      </c>
      <c r="BJ95" s="2">
        <v>8697</v>
      </c>
      <c r="BK95" s="2">
        <v>5736</v>
      </c>
      <c r="BL95" s="2">
        <v>4367</v>
      </c>
      <c r="BM95" s="2">
        <v>1274</v>
      </c>
      <c r="BN95" s="2">
        <v>958</v>
      </c>
      <c r="BO95" s="2">
        <v>382</v>
      </c>
      <c r="BP95" s="2">
        <v>127</v>
      </c>
      <c r="BQ95" s="2">
        <v>626</v>
      </c>
    </row>
    <row r="96" spans="2:69" ht="15">
      <c r="B96" s="2" t="s">
        <v>37</v>
      </c>
      <c r="C96" s="2">
        <v>1095</v>
      </c>
      <c r="D96" s="2">
        <v>2748</v>
      </c>
      <c r="E96" s="2">
        <v>3092</v>
      </c>
      <c r="F96" s="2">
        <v>406</v>
      </c>
      <c r="G96" s="2">
        <v>715</v>
      </c>
      <c r="H96" s="2">
        <v>337</v>
      </c>
      <c r="I96" s="2">
        <v>1411</v>
      </c>
      <c r="J96" s="2">
        <v>6982</v>
      </c>
      <c r="K96" s="2">
        <v>3036</v>
      </c>
      <c r="L96" s="2">
        <v>5357</v>
      </c>
      <c r="M96" s="2">
        <v>6095</v>
      </c>
      <c r="N96" s="2">
        <v>2298</v>
      </c>
      <c r="O96" s="2">
        <v>4947</v>
      </c>
      <c r="P96" s="2">
        <v>3446</v>
      </c>
      <c r="Q96" s="2">
        <v>7507</v>
      </c>
      <c r="R96" s="2">
        <v>886</v>
      </c>
      <c r="S96" s="2">
        <v>3122</v>
      </c>
      <c r="T96" s="2">
        <v>1401</v>
      </c>
      <c r="U96" s="2" t="s">
        <v>1</v>
      </c>
      <c r="V96" s="2" t="s">
        <v>1</v>
      </c>
      <c r="W96" s="2" t="s">
        <v>1</v>
      </c>
      <c r="X96" s="2">
        <v>8393</v>
      </c>
      <c r="Y96" s="2">
        <v>26</v>
      </c>
      <c r="Z96" s="2">
        <v>1985</v>
      </c>
      <c r="AA96" s="2">
        <v>2468</v>
      </c>
      <c r="AB96" s="2">
        <v>3914</v>
      </c>
      <c r="AC96" s="2">
        <v>4933</v>
      </c>
      <c r="AD96" s="2">
        <v>1301</v>
      </c>
      <c r="AE96" s="2">
        <v>1592</v>
      </c>
      <c r="AF96" s="2">
        <v>561</v>
      </c>
      <c r="AG96" s="2">
        <v>8117</v>
      </c>
      <c r="AH96" s="2">
        <v>276</v>
      </c>
      <c r="AI96" s="2">
        <v>2715</v>
      </c>
      <c r="AJ96" s="2">
        <v>2490</v>
      </c>
      <c r="AK96" s="2">
        <v>1593</v>
      </c>
      <c r="AL96" s="2">
        <v>989</v>
      </c>
      <c r="AM96" s="2">
        <v>606</v>
      </c>
      <c r="AN96" s="2">
        <v>8393</v>
      </c>
      <c r="AO96" s="2">
        <v>8393</v>
      </c>
      <c r="AP96" s="2">
        <v>123</v>
      </c>
      <c r="AQ96" s="2">
        <v>2304</v>
      </c>
      <c r="AR96" s="2">
        <v>5949</v>
      </c>
      <c r="AS96" s="2">
        <v>17</v>
      </c>
      <c r="AT96" s="2" t="s">
        <v>1</v>
      </c>
      <c r="AU96" s="2">
        <v>55</v>
      </c>
      <c r="AV96" s="2">
        <v>8338</v>
      </c>
      <c r="AW96" s="2">
        <v>4597</v>
      </c>
      <c r="AX96" s="2">
        <v>1948</v>
      </c>
      <c r="AY96" s="2">
        <v>7996</v>
      </c>
      <c r="AZ96" s="2">
        <v>346</v>
      </c>
      <c r="BA96" s="2">
        <v>8393</v>
      </c>
      <c r="BB96" s="2">
        <v>8202</v>
      </c>
      <c r="BC96" s="2">
        <v>191</v>
      </c>
      <c r="BD96" s="2">
        <v>7906</v>
      </c>
      <c r="BE96" s="2">
        <v>476</v>
      </c>
      <c r="BF96" s="2">
        <v>8280</v>
      </c>
      <c r="BG96" s="2">
        <v>112</v>
      </c>
      <c r="BH96" s="2">
        <v>8005</v>
      </c>
      <c r="BI96" s="2">
        <v>388</v>
      </c>
      <c r="BJ96" s="2">
        <v>8393</v>
      </c>
      <c r="BK96" s="2">
        <v>6207</v>
      </c>
      <c r="BL96" s="2">
        <v>4320</v>
      </c>
      <c r="BM96" s="2">
        <v>1173</v>
      </c>
      <c r="BN96" s="2">
        <v>972</v>
      </c>
      <c r="BO96" s="2">
        <v>361</v>
      </c>
      <c r="BP96" s="2">
        <v>805</v>
      </c>
      <c r="BQ96" s="2">
        <v>522</v>
      </c>
    </row>
    <row r="97" spans="1:69" ht="15">
      <c r="A97" s="2" t="s">
        <v>11</v>
      </c>
      <c r="B97" s="2" t="s">
        <v>69</v>
      </c>
      <c r="C97" s="2">
        <v>113</v>
      </c>
      <c r="D97" s="2">
        <v>75</v>
      </c>
      <c r="E97" s="2">
        <v>48</v>
      </c>
      <c r="F97" s="2">
        <v>151</v>
      </c>
      <c r="G97" s="2">
        <v>162</v>
      </c>
      <c r="H97" s="2">
        <v>186</v>
      </c>
      <c r="I97" s="2">
        <v>208</v>
      </c>
      <c r="J97" s="2">
        <v>527</v>
      </c>
      <c r="K97" s="2">
        <v>502</v>
      </c>
      <c r="L97" s="2">
        <v>233</v>
      </c>
      <c r="M97" s="2">
        <v>468</v>
      </c>
      <c r="N97" s="2">
        <v>267</v>
      </c>
      <c r="O97" s="2">
        <v>424</v>
      </c>
      <c r="P97" s="2">
        <v>311</v>
      </c>
      <c r="Q97" s="2">
        <v>426</v>
      </c>
      <c r="R97" s="2">
        <v>309</v>
      </c>
      <c r="S97" s="2">
        <v>68</v>
      </c>
      <c r="T97" s="2">
        <v>10</v>
      </c>
      <c r="U97" s="2">
        <v>462</v>
      </c>
      <c r="V97" s="2">
        <v>99</v>
      </c>
      <c r="W97" s="2">
        <v>71</v>
      </c>
      <c r="X97" s="2">
        <v>26</v>
      </c>
      <c r="Y97" s="2">
        <v>735</v>
      </c>
      <c r="Z97" s="2" t="s">
        <v>1</v>
      </c>
      <c r="AA97" s="2" t="s">
        <v>1</v>
      </c>
      <c r="AB97" s="2" t="s">
        <v>1</v>
      </c>
      <c r="AC97" s="2">
        <v>416</v>
      </c>
      <c r="AD97" s="2">
        <v>147</v>
      </c>
      <c r="AE97" s="2">
        <v>159</v>
      </c>
      <c r="AF97" s="2">
        <v>12</v>
      </c>
      <c r="AG97" s="2">
        <v>222</v>
      </c>
      <c r="AH97" s="2">
        <v>513</v>
      </c>
      <c r="AI97" s="2">
        <v>131</v>
      </c>
      <c r="AJ97" s="2">
        <v>133</v>
      </c>
      <c r="AK97" s="2">
        <v>208</v>
      </c>
      <c r="AL97" s="2">
        <v>188</v>
      </c>
      <c r="AM97" s="2">
        <v>75</v>
      </c>
      <c r="AN97" s="2">
        <v>735</v>
      </c>
      <c r="AO97" s="2">
        <v>735</v>
      </c>
      <c r="AP97" s="2">
        <v>10</v>
      </c>
      <c r="AQ97" s="2">
        <v>493</v>
      </c>
      <c r="AR97" s="2">
        <v>229</v>
      </c>
      <c r="AS97" s="2">
        <v>3</v>
      </c>
      <c r="AT97" s="2" t="s">
        <v>1</v>
      </c>
      <c r="AU97" s="2">
        <v>331</v>
      </c>
      <c r="AV97" s="2">
        <v>404</v>
      </c>
      <c r="AW97" s="2">
        <v>328</v>
      </c>
      <c r="AX97" s="2">
        <v>121</v>
      </c>
      <c r="AY97" s="2">
        <v>438</v>
      </c>
      <c r="AZ97" s="2">
        <v>18</v>
      </c>
      <c r="BA97" s="2">
        <v>735</v>
      </c>
      <c r="BB97" s="2" t="s">
        <v>1</v>
      </c>
      <c r="BC97" s="2">
        <v>735</v>
      </c>
      <c r="BD97" s="2">
        <v>500</v>
      </c>
      <c r="BE97" s="2">
        <v>224</v>
      </c>
      <c r="BF97" s="2">
        <v>735</v>
      </c>
      <c r="BG97" s="2" t="s">
        <v>1</v>
      </c>
      <c r="BH97" s="2">
        <v>621</v>
      </c>
      <c r="BI97" s="2">
        <v>114</v>
      </c>
      <c r="BJ97" s="2">
        <v>735</v>
      </c>
      <c r="BK97" s="2">
        <v>57</v>
      </c>
      <c r="BL97" s="2">
        <v>43</v>
      </c>
      <c r="BM97" s="2">
        <v>10</v>
      </c>
      <c r="BN97" s="2">
        <v>11</v>
      </c>
      <c r="BO97" s="2">
        <v>7</v>
      </c>
      <c r="BP97" s="2">
        <v>6</v>
      </c>
      <c r="BQ97" s="2">
        <v>9</v>
      </c>
    </row>
    <row r="98" spans="2:69" ht="15">
      <c r="B98" s="2" t="s">
        <v>39</v>
      </c>
      <c r="C98" s="2">
        <v>1734</v>
      </c>
      <c r="D98" s="2">
        <v>1685</v>
      </c>
      <c r="E98" s="2">
        <v>2046</v>
      </c>
      <c r="F98" s="2">
        <v>1138</v>
      </c>
      <c r="G98" s="2">
        <v>1497</v>
      </c>
      <c r="H98" s="2">
        <v>1722</v>
      </c>
      <c r="I98" s="2">
        <v>2510</v>
      </c>
      <c r="J98" s="2">
        <v>7312</v>
      </c>
      <c r="K98" s="2">
        <v>5703</v>
      </c>
      <c r="L98" s="2">
        <v>4119</v>
      </c>
      <c r="M98" s="2">
        <v>6547</v>
      </c>
      <c r="N98" s="2">
        <v>3275</v>
      </c>
      <c r="O98" s="2">
        <v>5836</v>
      </c>
      <c r="P98" s="2">
        <v>3986</v>
      </c>
      <c r="Q98" s="2">
        <v>7752</v>
      </c>
      <c r="R98" s="2">
        <v>2070</v>
      </c>
      <c r="S98" s="2">
        <v>2219</v>
      </c>
      <c r="T98" s="2">
        <v>691</v>
      </c>
      <c r="U98" s="2">
        <v>3179</v>
      </c>
      <c r="V98" s="2">
        <v>980</v>
      </c>
      <c r="W98" s="2">
        <v>2201</v>
      </c>
      <c r="X98" s="2">
        <v>1985</v>
      </c>
      <c r="Y98" s="2" t="s">
        <v>1</v>
      </c>
      <c r="Z98" s="2">
        <v>9822</v>
      </c>
      <c r="AA98" s="2" t="s">
        <v>1</v>
      </c>
      <c r="AB98" s="2" t="s">
        <v>1</v>
      </c>
      <c r="AC98" s="2">
        <v>4476</v>
      </c>
      <c r="AD98" s="2">
        <v>1994</v>
      </c>
      <c r="AE98" s="2">
        <v>3023</v>
      </c>
      <c r="AF98" s="2">
        <v>326</v>
      </c>
      <c r="AG98" s="2">
        <v>8004</v>
      </c>
      <c r="AH98" s="2">
        <v>1818</v>
      </c>
      <c r="AI98" s="2">
        <v>2348</v>
      </c>
      <c r="AJ98" s="2">
        <v>2076</v>
      </c>
      <c r="AK98" s="2">
        <v>1934</v>
      </c>
      <c r="AL98" s="2">
        <v>1880</v>
      </c>
      <c r="AM98" s="2">
        <v>1584</v>
      </c>
      <c r="AN98" s="2">
        <v>9822</v>
      </c>
      <c r="AO98" s="2">
        <v>9822</v>
      </c>
      <c r="AP98" s="2">
        <v>170</v>
      </c>
      <c r="AQ98" s="2">
        <v>4948</v>
      </c>
      <c r="AR98" s="2">
        <v>4686</v>
      </c>
      <c r="AS98" s="2">
        <v>16</v>
      </c>
      <c r="AT98" s="2">
        <v>2</v>
      </c>
      <c r="AU98" s="2">
        <v>789</v>
      </c>
      <c r="AV98" s="2">
        <v>9033</v>
      </c>
      <c r="AW98" s="2">
        <v>4905</v>
      </c>
      <c r="AX98" s="2">
        <v>1428</v>
      </c>
      <c r="AY98" s="2">
        <v>8911</v>
      </c>
      <c r="AZ98" s="2">
        <v>345</v>
      </c>
      <c r="BA98" s="2">
        <v>9822</v>
      </c>
      <c r="BB98" s="2">
        <v>8289</v>
      </c>
      <c r="BC98" s="2">
        <v>1533</v>
      </c>
      <c r="BD98" s="2">
        <v>8537</v>
      </c>
      <c r="BE98" s="2">
        <v>1259</v>
      </c>
      <c r="BF98" s="2">
        <v>9819</v>
      </c>
      <c r="BG98" s="2" t="s">
        <v>1</v>
      </c>
      <c r="BH98" s="2">
        <v>9097</v>
      </c>
      <c r="BI98" s="2">
        <v>725</v>
      </c>
      <c r="BJ98" s="2">
        <v>9822</v>
      </c>
      <c r="BK98" s="2">
        <v>2843</v>
      </c>
      <c r="BL98" s="2">
        <v>2134</v>
      </c>
      <c r="BM98" s="2">
        <v>585</v>
      </c>
      <c r="BN98" s="2">
        <v>468</v>
      </c>
      <c r="BO98" s="2">
        <v>227</v>
      </c>
      <c r="BP98" s="2">
        <v>235</v>
      </c>
      <c r="BQ98" s="2">
        <v>273</v>
      </c>
    </row>
    <row r="99" spans="2:69" ht="15">
      <c r="B99" s="2" t="s">
        <v>40</v>
      </c>
      <c r="C99" s="2">
        <v>3545</v>
      </c>
      <c r="D99" s="2">
        <v>3579</v>
      </c>
      <c r="E99" s="2">
        <v>4281</v>
      </c>
      <c r="F99" s="2">
        <v>2229</v>
      </c>
      <c r="G99" s="2">
        <v>2456</v>
      </c>
      <c r="H99" s="2">
        <v>2523</v>
      </c>
      <c r="I99" s="2">
        <v>4689</v>
      </c>
      <c r="J99" s="2">
        <v>13924</v>
      </c>
      <c r="K99" s="2">
        <v>7802</v>
      </c>
      <c r="L99" s="2">
        <v>10811</v>
      </c>
      <c r="M99" s="2">
        <v>12635</v>
      </c>
      <c r="N99" s="2">
        <v>5978</v>
      </c>
      <c r="O99" s="2">
        <v>10988</v>
      </c>
      <c r="P99" s="2">
        <v>7625</v>
      </c>
      <c r="Q99" s="2">
        <v>15009</v>
      </c>
      <c r="R99" s="2">
        <v>3604</v>
      </c>
      <c r="S99" s="2">
        <v>2914</v>
      </c>
      <c r="T99" s="2">
        <v>832</v>
      </c>
      <c r="U99" s="2">
        <v>7065</v>
      </c>
      <c r="V99" s="2">
        <v>2891</v>
      </c>
      <c r="W99" s="2">
        <v>2960</v>
      </c>
      <c r="X99" s="2">
        <v>2468</v>
      </c>
      <c r="Y99" s="2" t="s">
        <v>1</v>
      </c>
      <c r="Z99" s="2" t="s">
        <v>1</v>
      </c>
      <c r="AA99" s="2">
        <v>18613</v>
      </c>
      <c r="AB99" s="2" t="s">
        <v>1</v>
      </c>
      <c r="AC99" s="2">
        <v>8265</v>
      </c>
      <c r="AD99" s="2">
        <v>3971</v>
      </c>
      <c r="AE99" s="2">
        <v>5636</v>
      </c>
      <c r="AF99" s="2">
        <v>727</v>
      </c>
      <c r="AG99" s="2">
        <v>17191</v>
      </c>
      <c r="AH99" s="2">
        <v>1422</v>
      </c>
      <c r="AI99" s="2">
        <v>4545</v>
      </c>
      <c r="AJ99" s="2">
        <v>4145</v>
      </c>
      <c r="AK99" s="2">
        <v>3383</v>
      </c>
      <c r="AL99" s="2">
        <v>3477</v>
      </c>
      <c r="AM99" s="2">
        <v>3063</v>
      </c>
      <c r="AN99" s="2">
        <v>18613</v>
      </c>
      <c r="AO99" s="2">
        <v>18613</v>
      </c>
      <c r="AP99" s="2">
        <v>264</v>
      </c>
      <c r="AQ99" s="2">
        <v>9201</v>
      </c>
      <c r="AR99" s="2">
        <v>9112</v>
      </c>
      <c r="AS99" s="2">
        <v>33</v>
      </c>
      <c r="AT99" s="2">
        <v>3</v>
      </c>
      <c r="AU99" s="2">
        <v>387</v>
      </c>
      <c r="AV99" s="2">
        <v>18226</v>
      </c>
      <c r="AW99" s="2">
        <v>12957</v>
      </c>
      <c r="AX99" s="2">
        <v>4675</v>
      </c>
      <c r="AY99" s="2">
        <v>17615</v>
      </c>
      <c r="AZ99" s="2">
        <v>751</v>
      </c>
      <c r="BA99" s="2">
        <v>18613</v>
      </c>
      <c r="BB99" s="2">
        <v>17973</v>
      </c>
      <c r="BC99" s="2">
        <v>640</v>
      </c>
      <c r="BD99" s="2">
        <v>17053</v>
      </c>
      <c r="BE99" s="2">
        <v>1547</v>
      </c>
      <c r="BF99" s="2">
        <v>17973</v>
      </c>
      <c r="BG99" s="2">
        <v>640</v>
      </c>
      <c r="BH99" s="2">
        <v>17480</v>
      </c>
      <c r="BI99" s="2">
        <v>1133</v>
      </c>
      <c r="BJ99" s="2">
        <v>18613</v>
      </c>
      <c r="BK99" s="2">
        <v>3694</v>
      </c>
      <c r="BL99" s="2">
        <v>2797</v>
      </c>
      <c r="BM99" s="2">
        <v>806</v>
      </c>
      <c r="BN99" s="2">
        <v>619</v>
      </c>
      <c r="BO99" s="2">
        <v>229</v>
      </c>
      <c r="BP99" s="2">
        <v>277</v>
      </c>
      <c r="BQ99" s="2">
        <v>380</v>
      </c>
    </row>
    <row r="100" spans="2:69" ht="15">
      <c r="B100" s="2" t="s">
        <v>70</v>
      </c>
      <c r="C100" s="2">
        <v>6901</v>
      </c>
      <c r="D100" s="2">
        <v>8827</v>
      </c>
      <c r="E100" s="2">
        <v>9360</v>
      </c>
      <c r="F100" s="2">
        <v>2965</v>
      </c>
      <c r="G100" s="2">
        <v>3985</v>
      </c>
      <c r="H100" s="2">
        <v>1980</v>
      </c>
      <c r="I100" s="2">
        <v>7597</v>
      </c>
      <c r="J100" s="2">
        <v>26421</v>
      </c>
      <c r="K100" s="2">
        <v>15982</v>
      </c>
      <c r="L100" s="2">
        <v>18036</v>
      </c>
      <c r="M100" s="2">
        <v>24388</v>
      </c>
      <c r="N100" s="2">
        <v>9630</v>
      </c>
      <c r="O100" s="2">
        <v>19605</v>
      </c>
      <c r="P100" s="2">
        <v>14413</v>
      </c>
      <c r="Q100" s="2">
        <v>27622</v>
      </c>
      <c r="R100" s="2">
        <v>6396</v>
      </c>
      <c r="S100" s="2">
        <v>3571</v>
      </c>
      <c r="T100" s="2">
        <v>1213</v>
      </c>
      <c r="U100" s="2">
        <v>13477</v>
      </c>
      <c r="V100" s="2">
        <v>7909</v>
      </c>
      <c r="W100" s="2">
        <v>3465</v>
      </c>
      <c r="X100" s="2">
        <v>3914</v>
      </c>
      <c r="Y100" s="2" t="s">
        <v>1</v>
      </c>
      <c r="Z100" s="2" t="s">
        <v>1</v>
      </c>
      <c r="AA100" s="2" t="s">
        <v>1</v>
      </c>
      <c r="AB100" s="2">
        <v>34018</v>
      </c>
      <c r="AC100" s="2">
        <v>18024</v>
      </c>
      <c r="AD100" s="2">
        <v>6653</v>
      </c>
      <c r="AE100" s="2">
        <v>7596</v>
      </c>
      <c r="AF100" s="2">
        <v>1706</v>
      </c>
      <c r="AG100" s="2">
        <v>32800</v>
      </c>
      <c r="AH100" s="2">
        <v>1215</v>
      </c>
      <c r="AI100" s="2">
        <v>7743</v>
      </c>
      <c r="AJ100" s="2">
        <v>8572</v>
      </c>
      <c r="AK100" s="2">
        <v>7276</v>
      </c>
      <c r="AL100" s="2">
        <v>5677</v>
      </c>
      <c r="AM100" s="2">
        <v>4750</v>
      </c>
      <c r="AN100" s="2">
        <v>34018</v>
      </c>
      <c r="AO100" s="2">
        <v>34018</v>
      </c>
      <c r="AP100" s="2">
        <v>689</v>
      </c>
      <c r="AQ100" s="2">
        <v>13652</v>
      </c>
      <c r="AR100" s="2">
        <v>19605</v>
      </c>
      <c r="AS100" s="2">
        <v>70</v>
      </c>
      <c r="AT100" s="2">
        <v>2</v>
      </c>
      <c r="AU100" s="2">
        <v>138</v>
      </c>
      <c r="AV100" s="2">
        <v>33880</v>
      </c>
      <c r="AW100" s="2">
        <v>22701</v>
      </c>
      <c r="AX100" s="2">
        <v>10939</v>
      </c>
      <c r="AY100" s="2">
        <v>32406</v>
      </c>
      <c r="AZ100" s="2">
        <v>1527</v>
      </c>
      <c r="BA100" s="2">
        <v>34018</v>
      </c>
      <c r="BB100" s="2">
        <v>33826</v>
      </c>
      <c r="BC100" s="2">
        <v>192</v>
      </c>
      <c r="BD100" s="2">
        <v>30855</v>
      </c>
      <c r="BE100" s="2">
        <v>3139</v>
      </c>
      <c r="BF100" s="2">
        <v>33080</v>
      </c>
      <c r="BG100" s="2">
        <v>938</v>
      </c>
      <c r="BH100" s="2">
        <v>30725</v>
      </c>
      <c r="BI100" s="2">
        <v>3293</v>
      </c>
      <c r="BJ100" s="2">
        <v>34018</v>
      </c>
      <c r="BK100" s="2">
        <v>5349</v>
      </c>
      <c r="BL100" s="2">
        <v>3716</v>
      </c>
      <c r="BM100" s="2">
        <v>1046</v>
      </c>
      <c r="BN100" s="2">
        <v>832</v>
      </c>
      <c r="BO100" s="2">
        <v>280</v>
      </c>
      <c r="BP100" s="2">
        <v>414</v>
      </c>
      <c r="BQ100" s="2">
        <v>486</v>
      </c>
    </row>
    <row r="101" spans="1:69" ht="15">
      <c r="A101" s="2" t="s">
        <v>12</v>
      </c>
      <c r="B101" s="2" t="s">
        <v>42</v>
      </c>
      <c r="C101" s="2">
        <v>4874</v>
      </c>
      <c r="D101" s="2">
        <v>11406</v>
      </c>
      <c r="E101" s="2">
        <v>10097</v>
      </c>
      <c r="F101" s="2">
        <v>1535</v>
      </c>
      <c r="G101" s="2">
        <v>1561</v>
      </c>
      <c r="H101" s="2">
        <v>1708</v>
      </c>
      <c r="I101" s="2">
        <v>4983</v>
      </c>
      <c r="J101" s="2">
        <v>26198</v>
      </c>
      <c r="K101" s="2">
        <v>11440</v>
      </c>
      <c r="L101" s="2">
        <v>19741</v>
      </c>
      <c r="M101" s="2">
        <v>21192</v>
      </c>
      <c r="N101" s="2">
        <v>9989</v>
      </c>
      <c r="O101" s="2">
        <v>17310</v>
      </c>
      <c r="P101" s="2">
        <v>13871</v>
      </c>
      <c r="Q101" s="2">
        <v>22316</v>
      </c>
      <c r="R101" s="2">
        <v>8865</v>
      </c>
      <c r="S101" s="2">
        <v>2838</v>
      </c>
      <c r="T101" s="2">
        <v>1275</v>
      </c>
      <c r="U101" s="2">
        <v>8430</v>
      </c>
      <c r="V101" s="2">
        <v>10301</v>
      </c>
      <c r="W101" s="2">
        <v>2339</v>
      </c>
      <c r="X101" s="2">
        <v>4933</v>
      </c>
      <c r="Y101" s="2">
        <v>416</v>
      </c>
      <c r="Z101" s="2">
        <v>4476</v>
      </c>
      <c r="AA101" s="2">
        <v>8265</v>
      </c>
      <c r="AB101" s="2">
        <v>18024</v>
      </c>
      <c r="AC101" s="2">
        <v>31181</v>
      </c>
      <c r="AD101" s="2" t="s">
        <v>1</v>
      </c>
      <c r="AE101" s="2" t="s">
        <v>1</v>
      </c>
      <c r="AF101" s="2" t="s">
        <v>1</v>
      </c>
      <c r="AG101" s="2">
        <v>28548</v>
      </c>
      <c r="AH101" s="2">
        <v>2633</v>
      </c>
      <c r="AI101" s="2">
        <v>11041</v>
      </c>
      <c r="AJ101" s="2">
        <v>9386</v>
      </c>
      <c r="AK101" s="2">
        <v>6331</v>
      </c>
      <c r="AL101" s="2">
        <v>3159</v>
      </c>
      <c r="AM101" s="2">
        <v>1264</v>
      </c>
      <c r="AN101" s="2">
        <v>31181</v>
      </c>
      <c r="AO101" s="2">
        <v>31181</v>
      </c>
      <c r="AP101" s="2">
        <v>747</v>
      </c>
      <c r="AQ101" s="2">
        <v>7655</v>
      </c>
      <c r="AR101" s="2">
        <v>22719</v>
      </c>
      <c r="AS101" s="2">
        <v>60</v>
      </c>
      <c r="AT101" s="2" t="s">
        <v>1</v>
      </c>
      <c r="AU101" s="2">
        <v>1283</v>
      </c>
      <c r="AV101" s="2">
        <v>29898</v>
      </c>
      <c r="AW101" s="2">
        <v>20184</v>
      </c>
      <c r="AX101" s="2">
        <v>9005</v>
      </c>
      <c r="AY101" s="2">
        <v>28864</v>
      </c>
      <c r="AZ101" s="2">
        <v>1356</v>
      </c>
      <c r="BA101" s="2">
        <v>31181</v>
      </c>
      <c r="BB101" s="2">
        <v>29722</v>
      </c>
      <c r="BC101" s="2">
        <v>1459</v>
      </c>
      <c r="BD101" s="2">
        <v>28158</v>
      </c>
      <c r="BE101" s="2">
        <v>2985</v>
      </c>
      <c r="BF101" s="2">
        <v>30539</v>
      </c>
      <c r="BG101" s="2">
        <v>642</v>
      </c>
      <c r="BH101" s="2">
        <v>27484</v>
      </c>
      <c r="BI101" s="2">
        <v>3697</v>
      </c>
      <c r="BJ101" s="2">
        <v>31181</v>
      </c>
      <c r="BK101" s="2">
        <v>5511</v>
      </c>
      <c r="BL101" s="2">
        <v>3695</v>
      </c>
      <c r="BM101" s="2">
        <v>1070</v>
      </c>
      <c r="BN101" s="2">
        <v>876</v>
      </c>
      <c r="BO101" s="2">
        <v>324</v>
      </c>
      <c r="BP101" s="2">
        <v>435</v>
      </c>
      <c r="BQ101" s="2">
        <v>401</v>
      </c>
    </row>
    <row r="102" spans="2:69" ht="15">
      <c r="B102" s="2" t="s">
        <v>43</v>
      </c>
      <c r="C102" s="2">
        <v>2908</v>
      </c>
      <c r="D102" s="2">
        <v>704</v>
      </c>
      <c r="E102" s="2">
        <v>1578</v>
      </c>
      <c r="F102" s="2">
        <v>2970</v>
      </c>
      <c r="G102" s="2">
        <v>2744</v>
      </c>
      <c r="H102" s="2">
        <v>1861</v>
      </c>
      <c r="I102" s="2">
        <v>2849</v>
      </c>
      <c r="J102" s="2">
        <v>9916</v>
      </c>
      <c r="K102" s="2">
        <v>6767</v>
      </c>
      <c r="L102" s="2">
        <v>5998</v>
      </c>
      <c r="M102" s="2">
        <v>8319</v>
      </c>
      <c r="N102" s="2">
        <v>4446</v>
      </c>
      <c r="O102" s="2">
        <v>6722</v>
      </c>
      <c r="P102" s="2">
        <v>6043</v>
      </c>
      <c r="Q102" s="2">
        <v>10758</v>
      </c>
      <c r="R102" s="2">
        <v>2007</v>
      </c>
      <c r="S102" s="2">
        <v>2238</v>
      </c>
      <c r="T102" s="2">
        <v>589</v>
      </c>
      <c r="U102" s="2">
        <v>6674</v>
      </c>
      <c r="V102" s="2">
        <v>559</v>
      </c>
      <c r="W102" s="2">
        <v>2360</v>
      </c>
      <c r="X102" s="2">
        <v>1301</v>
      </c>
      <c r="Y102" s="2">
        <v>147</v>
      </c>
      <c r="Z102" s="2">
        <v>1994</v>
      </c>
      <c r="AA102" s="2">
        <v>3971</v>
      </c>
      <c r="AB102" s="2">
        <v>6653</v>
      </c>
      <c r="AC102" s="2" t="s">
        <v>1</v>
      </c>
      <c r="AD102" s="2">
        <v>12765</v>
      </c>
      <c r="AE102" s="2" t="s">
        <v>1</v>
      </c>
      <c r="AF102" s="2" t="s">
        <v>1</v>
      </c>
      <c r="AG102" s="2">
        <v>11438</v>
      </c>
      <c r="AH102" s="2">
        <v>1327</v>
      </c>
      <c r="AI102" s="2">
        <v>1876</v>
      </c>
      <c r="AJ102" s="2">
        <v>2604</v>
      </c>
      <c r="AK102" s="2">
        <v>3150</v>
      </c>
      <c r="AL102" s="2">
        <v>3395</v>
      </c>
      <c r="AM102" s="2">
        <v>1740</v>
      </c>
      <c r="AN102" s="2">
        <v>12765</v>
      </c>
      <c r="AO102" s="2">
        <v>12765</v>
      </c>
      <c r="AP102" s="2">
        <v>284</v>
      </c>
      <c r="AQ102" s="2">
        <v>9088</v>
      </c>
      <c r="AR102" s="2">
        <v>3349</v>
      </c>
      <c r="AS102" s="2">
        <v>44</v>
      </c>
      <c r="AT102" s="2" t="s">
        <v>1</v>
      </c>
      <c r="AU102" s="2">
        <v>230</v>
      </c>
      <c r="AV102" s="2">
        <v>12535</v>
      </c>
      <c r="AW102" s="2">
        <v>8103</v>
      </c>
      <c r="AX102" s="2">
        <v>3580</v>
      </c>
      <c r="AY102" s="2">
        <v>12089</v>
      </c>
      <c r="AZ102" s="2">
        <v>539</v>
      </c>
      <c r="BA102" s="2">
        <v>12765</v>
      </c>
      <c r="BB102" s="2">
        <v>11918</v>
      </c>
      <c r="BC102" s="2">
        <v>847</v>
      </c>
      <c r="BD102" s="2">
        <v>11239</v>
      </c>
      <c r="BE102" s="2">
        <v>1507</v>
      </c>
      <c r="BF102" s="2">
        <v>12267</v>
      </c>
      <c r="BG102" s="2">
        <v>495</v>
      </c>
      <c r="BH102" s="2">
        <v>11912</v>
      </c>
      <c r="BI102" s="2">
        <v>853</v>
      </c>
      <c r="BJ102" s="2">
        <v>12765</v>
      </c>
      <c r="BK102" s="2">
        <v>2616</v>
      </c>
      <c r="BL102" s="2">
        <v>1851</v>
      </c>
      <c r="BM102" s="2">
        <v>517</v>
      </c>
      <c r="BN102" s="2">
        <v>403</v>
      </c>
      <c r="BO102" s="2">
        <v>160</v>
      </c>
      <c r="BP102" s="2">
        <v>188</v>
      </c>
      <c r="BQ102" s="2">
        <v>312</v>
      </c>
    </row>
    <row r="103" spans="2:69" ht="15">
      <c r="B103" s="2" t="s">
        <v>44</v>
      </c>
      <c r="C103" s="2">
        <v>4364</v>
      </c>
      <c r="D103" s="2">
        <v>1315</v>
      </c>
      <c r="E103" s="2">
        <v>2229</v>
      </c>
      <c r="F103" s="2">
        <v>1969</v>
      </c>
      <c r="G103" s="2">
        <v>3766</v>
      </c>
      <c r="H103" s="2">
        <v>2771</v>
      </c>
      <c r="I103" s="2">
        <v>6626</v>
      </c>
      <c r="J103" s="2">
        <v>9788</v>
      </c>
      <c r="K103" s="2">
        <v>11007</v>
      </c>
      <c r="L103" s="2">
        <v>5407</v>
      </c>
      <c r="M103" s="2">
        <v>12258</v>
      </c>
      <c r="N103" s="2">
        <v>4156</v>
      </c>
      <c r="O103" s="2">
        <v>10844</v>
      </c>
      <c r="P103" s="2">
        <v>5570</v>
      </c>
      <c r="Q103" s="2">
        <v>15300</v>
      </c>
      <c r="R103" s="2">
        <v>1114</v>
      </c>
      <c r="S103" s="2">
        <v>3482</v>
      </c>
      <c r="T103" s="2">
        <v>719</v>
      </c>
      <c r="U103" s="2">
        <v>8021</v>
      </c>
      <c r="V103" s="2">
        <v>564</v>
      </c>
      <c r="W103" s="2">
        <v>3759</v>
      </c>
      <c r="X103" s="2">
        <v>1592</v>
      </c>
      <c r="Y103" s="2">
        <v>159</v>
      </c>
      <c r="Z103" s="2">
        <v>3023</v>
      </c>
      <c r="AA103" s="2">
        <v>5636</v>
      </c>
      <c r="AB103" s="2">
        <v>7596</v>
      </c>
      <c r="AC103" s="2" t="s">
        <v>1</v>
      </c>
      <c r="AD103" s="2" t="s">
        <v>1</v>
      </c>
      <c r="AE103" s="2">
        <v>16414</v>
      </c>
      <c r="AF103" s="2" t="s">
        <v>1</v>
      </c>
      <c r="AG103" s="2">
        <v>15426</v>
      </c>
      <c r="AH103" s="2">
        <v>988</v>
      </c>
      <c r="AI103" s="2">
        <v>1075</v>
      </c>
      <c r="AJ103" s="2">
        <v>1774</v>
      </c>
      <c r="AK103" s="2">
        <v>2816</v>
      </c>
      <c r="AL103" s="2">
        <v>4455</v>
      </c>
      <c r="AM103" s="2">
        <v>6294</v>
      </c>
      <c r="AN103" s="2">
        <v>16414</v>
      </c>
      <c r="AO103" s="2">
        <v>16414</v>
      </c>
      <c r="AP103" s="2">
        <v>101</v>
      </c>
      <c r="AQ103" s="2">
        <v>11430</v>
      </c>
      <c r="AR103" s="2">
        <v>4858</v>
      </c>
      <c r="AS103" s="2">
        <v>18</v>
      </c>
      <c r="AT103" s="2">
        <v>7</v>
      </c>
      <c r="AU103" s="2">
        <v>105</v>
      </c>
      <c r="AV103" s="2">
        <v>16309</v>
      </c>
      <c r="AW103" s="2">
        <v>10653</v>
      </c>
      <c r="AX103" s="2">
        <v>3865</v>
      </c>
      <c r="AY103" s="2">
        <v>15699</v>
      </c>
      <c r="AZ103" s="2">
        <v>651</v>
      </c>
      <c r="BA103" s="2">
        <v>16414</v>
      </c>
      <c r="BB103" s="2">
        <v>15644</v>
      </c>
      <c r="BC103" s="2">
        <v>770</v>
      </c>
      <c r="BD103" s="2">
        <v>14847</v>
      </c>
      <c r="BE103" s="2">
        <v>1550</v>
      </c>
      <c r="BF103" s="2">
        <v>16030</v>
      </c>
      <c r="BG103" s="2">
        <v>384</v>
      </c>
      <c r="BH103" s="2">
        <v>15912</v>
      </c>
      <c r="BI103" s="2">
        <v>502</v>
      </c>
      <c r="BJ103" s="2">
        <v>16414</v>
      </c>
      <c r="BK103" s="2">
        <v>3146</v>
      </c>
      <c r="BL103" s="2">
        <v>2704</v>
      </c>
      <c r="BM103" s="2">
        <v>740</v>
      </c>
      <c r="BN103" s="2">
        <v>536</v>
      </c>
      <c r="BO103" s="2">
        <v>225</v>
      </c>
      <c r="BP103" s="2">
        <v>253</v>
      </c>
      <c r="BQ103" s="2">
        <v>385</v>
      </c>
    </row>
    <row r="104" spans="2:69" ht="15">
      <c r="B104" s="2" t="s">
        <v>45</v>
      </c>
      <c r="C104" s="2">
        <v>144</v>
      </c>
      <c r="D104" s="2">
        <v>736</v>
      </c>
      <c r="E104" s="2">
        <v>1816</v>
      </c>
      <c r="F104" s="2">
        <v>3</v>
      </c>
      <c r="G104" s="2">
        <v>24</v>
      </c>
      <c r="H104" s="2">
        <v>48</v>
      </c>
      <c r="I104" s="2">
        <v>501</v>
      </c>
      <c r="J104" s="2">
        <v>2270</v>
      </c>
      <c r="K104" s="2">
        <v>740</v>
      </c>
      <c r="L104" s="2">
        <v>2031</v>
      </c>
      <c r="M104" s="2">
        <v>2218</v>
      </c>
      <c r="N104" s="2">
        <v>553</v>
      </c>
      <c r="O104" s="2">
        <v>1925</v>
      </c>
      <c r="P104" s="2">
        <v>846</v>
      </c>
      <c r="Q104" s="2">
        <v>2383</v>
      </c>
      <c r="R104" s="2">
        <v>388</v>
      </c>
      <c r="S104" s="2">
        <v>209</v>
      </c>
      <c r="T104" s="2">
        <v>163</v>
      </c>
      <c r="U104" s="2">
        <v>1027</v>
      </c>
      <c r="V104" s="2">
        <v>450</v>
      </c>
      <c r="W104" s="2">
        <v>231</v>
      </c>
      <c r="X104" s="2">
        <v>561</v>
      </c>
      <c r="Y104" s="2">
        <v>12</v>
      </c>
      <c r="Z104" s="2">
        <v>326</v>
      </c>
      <c r="AA104" s="2">
        <v>727</v>
      </c>
      <c r="AB104" s="2">
        <v>1706</v>
      </c>
      <c r="AC104" s="2" t="s">
        <v>1</v>
      </c>
      <c r="AD104" s="2" t="s">
        <v>1</v>
      </c>
      <c r="AE104" s="2" t="s">
        <v>1</v>
      </c>
      <c r="AF104" s="2">
        <v>2771</v>
      </c>
      <c r="AG104" s="2">
        <v>2753</v>
      </c>
      <c r="AH104" s="2">
        <v>18</v>
      </c>
      <c r="AI104" s="2">
        <v>774</v>
      </c>
      <c r="AJ104" s="2">
        <v>1161</v>
      </c>
      <c r="AK104" s="2">
        <v>499</v>
      </c>
      <c r="AL104" s="2">
        <v>199</v>
      </c>
      <c r="AM104" s="2">
        <v>138</v>
      </c>
      <c r="AN104" s="2">
        <v>2771</v>
      </c>
      <c r="AO104" s="2">
        <v>2771</v>
      </c>
      <c r="AP104" s="2">
        <v>1</v>
      </c>
      <c r="AQ104" s="2">
        <v>84</v>
      </c>
      <c r="AR104" s="2">
        <v>2686</v>
      </c>
      <c r="AS104" s="2" t="s">
        <v>1</v>
      </c>
      <c r="AT104" s="2" t="s">
        <v>1</v>
      </c>
      <c r="AU104" s="2">
        <v>21</v>
      </c>
      <c r="AV104" s="2">
        <v>2750</v>
      </c>
      <c r="AW104" s="2">
        <v>1918</v>
      </c>
      <c r="AX104" s="2">
        <v>694</v>
      </c>
      <c r="AY104" s="2">
        <v>2670</v>
      </c>
      <c r="AZ104" s="2">
        <v>92</v>
      </c>
      <c r="BA104" s="2">
        <v>2771</v>
      </c>
      <c r="BB104" s="2">
        <v>2748</v>
      </c>
      <c r="BC104" s="2">
        <v>23</v>
      </c>
      <c r="BD104" s="2">
        <v>2644</v>
      </c>
      <c r="BE104" s="2">
        <v>127</v>
      </c>
      <c r="BF104" s="2">
        <v>2714</v>
      </c>
      <c r="BG104" s="2">
        <v>57</v>
      </c>
      <c r="BH104" s="2">
        <v>2562</v>
      </c>
      <c r="BI104" s="2">
        <v>209</v>
      </c>
      <c r="BJ104" s="2">
        <v>2771</v>
      </c>
      <c r="BK104" s="2">
        <v>660</v>
      </c>
      <c r="BL104" s="2">
        <v>433</v>
      </c>
      <c r="BM104" s="2">
        <v>119</v>
      </c>
      <c r="BN104" s="2">
        <v>115</v>
      </c>
      <c r="BO104" s="2">
        <v>34</v>
      </c>
      <c r="BP104" s="2">
        <v>55</v>
      </c>
      <c r="BQ104" s="2">
        <v>50</v>
      </c>
    </row>
    <row r="105" spans="1:69" ht="15">
      <c r="A105" s="2" t="s">
        <v>13</v>
      </c>
      <c r="B105" s="2" t="s">
        <v>46</v>
      </c>
      <c r="C105" s="2">
        <v>11495</v>
      </c>
      <c r="D105" s="2">
        <v>14005</v>
      </c>
      <c r="E105" s="2">
        <v>15616</v>
      </c>
      <c r="F105" s="2">
        <v>5330</v>
      </c>
      <c r="G105" s="2">
        <v>6497</v>
      </c>
      <c r="H105" s="2">
        <v>5274</v>
      </c>
      <c r="I105" s="2">
        <v>13545</v>
      </c>
      <c r="J105" s="2">
        <v>44672</v>
      </c>
      <c r="K105" s="2">
        <v>26867</v>
      </c>
      <c r="L105" s="2">
        <v>31350</v>
      </c>
      <c r="M105" s="2">
        <v>40781</v>
      </c>
      <c r="N105" s="2">
        <v>17436</v>
      </c>
      <c r="O105" s="2">
        <v>34148</v>
      </c>
      <c r="P105" s="2">
        <v>24069</v>
      </c>
      <c r="Q105" s="2">
        <v>47521</v>
      </c>
      <c r="R105" s="2">
        <v>10696</v>
      </c>
      <c r="S105" s="2">
        <v>8104</v>
      </c>
      <c r="T105" s="2">
        <v>2610</v>
      </c>
      <c r="U105" s="2">
        <v>20996</v>
      </c>
      <c r="V105" s="2">
        <v>11695</v>
      </c>
      <c r="W105" s="2">
        <v>7979</v>
      </c>
      <c r="X105" s="2">
        <v>8117</v>
      </c>
      <c r="Y105" s="2">
        <v>222</v>
      </c>
      <c r="Z105" s="2">
        <v>8004</v>
      </c>
      <c r="AA105" s="2">
        <v>17191</v>
      </c>
      <c r="AB105" s="2">
        <v>32800</v>
      </c>
      <c r="AC105" s="2">
        <v>28548</v>
      </c>
      <c r="AD105" s="2">
        <v>11438</v>
      </c>
      <c r="AE105" s="2">
        <v>15426</v>
      </c>
      <c r="AF105" s="2">
        <v>2753</v>
      </c>
      <c r="AG105" s="2">
        <v>58217</v>
      </c>
      <c r="AH105" s="2" t="s">
        <v>1</v>
      </c>
      <c r="AI105" s="2">
        <v>14183</v>
      </c>
      <c r="AJ105" s="2">
        <v>14091</v>
      </c>
      <c r="AK105" s="2">
        <v>11414</v>
      </c>
      <c r="AL105" s="2">
        <v>9751</v>
      </c>
      <c r="AM105" s="2">
        <v>8778</v>
      </c>
      <c r="AN105" s="2">
        <v>58217</v>
      </c>
      <c r="AO105" s="2">
        <v>58217</v>
      </c>
      <c r="AP105" s="2">
        <v>1048</v>
      </c>
      <c r="AQ105" s="2">
        <v>24317</v>
      </c>
      <c r="AR105" s="2">
        <v>32736</v>
      </c>
      <c r="AS105" s="2">
        <v>109</v>
      </c>
      <c r="AT105" s="2">
        <v>7</v>
      </c>
      <c r="AU105" s="2">
        <v>818</v>
      </c>
      <c r="AV105" s="2">
        <v>57399</v>
      </c>
      <c r="AW105" s="2">
        <v>37772</v>
      </c>
      <c r="AX105" s="2">
        <v>15877</v>
      </c>
      <c r="AY105" s="2">
        <v>55301</v>
      </c>
      <c r="AZ105" s="2">
        <v>2394</v>
      </c>
      <c r="BA105" s="2">
        <v>58217</v>
      </c>
      <c r="BB105" s="2">
        <v>57549</v>
      </c>
      <c r="BC105" s="2">
        <v>668</v>
      </c>
      <c r="BD105" s="2">
        <v>54272</v>
      </c>
      <c r="BE105" s="2">
        <v>3892</v>
      </c>
      <c r="BF105" s="2">
        <v>57342</v>
      </c>
      <c r="BG105" s="2">
        <v>872</v>
      </c>
      <c r="BH105" s="2">
        <v>53507</v>
      </c>
      <c r="BI105" s="2">
        <v>4710</v>
      </c>
      <c r="BJ105" s="2">
        <v>58217</v>
      </c>
      <c r="BK105" s="2">
        <v>11299</v>
      </c>
      <c r="BL105" s="2">
        <v>8203</v>
      </c>
      <c r="BM105" s="2">
        <v>2315</v>
      </c>
      <c r="BN105" s="2">
        <v>1829</v>
      </c>
      <c r="BO105" s="2">
        <v>702</v>
      </c>
      <c r="BP105" s="2">
        <v>880</v>
      </c>
      <c r="BQ105" s="2">
        <v>1055</v>
      </c>
    </row>
    <row r="106" spans="2:69" ht="15">
      <c r="B106" s="2" t="s">
        <v>47</v>
      </c>
      <c r="C106" s="2">
        <v>798</v>
      </c>
      <c r="D106" s="2">
        <v>161</v>
      </c>
      <c r="E106" s="2">
        <v>119</v>
      </c>
      <c r="F106" s="2">
        <v>1153</v>
      </c>
      <c r="G106" s="2">
        <v>1603</v>
      </c>
      <c r="H106" s="2">
        <v>1134</v>
      </c>
      <c r="I106" s="2">
        <v>1459</v>
      </c>
      <c r="J106" s="2">
        <v>3509</v>
      </c>
      <c r="K106" s="2">
        <v>3119</v>
      </c>
      <c r="L106" s="2">
        <v>1849</v>
      </c>
      <c r="M106" s="2">
        <v>3257</v>
      </c>
      <c r="N106" s="2">
        <v>1711</v>
      </c>
      <c r="O106" s="2">
        <v>2705</v>
      </c>
      <c r="P106" s="2">
        <v>2263</v>
      </c>
      <c r="Q106" s="2">
        <v>3285</v>
      </c>
      <c r="R106" s="2">
        <v>1683</v>
      </c>
      <c r="S106" s="2">
        <v>668</v>
      </c>
      <c r="T106" s="2">
        <v>136</v>
      </c>
      <c r="U106" s="2">
        <v>3185</v>
      </c>
      <c r="V106" s="2">
        <v>183</v>
      </c>
      <c r="W106" s="2">
        <v>718</v>
      </c>
      <c r="X106" s="2">
        <v>276</v>
      </c>
      <c r="Y106" s="2">
        <v>513</v>
      </c>
      <c r="Z106" s="2">
        <v>1818</v>
      </c>
      <c r="AA106" s="2">
        <v>1422</v>
      </c>
      <c r="AB106" s="2">
        <v>1215</v>
      </c>
      <c r="AC106" s="2">
        <v>2633</v>
      </c>
      <c r="AD106" s="2">
        <v>1327</v>
      </c>
      <c r="AE106" s="2">
        <v>988</v>
      </c>
      <c r="AF106" s="2">
        <v>18</v>
      </c>
      <c r="AG106" s="2" t="s">
        <v>1</v>
      </c>
      <c r="AH106" s="2">
        <v>4968</v>
      </c>
      <c r="AI106" s="2">
        <v>584</v>
      </c>
      <c r="AJ106" s="2">
        <v>835</v>
      </c>
      <c r="AK106" s="2">
        <v>1387</v>
      </c>
      <c r="AL106" s="2">
        <v>1468</v>
      </c>
      <c r="AM106" s="2">
        <v>694</v>
      </c>
      <c r="AN106" s="2">
        <v>4968</v>
      </c>
      <c r="AO106" s="2">
        <v>4968</v>
      </c>
      <c r="AP106" s="2">
        <v>85</v>
      </c>
      <c r="AQ106" s="2">
        <v>3974</v>
      </c>
      <c r="AR106" s="2">
        <v>896</v>
      </c>
      <c r="AS106" s="2">
        <v>13</v>
      </c>
      <c r="AT106" s="2" t="s">
        <v>1</v>
      </c>
      <c r="AU106" s="2">
        <v>827</v>
      </c>
      <c r="AV106" s="2">
        <v>4141</v>
      </c>
      <c r="AW106" s="2">
        <v>3116</v>
      </c>
      <c r="AX106" s="2">
        <v>1286</v>
      </c>
      <c r="AY106" s="2">
        <v>4066</v>
      </c>
      <c r="AZ106" s="2">
        <v>247</v>
      </c>
      <c r="BA106" s="2">
        <v>4968</v>
      </c>
      <c r="BB106" s="2">
        <v>2536</v>
      </c>
      <c r="BC106" s="2">
        <v>2432</v>
      </c>
      <c r="BD106" s="2">
        <v>2670</v>
      </c>
      <c r="BE106" s="2">
        <v>2277</v>
      </c>
      <c r="BF106" s="2">
        <v>4262</v>
      </c>
      <c r="BG106" s="2">
        <v>706</v>
      </c>
      <c r="BH106" s="2">
        <v>4413</v>
      </c>
      <c r="BI106" s="2">
        <v>555</v>
      </c>
      <c r="BJ106" s="2">
        <v>4968</v>
      </c>
      <c r="BK106" s="2">
        <v>644</v>
      </c>
      <c r="BL106" s="2">
        <v>487</v>
      </c>
      <c r="BM106" s="2">
        <v>132</v>
      </c>
      <c r="BN106" s="2">
        <v>101</v>
      </c>
      <c r="BO106" s="2">
        <v>41</v>
      </c>
      <c r="BP106" s="2">
        <v>52</v>
      </c>
      <c r="BQ106" s="2">
        <v>93</v>
      </c>
    </row>
    <row r="107" spans="1:69" ht="15">
      <c r="A107" s="2" t="s">
        <v>14</v>
      </c>
      <c r="B107" s="2" t="s">
        <v>48</v>
      </c>
      <c r="C107" s="2">
        <v>2049</v>
      </c>
      <c r="D107" s="2">
        <v>6325</v>
      </c>
      <c r="E107" s="2">
        <v>4928</v>
      </c>
      <c r="F107" s="2">
        <v>590</v>
      </c>
      <c r="G107" s="2">
        <v>655</v>
      </c>
      <c r="H107" s="2">
        <v>220</v>
      </c>
      <c r="I107" s="2">
        <v>283</v>
      </c>
      <c r="J107" s="2">
        <v>14484</v>
      </c>
      <c r="K107" s="2">
        <v>491</v>
      </c>
      <c r="L107" s="2">
        <v>14276</v>
      </c>
      <c r="M107" s="2">
        <v>8050</v>
      </c>
      <c r="N107" s="2">
        <v>6717</v>
      </c>
      <c r="O107" s="2">
        <v>6696</v>
      </c>
      <c r="P107" s="2">
        <v>8071</v>
      </c>
      <c r="Q107" s="2">
        <v>8721</v>
      </c>
      <c r="R107" s="2">
        <v>6046</v>
      </c>
      <c r="S107" s="2">
        <v>1410</v>
      </c>
      <c r="T107" s="2">
        <v>711</v>
      </c>
      <c r="U107" s="2">
        <v>3043</v>
      </c>
      <c r="V107" s="2">
        <v>5381</v>
      </c>
      <c r="W107" s="2">
        <v>1024</v>
      </c>
      <c r="X107" s="2">
        <v>2715</v>
      </c>
      <c r="Y107" s="2">
        <v>131</v>
      </c>
      <c r="Z107" s="2">
        <v>2348</v>
      </c>
      <c r="AA107" s="2">
        <v>4545</v>
      </c>
      <c r="AB107" s="2">
        <v>7743</v>
      </c>
      <c r="AC107" s="2">
        <v>11041</v>
      </c>
      <c r="AD107" s="2">
        <v>1876</v>
      </c>
      <c r="AE107" s="2">
        <v>1075</v>
      </c>
      <c r="AF107" s="2">
        <v>774</v>
      </c>
      <c r="AG107" s="2">
        <v>14183</v>
      </c>
      <c r="AH107" s="2">
        <v>584</v>
      </c>
      <c r="AI107" s="2">
        <v>14767</v>
      </c>
      <c r="AJ107" s="2" t="s">
        <v>1</v>
      </c>
      <c r="AK107" s="2" t="s">
        <v>1</v>
      </c>
      <c r="AL107" s="2" t="s">
        <v>1</v>
      </c>
      <c r="AM107" s="2" t="s">
        <v>1</v>
      </c>
      <c r="AN107" s="2">
        <v>14767</v>
      </c>
      <c r="AO107" s="2">
        <v>14767</v>
      </c>
      <c r="AP107" s="2">
        <v>441</v>
      </c>
      <c r="AQ107" s="2">
        <v>4100</v>
      </c>
      <c r="AR107" s="2">
        <v>10193</v>
      </c>
      <c r="AS107" s="2">
        <v>33</v>
      </c>
      <c r="AT107" s="2" t="s">
        <v>1</v>
      </c>
      <c r="AU107" s="2">
        <v>326</v>
      </c>
      <c r="AV107" s="2">
        <v>14441</v>
      </c>
      <c r="AW107" s="2">
        <v>9422</v>
      </c>
      <c r="AX107" s="2">
        <v>4356</v>
      </c>
      <c r="AY107" s="2">
        <v>13880</v>
      </c>
      <c r="AZ107" s="2">
        <v>659</v>
      </c>
      <c r="BA107" s="2">
        <v>14767</v>
      </c>
      <c r="BB107" s="2">
        <v>14243</v>
      </c>
      <c r="BC107" s="2">
        <v>524</v>
      </c>
      <c r="BD107" s="2">
        <v>13746</v>
      </c>
      <c r="BE107" s="2">
        <v>1007</v>
      </c>
      <c r="BF107" s="2">
        <v>14467</v>
      </c>
      <c r="BG107" s="2">
        <v>300</v>
      </c>
      <c r="BH107" s="2">
        <v>13568</v>
      </c>
      <c r="BI107" s="2">
        <v>1199</v>
      </c>
      <c r="BJ107" s="2">
        <v>14767</v>
      </c>
      <c r="BK107" s="2">
        <v>2967</v>
      </c>
      <c r="BL107" s="2">
        <v>1926</v>
      </c>
      <c r="BM107" s="2">
        <v>599</v>
      </c>
      <c r="BN107" s="2">
        <v>481</v>
      </c>
      <c r="BO107" s="2">
        <v>183</v>
      </c>
      <c r="BP107" s="2">
        <v>242</v>
      </c>
      <c r="BQ107" s="2">
        <v>229</v>
      </c>
    </row>
    <row r="108" spans="2:69" ht="15">
      <c r="B108" s="2" t="s">
        <v>49</v>
      </c>
      <c r="C108" s="2">
        <v>2739</v>
      </c>
      <c r="D108" s="2">
        <v>4182</v>
      </c>
      <c r="E108" s="2">
        <v>5124</v>
      </c>
      <c r="F108" s="2">
        <v>935</v>
      </c>
      <c r="G108" s="2">
        <v>1117</v>
      </c>
      <c r="H108" s="2">
        <v>829</v>
      </c>
      <c r="I108" s="2">
        <v>1254</v>
      </c>
      <c r="J108" s="2">
        <v>13672</v>
      </c>
      <c r="K108" s="2">
        <v>4222</v>
      </c>
      <c r="L108" s="2">
        <v>10704</v>
      </c>
      <c r="M108" s="2">
        <v>9716</v>
      </c>
      <c r="N108" s="2">
        <v>5210</v>
      </c>
      <c r="O108" s="2">
        <v>7376</v>
      </c>
      <c r="P108" s="2">
        <v>7550</v>
      </c>
      <c r="Q108" s="2">
        <v>11351</v>
      </c>
      <c r="R108" s="2">
        <v>3575</v>
      </c>
      <c r="S108" s="2">
        <v>1638</v>
      </c>
      <c r="T108" s="2">
        <v>716</v>
      </c>
      <c r="U108" s="2">
        <v>4716</v>
      </c>
      <c r="V108" s="2">
        <v>3641</v>
      </c>
      <c r="W108" s="2">
        <v>1508</v>
      </c>
      <c r="X108" s="2">
        <v>2490</v>
      </c>
      <c r="Y108" s="2">
        <v>133</v>
      </c>
      <c r="Z108" s="2">
        <v>2076</v>
      </c>
      <c r="AA108" s="2">
        <v>4145</v>
      </c>
      <c r="AB108" s="2">
        <v>8572</v>
      </c>
      <c r="AC108" s="2">
        <v>9386</v>
      </c>
      <c r="AD108" s="2">
        <v>2604</v>
      </c>
      <c r="AE108" s="2">
        <v>1774</v>
      </c>
      <c r="AF108" s="2">
        <v>1161</v>
      </c>
      <c r="AG108" s="2">
        <v>14091</v>
      </c>
      <c r="AH108" s="2">
        <v>835</v>
      </c>
      <c r="AI108" s="2" t="s">
        <v>1</v>
      </c>
      <c r="AJ108" s="2">
        <v>14926</v>
      </c>
      <c r="AK108" s="2" t="s">
        <v>1</v>
      </c>
      <c r="AL108" s="2" t="s">
        <v>1</v>
      </c>
      <c r="AM108" s="2" t="s">
        <v>1</v>
      </c>
      <c r="AN108" s="2">
        <v>14926</v>
      </c>
      <c r="AO108" s="2">
        <v>14926</v>
      </c>
      <c r="AP108" s="2">
        <v>291</v>
      </c>
      <c r="AQ108" s="2">
        <v>5041</v>
      </c>
      <c r="AR108" s="2">
        <v>9562</v>
      </c>
      <c r="AS108" s="2">
        <v>32</v>
      </c>
      <c r="AT108" s="2" t="s">
        <v>1</v>
      </c>
      <c r="AU108" s="2">
        <v>367</v>
      </c>
      <c r="AV108" s="2">
        <v>14559</v>
      </c>
      <c r="AW108" s="2">
        <v>9321</v>
      </c>
      <c r="AX108" s="2">
        <v>4621</v>
      </c>
      <c r="AY108" s="2">
        <v>14049</v>
      </c>
      <c r="AZ108" s="2">
        <v>599</v>
      </c>
      <c r="BA108" s="2">
        <v>14926</v>
      </c>
      <c r="BB108" s="2">
        <v>14373</v>
      </c>
      <c r="BC108" s="2">
        <v>553</v>
      </c>
      <c r="BD108" s="2">
        <v>13768</v>
      </c>
      <c r="BE108" s="2">
        <v>1132</v>
      </c>
      <c r="BF108" s="2">
        <v>14604</v>
      </c>
      <c r="BG108" s="2">
        <v>319</v>
      </c>
      <c r="BH108" s="2">
        <v>13712</v>
      </c>
      <c r="BI108" s="2">
        <v>1214</v>
      </c>
      <c r="BJ108" s="2">
        <v>14926</v>
      </c>
      <c r="BK108" s="2">
        <v>3186</v>
      </c>
      <c r="BL108" s="2">
        <v>2084</v>
      </c>
      <c r="BM108" s="2">
        <v>588</v>
      </c>
      <c r="BN108" s="2">
        <v>497</v>
      </c>
      <c r="BO108" s="2">
        <v>182</v>
      </c>
      <c r="BP108" s="2">
        <v>244</v>
      </c>
      <c r="BQ108" s="2">
        <v>269</v>
      </c>
    </row>
    <row r="109" spans="2:69" ht="15">
      <c r="B109" s="2" t="s">
        <v>50</v>
      </c>
      <c r="C109" s="2">
        <v>3008</v>
      </c>
      <c r="D109" s="2">
        <v>2222</v>
      </c>
      <c r="E109" s="2">
        <v>3102</v>
      </c>
      <c r="F109" s="2">
        <v>1379</v>
      </c>
      <c r="G109" s="2">
        <v>1853</v>
      </c>
      <c r="H109" s="2">
        <v>1237</v>
      </c>
      <c r="I109" s="2">
        <v>2456</v>
      </c>
      <c r="J109" s="2">
        <v>10345</v>
      </c>
      <c r="K109" s="2">
        <v>8903</v>
      </c>
      <c r="L109" s="2">
        <v>3898</v>
      </c>
      <c r="M109" s="2">
        <v>8760</v>
      </c>
      <c r="N109" s="2">
        <v>4041</v>
      </c>
      <c r="O109" s="2">
        <v>7127</v>
      </c>
      <c r="P109" s="2">
        <v>5674</v>
      </c>
      <c r="Q109" s="2">
        <v>10461</v>
      </c>
      <c r="R109" s="2">
        <v>2340</v>
      </c>
      <c r="S109" s="2">
        <v>1802</v>
      </c>
      <c r="T109" s="2">
        <v>569</v>
      </c>
      <c r="U109" s="2">
        <v>5573</v>
      </c>
      <c r="V109" s="2">
        <v>1820</v>
      </c>
      <c r="W109" s="2">
        <v>1783</v>
      </c>
      <c r="X109" s="2">
        <v>1593</v>
      </c>
      <c r="Y109" s="2">
        <v>208</v>
      </c>
      <c r="Z109" s="2">
        <v>1934</v>
      </c>
      <c r="AA109" s="2">
        <v>3383</v>
      </c>
      <c r="AB109" s="2">
        <v>7276</v>
      </c>
      <c r="AC109" s="2">
        <v>6331</v>
      </c>
      <c r="AD109" s="2">
        <v>3150</v>
      </c>
      <c r="AE109" s="2">
        <v>2816</v>
      </c>
      <c r="AF109" s="2">
        <v>499</v>
      </c>
      <c r="AG109" s="2">
        <v>11414</v>
      </c>
      <c r="AH109" s="2">
        <v>1387</v>
      </c>
      <c r="AI109" s="2" t="s">
        <v>1</v>
      </c>
      <c r="AJ109" s="2" t="s">
        <v>1</v>
      </c>
      <c r="AK109" s="2">
        <v>12801</v>
      </c>
      <c r="AL109" s="2" t="s">
        <v>1</v>
      </c>
      <c r="AM109" s="2" t="s">
        <v>1</v>
      </c>
      <c r="AN109" s="2">
        <v>12801</v>
      </c>
      <c r="AO109" s="2">
        <v>12801</v>
      </c>
      <c r="AP109" s="2">
        <v>243</v>
      </c>
      <c r="AQ109" s="2">
        <v>6286</v>
      </c>
      <c r="AR109" s="2">
        <v>6248</v>
      </c>
      <c r="AS109" s="2">
        <v>24</v>
      </c>
      <c r="AT109" s="2" t="s">
        <v>1</v>
      </c>
      <c r="AU109" s="2">
        <v>453</v>
      </c>
      <c r="AV109" s="2">
        <v>12348</v>
      </c>
      <c r="AW109" s="2">
        <v>8556</v>
      </c>
      <c r="AX109" s="2">
        <v>3306</v>
      </c>
      <c r="AY109" s="2">
        <v>12028</v>
      </c>
      <c r="AZ109" s="2">
        <v>460</v>
      </c>
      <c r="BA109" s="2">
        <v>12801</v>
      </c>
      <c r="BB109" s="2">
        <v>11910</v>
      </c>
      <c r="BC109" s="2">
        <v>891</v>
      </c>
      <c r="BD109" s="2">
        <v>11302</v>
      </c>
      <c r="BE109" s="2">
        <v>1489</v>
      </c>
      <c r="BF109" s="2">
        <v>12427</v>
      </c>
      <c r="BG109" s="2">
        <v>374</v>
      </c>
      <c r="BH109" s="2">
        <v>11623</v>
      </c>
      <c r="BI109" s="2">
        <v>1178</v>
      </c>
      <c r="BJ109" s="2">
        <v>12801</v>
      </c>
      <c r="BK109" s="2">
        <v>2491</v>
      </c>
      <c r="BL109" s="2">
        <v>1702</v>
      </c>
      <c r="BM109" s="2">
        <v>517</v>
      </c>
      <c r="BN109" s="2">
        <v>407</v>
      </c>
      <c r="BO109" s="2">
        <v>162</v>
      </c>
      <c r="BP109" s="2">
        <v>193</v>
      </c>
      <c r="BQ109" s="2">
        <v>226</v>
      </c>
    </row>
    <row r="110" spans="2:69" ht="15">
      <c r="B110" s="2" t="s">
        <v>51</v>
      </c>
      <c r="C110" s="2">
        <v>2252</v>
      </c>
      <c r="D110" s="2">
        <v>808</v>
      </c>
      <c r="E110" s="2">
        <v>1575</v>
      </c>
      <c r="F110" s="2">
        <v>1859</v>
      </c>
      <c r="G110" s="2">
        <v>2542</v>
      </c>
      <c r="H110" s="2">
        <v>2186</v>
      </c>
      <c r="I110" s="2">
        <v>4679</v>
      </c>
      <c r="J110" s="2">
        <v>6543</v>
      </c>
      <c r="K110" s="2">
        <v>8581</v>
      </c>
      <c r="L110" s="2">
        <v>2641</v>
      </c>
      <c r="M110" s="2">
        <v>8685</v>
      </c>
      <c r="N110" s="2">
        <v>2537</v>
      </c>
      <c r="O110" s="2">
        <v>7597</v>
      </c>
      <c r="P110" s="2">
        <v>3625</v>
      </c>
      <c r="Q110" s="2">
        <v>10817</v>
      </c>
      <c r="R110" s="2">
        <v>405</v>
      </c>
      <c r="S110" s="2">
        <v>2045</v>
      </c>
      <c r="T110" s="2">
        <v>423</v>
      </c>
      <c r="U110" s="2">
        <v>5803</v>
      </c>
      <c r="V110" s="2">
        <v>634</v>
      </c>
      <c r="W110" s="2">
        <v>2223</v>
      </c>
      <c r="X110" s="2">
        <v>989</v>
      </c>
      <c r="Y110" s="2">
        <v>188</v>
      </c>
      <c r="Z110" s="2">
        <v>1880</v>
      </c>
      <c r="AA110" s="2">
        <v>3477</v>
      </c>
      <c r="AB110" s="2">
        <v>5677</v>
      </c>
      <c r="AC110" s="2">
        <v>3159</v>
      </c>
      <c r="AD110" s="2">
        <v>3395</v>
      </c>
      <c r="AE110" s="2">
        <v>4455</v>
      </c>
      <c r="AF110" s="2">
        <v>199</v>
      </c>
      <c r="AG110" s="2">
        <v>9751</v>
      </c>
      <c r="AH110" s="2">
        <v>1468</v>
      </c>
      <c r="AI110" s="2" t="s">
        <v>1</v>
      </c>
      <c r="AJ110" s="2" t="s">
        <v>1</v>
      </c>
      <c r="AK110" s="2" t="s">
        <v>1</v>
      </c>
      <c r="AL110" s="2">
        <v>11222</v>
      </c>
      <c r="AM110" s="2" t="s">
        <v>1</v>
      </c>
      <c r="AN110" s="2">
        <v>11222</v>
      </c>
      <c r="AO110" s="2">
        <v>11222</v>
      </c>
      <c r="AP110" s="2">
        <v>98</v>
      </c>
      <c r="AQ110" s="2">
        <v>6839</v>
      </c>
      <c r="AR110" s="2">
        <v>4259</v>
      </c>
      <c r="AS110" s="2">
        <v>24</v>
      </c>
      <c r="AT110" s="2">
        <v>2</v>
      </c>
      <c r="AU110" s="2">
        <v>366</v>
      </c>
      <c r="AV110" s="2">
        <v>10856</v>
      </c>
      <c r="AW110" s="2">
        <v>7302</v>
      </c>
      <c r="AX110" s="2">
        <v>2794</v>
      </c>
      <c r="AY110" s="2">
        <v>10383</v>
      </c>
      <c r="AZ110" s="2">
        <v>570</v>
      </c>
      <c r="BA110" s="2">
        <v>11222</v>
      </c>
      <c r="BB110" s="2">
        <v>10420</v>
      </c>
      <c r="BC110" s="2">
        <v>802</v>
      </c>
      <c r="BD110" s="2">
        <v>9725</v>
      </c>
      <c r="BE110" s="2">
        <v>1483</v>
      </c>
      <c r="BF110" s="2">
        <v>10870</v>
      </c>
      <c r="BG110" s="2">
        <v>352</v>
      </c>
      <c r="BH110" s="2">
        <v>10124</v>
      </c>
      <c r="BI110" s="2">
        <v>1098</v>
      </c>
      <c r="BJ110" s="2">
        <v>11222</v>
      </c>
      <c r="BK110" s="2">
        <v>1997</v>
      </c>
      <c r="BL110" s="2">
        <v>1599</v>
      </c>
      <c r="BM110" s="2">
        <v>433</v>
      </c>
      <c r="BN110" s="2">
        <v>309</v>
      </c>
      <c r="BO110" s="2">
        <v>113</v>
      </c>
      <c r="BP110" s="2">
        <v>148</v>
      </c>
      <c r="BQ110" s="2">
        <v>240</v>
      </c>
    </row>
    <row r="111" spans="2:69" ht="15">
      <c r="B111" s="2" t="s">
        <v>52</v>
      </c>
      <c r="C111" s="2">
        <v>2245</v>
      </c>
      <c r="D111" s="2">
        <v>629</v>
      </c>
      <c r="E111" s="2">
        <v>1006</v>
      </c>
      <c r="F111" s="2">
        <v>1720</v>
      </c>
      <c r="G111" s="2">
        <v>1933</v>
      </c>
      <c r="H111" s="2">
        <v>1939</v>
      </c>
      <c r="I111" s="2">
        <v>6332</v>
      </c>
      <c r="J111" s="2">
        <v>3140</v>
      </c>
      <c r="K111" s="2">
        <v>7792</v>
      </c>
      <c r="L111" s="2">
        <v>1680</v>
      </c>
      <c r="M111" s="2">
        <v>8827</v>
      </c>
      <c r="N111" s="2">
        <v>645</v>
      </c>
      <c r="O111" s="2">
        <v>8057</v>
      </c>
      <c r="P111" s="2">
        <v>1415</v>
      </c>
      <c r="Q111" s="2">
        <v>9459</v>
      </c>
      <c r="R111" s="2">
        <v>13</v>
      </c>
      <c r="S111" s="2">
        <v>1877</v>
      </c>
      <c r="T111" s="2">
        <v>327</v>
      </c>
      <c r="U111" s="2">
        <v>5048</v>
      </c>
      <c r="V111" s="2">
        <v>403</v>
      </c>
      <c r="W111" s="2">
        <v>2159</v>
      </c>
      <c r="X111" s="2">
        <v>606</v>
      </c>
      <c r="Y111" s="2">
        <v>75</v>
      </c>
      <c r="Z111" s="2">
        <v>1584</v>
      </c>
      <c r="AA111" s="2">
        <v>3063</v>
      </c>
      <c r="AB111" s="2">
        <v>4750</v>
      </c>
      <c r="AC111" s="2">
        <v>1264</v>
      </c>
      <c r="AD111" s="2">
        <v>1740</v>
      </c>
      <c r="AE111" s="2">
        <v>6294</v>
      </c>
      <c r="AF111" s="2">
        <v>138</v>
      </c>
      <c r="AG111" s="2">
        <v>8778</v>
      </c>
      <c r="AH111" s="2">
        <v>694</v>
      </c>
      <c r="AI111" s="2" t="s">
        <v>1</v>
      </c>
      <c r="AJ111" s="2" t="s">
        <v>1</v>
      </c>
      <c r="AK111" s="2" t="s">
        <v>1</v>
      </c>
      <c r="AL111" s="2" t="s">
        <v>1</v>
      </c>
      <c r="AM111" s="2">
        <v>9472</v>
      </c>
      <c r="AN111" s="2">
        <v>9472</v>
      </c>
      <c r="AO111" s="2">
        <v>9472</v>
      </c>
      <c r="AP111" s="2">
        <v>60</v>
      </c>
      <c r="AQ111" s="2">
        <v>6028</v>
      </c>
      <c r="AR111" s="2">
        <v>3370</v>
      </c>
      <c r="AS111" s="2">
        <v>9</v>
      </c>
      <c r="AT111" s="2">
        <v>5</v>
      </c>
      <c r="AU111" s="2">
        <v>133</v>
      </c>
      <c r="AV111" s="2">
        <v>9339</v>
      </c>
      <c r="AW111" s="2">
        <v>6290</v>
      </c>
      <c r="AX111" s="2">
        <v>2086</v>
      </c>
      <c r="AY111" s="2">
        <v>9030</v>
      </c>
      <c r="AZ111" s="2">
        <v>353</v>
      </c>
      <c r="BA111" s="2">
        <v>9472</v>
      </c>
      <c r="BB111" s="2">
        <v>9142</v>
      </c>
      <c r="BC111" s="2">
        <v>330</v>
      </c>
      <c r="BD111" s="2">
        <v>8404</v>
      </c>
      <c r="BE111" s="2">
        <v>1058</v>
      </c>
      <c r="BF111" s="2">
        <v>9239</v>
      </c>
      <c r="BG111" s="2">
        <v>233</v>
      </c>
      <c r="BH111" s="2">
        <v>8896</v>
      </c>
      <c r="BI111" s="2">
        <v>576</v>
      </c>
      <c r="BJ111" s="2">
        <v>9472</v>
      </c>
      <c r="BK111" s="2">
        <v>1302</v>
      </c>
      <c r="BL111" s="2">
        <v>1379</v>
      </c>
      <c r="BM111" s="2">
        <v>310</v>
      </c>
      <c r="BN111" s="2">
        <v>236</v>
      </c>
      <c r="BO111" s="2">
        <v>103</v>
      </c>
      <c r="BP111" s="2">
        <v>105</v>
      </c>
      <c r="BQ111" s="2">
        <v>184</v>
      </c>
    </row>
    <row r="112" spans="1:2" ht="15">
      <c r="A112" s="2" t="s">
        <v>15</v>
      </c>
      <c r="B112" s="2" t="s">
        <v>53</v>
      </c>
    </row>
    <row r="113" spans="1:2" ht="15">
      <c r="A113" s="2" t="s">
        <v>16</v>
      </c>
      <c r="B113" s="2" t="s">
        <v>53</v>
      </c>
    </row>
    <row r="114" spans="1:69" ht="15">
      <c r="A114" s="2" t="s">
        <v>17</v>
      </c>
      <c r="B114" s="2" t="s">
        <v>54</v>
      </c>
      <c r="C114" s="2">
        <v>329</v>
      </c>
      <c r="D114" s="2">
        <v>60</v>
      </c>
      <c r="E114" s="2">
        <v>170</v>
      </c>
      <c r="F114" s="2">
        <v>344</v>
      </c>
      <c r="G114" s="2">
        <v>170</v>
      </c>
      <c r="H114" s="2">
        <v>60</v>
      </c>
      <c r="I114" s="2">
        <v>38</v>
      </c>
      <c r="J114" s="2">
        <v>1095</v>
      </c>
      <c r="K114" s="2">
        <v>341</v>
      </c>
      <c r="L114" s="2">
        <v>792</v>
      </c>
      <c r="M114" s="2">
        <v>453</v>
      </c>
      <c r="N114" s="2">
        <v>680</v>
      </c>
      <c r="O114" s="2">
        <v>358</v>
      </c>
      <c r="P114" s="2">
        <v>775</v>
      </c>
      <c r="Q114" s="2">
        <v>773</v>
      </c>
      <c r="R114" s="2">
        <v>360</v>
      </c>
      <c r="S114" s="2">
        <v>160</v>
      </c>
      <c r="T114" s="2">
        <v>45</v>
      </c>
      <c r="U114" s="2">
        <v>502</v>
      </c>
      <c r="V114" s="2">
        <v>207</v>
      </c>
      <c r="W114" s="2">
        <v>153</v>
      </c>
      <c r="X114" s="2">
        <v>123</v>
      </c>
      <c r="Y114" s="2">
        <v>10</v>
      </c>
      <c r="Z114" s="2">
        <v>170</v>
      </c>
      <c r="AA114" s="2">
        <v>264</v>
      </c>
      <c r="AB114" s="2">
        <v>689</v>
      </c>
      <c r="AC114" s="2">
        <v>747</v>
      </c>
      <c r="AD114" s="2">
        <v>284</v>
      </c>
      <c r="AE114" s="2">
        <v>101</v>
      </c>
      <c r="AF114" s="2">
        <v>1</v>
      </c>
      <c r="AG114" s="2">
        <v>1048</v>
      </c>
      <c r="AH114" s="2">
        <v>85</v>
      </c>
      <c r="AI114" s="2">
        <v>441</v>
      </c>
      <c r="AJ114" s="2">
        <v>291</v>
      </c>
      <c r="AK114" s="2">
        <v>243</v>
      </c>
      <c r="AL114" s="2">
        <v>98</v>
      </c>
      <c r="AM114" s="2">
        <v>60</v>
      </c>
      <c r="AN114" s="2">
        <v>1133</v>
      </c>
      <c r="AO114" s="2">
        <v>1133</v>
      </c>
      <c r="AP114" s="2">
        <v>1133</v>
      </c>
      <c r="AQ114" s="2" t="s">
        <v>1</v>
      </c>
      <c r="AR114" s="2" t="s">
        <v>1</v>
      </c>
      <c r="AS114" s="2" t="s">
        <v>1</v>
      </c>
      <c r="AT114" s="2" t="s">
        <v>1</v>
      </c>
      <c r="AU114" s="2">
        <v>75</v>
      </c>
      <c r="AV114" s="2">
        <v>1058</v>
      </c>
      <c r="AW114" s="2">
        <v>797</v>
      </c>
      <c r="AX114" s="2">
        <v>272</v>
      </c>
      <c r="AY114" s="2">
        <v>1015</v>
      </c>
      <c r="AZ114" s="2">
        <v>57</v>
      </c>
      <c r="BA114" s="2">
        <v>1133</v>
      </c>
      <c r="BB114" s="2">
        <v>1063</v>
      </c>
      <c r="BC114" s="2">
        <v>70</v>
      </c>
      <c r="BD114" s="2">
        <v>1019</v>
      </c>
      <c r="BE114" s="2">
        <v>114</v>
      </c>
      <c r="BF114" s="2">
        <v>1105</v>
      </c>
      <c r="BG114" s="2">
        <v>28</v>
      </c>
      <c r="BH114" s="2">
        <v>874</v>
      </c>
      <c r="BI114" s="2">
        <v>259</v>
      </c>
      <c r="BJ114" s="2">
        <v>1133</v>
      </c>
      <c r="BK114" s="2">
        <v>221</v>
      </c>
      <c r="BL114" s="2">
        <v>135</v>
      </c>
      <c r="BM114" s="2">
        <v>39</v>
      </c>
      <c r="BN114" s="2">
        <v>23</v>
      </c>
      <c r="BO114" s="2">
        <v>7</v>
      </c>
      <c r="BP114" s="2">
        <v>11</v>
      </c>
      <c r="BQ114" s="2">
        <v>26</v>
      </c>
    </row>
    <row r="115" spans="2:69" ht="15">
      <c r="B115" s="2" t="s">
        <v>55</v>
      </c>
      <c r="C115" s="2">
        <v>7068</v>
      </c>
      <c r="D115" s="2">
        <v>2545</v>
      </c>
      <c r="E115" s="2">
        <v>925</v>
      </c>
      <c r="F115" s="2">
        <v>6092</v>
      </c>
      <c r="G115" s="2">
        <v>7606</v>
      </c>
      <c r="H115" s="2">
        <v>4058</v>
      </c>
      <c r="I115" s="2">
        <v>6717</v>
      </c>
      <c r="J115" s="2">
        <v>21577</v>
      </c>
      <c r="K115" s="2">
        <v>16366</v>
      </c>
      <c r="L115" s="2">
        <v>11928</v>
      </c>
      <c r="M115" s="2">
        <v>17552</v>
      </c>
      <c r="N115" s="2">
        <v>10742</v>
      </c>
      <c r="O115" s="2">
        <v>14501</v>
      </c>
      <c r="P115" s="2">
        <v>13793</v>
      </c>
      <c r="Q115" s="2">
        <v>23519</v>
      </c>
      <c r="R115" s="2">
        <v>4775</v>
      </c>
      <c r="S115" s="2">
        <v>5254</v>
      </c>
      <c r="T115" s="2">
        <v>925</v>
      </c>
      <c r="U115" s="2">
        <v>15011</v>
      </c>
      <c r="V115" s="2">
        <v>1625</v>
      </c>
      <c r="W115" s="2">
        <v>5398</v>
      </c>
      <c r="X115" s="2">
        <v>2304</v>
      </c>
      <c r="Y115" s="2">
        <v>493</v>
      </c>
      <c r="Z115" s="2">
        <v>4948</v>
      </c>
      <c r="AA115" s="2">
        <v>9201</v>
      </c>
      <c r="AB115" s="2">
        <v>13652</v>
      </c>
      <c r="AC115" s="2">
        <v>7655</v>
      </c>
      <c r="AD115" s="2">
        <v>9088</v>
      </c>
      <c r="AE115" s="2">
        <v>11430</v>
      </c>
      <c r="AF115" s="2">
        <v>84</v>
      </c>
      <c r="AG115" s="2">
        <v>24317</v>
      </c>
      <c r="AH115" s="2">
        <v>3974</v>
      </c>
      <c r="AI115" s="2">
        <v>4100</v>
      </c>
      <c r="AJ115" s="2">
        <v>5041</v>
      </c>
      <c r="AK115" s="2">
        <v>6286</v>
      </c>
      <c r="AL115" s="2">
        <v>6839</v>
      </c>
      <c r="AM115" s="2">
        <v>6028</v>
      </c>
      <c r="AN115" s="2">
        <v>28294</v>
      </c>
      <c r="AO115" s="2">
        <v>28294</v>
      </c>
      <c r="AP115" s="2" t="s">
        <v>1</v>
      </c>
      <c r="AQ115" s="2">
        <v>28294</v>
      </c>
      <c r="AR115" s="2" t="s">
        <v>1</v>
      </c>
      <c r="AS115" s="2" t="s">
        <v>1</v>
      </c>
      <c r="AT115" s="2" t="s">
        <v>1</v>
      </c>
      <c r="AU115" s="2">
        <v>918</v>
      </c>
      <c r="AV115" s="2">
        <v>27376</v>
      </c>
      <c r="AW115" s="2">
        <v>18190</v>
      </c>
      <c r="AX115" s="2">
        <v>7404</v>
      </c>
      <c r="AY115" s="2">
        <v>26265</v>
      </c>
      <c r="AZ115" s="2">
        <v>1346</v>
      </c>
      <c r="BA115" s="2">
        <v>28294</v>
      </c>
      <c r="BB115" s="2">
        <v>26067</v>
      </c>
      <c r="BC115" s="2">
        <v>2227</v>
      </c>
      <c r="BD115" s="2">
        <v>24188</v>
      </c>
      <c r="BE115" s="2">
        <v>4064</v>
      </c>
      <c r="BF115" s="2">
        <v>27344</v>
      </c>
      <c r="BG115" s="2">
        <v>950</v>
      </c>
      <c r="BH115" s="2">
        <v>26003</v>
      </c>
      <c r="BI115" s="2">
        <v>2291</v>
      </c>
      <c r="BJ115" s="2">
        <v>28294</v>
      </c>
      <c r="BK115" s="2">
        <v>4907</v>
      </c>
      <c r="BL115" s="2">
        <v>3934</v>
      </c>
      <c r="BM115" s="2">
        <v>962</v>
      </c>
      <c r="BN115" s="2">
        <v>727</v>
      </c>
      <c r="BO115" s="2">
        <v>320</v>
      </c>
      <c r="BP115" s="2">
        <v>374</v>
      </c>
      <c r="BQ115" s="2">
        <v>619</v>
      </c>
    </row>
    <row r="116" spans="2:69" ht="15">
      <c r="B116" s="2" t="s">
        <v>56</v>
      </c>
      <c r="C116" s="2">
        <v>4881</v>
      </c>
      <c r="D116" s="2">
        <v>11561</v>
      </c>
      <c r="E116" s="2">
        <v>14640</v>
      </c>
      <c r="F116" s="2">
        <v>20</v>
      </c>
      <c r="G116" s="2">
        <v>241</v>
      </c>
      <c r="H116" s="2">
        <v>2289</v>
      </c>
      <c r="I116" s="2">
        <v>8235</v>
      </c>
      <c r="J116" s="2">
        <v>25397</v>
      </c>
      <c r="K116" s="2">
        <v>13234</v>
      </c>
      <c r="L116" s="2">
        <v>20398</v>
      </c>
      <c r="M116" s="2">
        <v>25958</v>
      </c>
      <c r="N116" s="2">
        <v>7674</v>
      </c>
      <c r="O116" s="2">
        <v>21945</v>
      </c>
      <c r="P116" s="2">
        <v>11687</v>
      </c>
      <c r="Q116" s="2">
        <v>26423</v>
      </c>
      <c r="R116" s="2">
        <v>7209</v>
      </c>
      <c r="S116" s="2">
        <v>3338</v>
      </c>
      <c r="T116" s="2">
        <v>1769</v>
      </c>
      <c r="U116" s="2">
        <v>8606</v>
      </c>
      <c r="V116" s="2">
        <v>10038</v>
      </c>
      <c r="W116" s="2">
        <v>3129</v>
      </c>
      <c r="X116" s="2">
        <v>5949</v>
      </c>
      <c r="Y116" s="2">
        <v>229</v>
      </c>
      <c r="Z116" s="2">
        <v>4686</v>
      </c>
      <c r="AA116" s="2">
        <v>9112</v>
      </c>
      <c r="AB116" s="2">
        <v>19605</v>
      </c>
      <c r="AC116" s="2">
        <v>22719</v>
      </c>
      <c r="AD116" s="2">
        <v>3349</v>
      </c>
      <c r="AE116" s="2">
        <v>4858</v>
      </c>
      <c r="AF116" s="2">
        <v>2686</v>
      </c>
      <c r="AG116" s="2">
        <v>32736</v>
      </c>
      <c r="AH116" s="2">
        <v>896</v>
      </c>
      <c r="AI116" s="2">
        <v>10193</v>
      </c>
      <c r="AJ116" s="2">
        <v>9562</v>
      </c>
      <c r="AK116" s="2">
        <v>6248</v>
      </c>
      <c r="AL116" s="2">
        <v>4259</v>
      </c>
      <c r="AM116" s="2">
        <v>3370</v>
      </c>
      <c r="AN116" s="2">
        <v>33632</v>
      </c>
      <c r="AO116" s="2">
        <v>33632</v>
      </c>
      <c r="AP116" s="2" t="s">
        <v>1</v>
      </c>
      <c r="AQ116" s="2" t="s">
        <v>1</v>
      </c>
      <c r="AR116" s="2">
        <v>33632</v>
      </c>
      <c r="AS116" s="2" t="s">
        <v>1</v>
      </c>
      <c r="AT116" s="2" t="s">
        <v>1</v>
      </c>
      <c r="AU116" s="2">
        <v>649</v>
      </c>
      <c r="AV116" s="2">
        <v>32983</v>
      </c>
      <c r="AW116" s="2">
        <v>21813</v>
      </c>
      <c r="AX116" s="2">
        <v>9457</v>
      </c>
      <c r="AY116" s="2">
        <v>31966</v>
      </c>
      <c r="AZ116" s="2">
        <v>1235</v>
      </c>
      <c r="BA116" s="2">
        <v>33632</v>
      </c>
      <c r="BB116" s="2">
        <v>32840</v>
      </c>
      <c r="BC116" s="2">
        <v>792</v>
      </c>
      <c r="BD116" s="2">
        <v>31628</v>
      </c>
      <c r="BE116" s="2">
        <v>1972</v>
      </c>
      <c r="BF116" s="2">
        <v>33035</v>
      </c>
      <c r="BG116" s="2">
        <v>594</v>
      </c>
      <c r="BH116" s="2">
        <v>30917</v>
      </c>
      <c r="BI116" s="2">
        <v>2715</v>
      </c>
      <c r="BJ116" s="2">
        <v>33632</v>
      </c>
      <c r="BK116" s="2">
        <v>6788</v>
      </c>
      <c r="BL116" s="2">
        <v>4601</v>
      </c>
      <c r="BM116" s="2">
        <v>1436</v>
      </c>
      <c r="BN116" s="2">
        <v>1175</v>
      </c>
      <c r="BO116" s="2">
        <v>414</v>
      </c>
      <c r="BP116" s="2">
        <v>545</v>
      </c>
      <c r="BQ116" s="2">
        <v>499</v>
      </c>
    </row>
    <row r="117" spans="2:69" ht="15">
      <c r="B117" s="2" t="s">
        <v>57</v>
      </c>
      <c r="C117" s="2">
        <v>13</v>
      </c>
      <c r="D117" s="2" t="s">
        <v>1</v>
      </c>
      <c r="E117" s="2" t="s">
        <v>1</v>
      </c>
      <c r="F117" s="2">
        <v>27</v>
      </c>
      <c r="G117" s="2">
        <v>78</v>
      </c>
      <c r="H117" s="2">
        <v>4</v>
      </c>
      <c r="I117" s="2">
        <v>7</v>
      </c>
      <c r="J117" s="2">
        <v>115</v>
      </c>
      <c r="K117" s="2">
        <v>46</v>
      </c>
      <c r="L117" s="2">
        <v>76</v>
      </c>
      <c r="M117" s="2">
        <v>68</v>
      </c>
      <c r="N117" s="2">
        <v>54</v>
      </c>
      <c r="O117" s="2">
        <v>42</v>
      </c>
      <c r="P117" s="2">
        <v>80</v>
      </c>
      <c r="Q117" s="2">
        <v>87</v>
      </c>
      <c r="R117" s="2">
        <v>35</v>
      </c>
      <c r="S117" s="2">
        <v>19</v>
      </c>
      <c r="T117" s="2">
        <v>7</v>
      </c>
      <c r="U117" s="2">
        <v>60</v>
      </c>
      <c r="V117" s="2">
        <v>9</v>
      </c>
      <c r="W117" s="2">
        <v>16</v>
      </c>
      <c r="X117" s="2">
        <v>17</v>
      </c>
      <c r="Y117" s="2">
        <v>3</v>
      </c>
      <c r="Z117" s="2">
        <v>16</v>
      </c>
      <c r="AA117" s="2">
        <v>33</v>
      </c>
      <c r="AB117" s="2">
        <v>70</v>
      </c>
      <c r="AC117" s="2">
        <v>60</v>
      </c>
      <c r="AD117" s="2">
        <v>44</v>
      </c>
      <c r="AE117" s="2">
        <v>18</v>
      </c>
      <c r="AF117" s="2" t="s">
        <v>1</v>
      </c>
      <c r="AG117" s="2">
        <v>109</v>
      </c>
      <c r="AH117" s="2">
        <v>13</v>
      </c>
      <c r="AI117" s="2">
        <v>33</v>
      </c>
      <c r="AJ117" s="2">
        <v>32</v>
      </c>
      <c r="AK117" s="2">
        <v>24</v>
      </c>
      <c r="AL117" s="2">
        <v>24</v>
      </c>
      <c r="AM117" s="2">
        <v>9</v>
      </c>
      <c r="AN117" s="2">
        <v>122</v>
      </c>
      <c r="AO117" s="2">
        <v>122</v>
      </c>
      <c r="AP117" s="2" t="s">
        <v>1</v>
      </c>
      <c r="AQ117" s="2" t="s">
        <v>1</v>
      </c>
      <c r="AR117" s="2" t="s">
        <v>1</v>
      </c>
      <c r="AS117" s="2">
        <v>122</v>
      </c>
      <c r="AT117" s="2" t="s">
        <v>1</v>
      </c>
      <c r="AU117" s="2">
        <v>3</v>
      </c>
      <c r="AV117" s="2">
        <v>119</v>
      </c>
      <c r="AW117" s="2">
        <v>86</v>
      </c>
      <c r="AX117" s="2">
        <v>28</v>
      </c>
      <c r="AY117" s="2">
        <v>117</v>
      </c>
      <c r="AZ117" s="2">
        <v>3</v>
      </c>
      <c r="BA117" s="2">
        <v>122</v>
      </c>
      <c r="BB117" s="2">
        <v>111</v>
      </c>
      <c r="BC117" s="2">
        <v>11</v>
      </c>
      <c r="BD117" s="2">
        <v>103</v>
      </c>
      <c r="BE117" s="2">
        <v>19</v>
      </c>
      <c r="BF117" s="2">
        <v>116</v>
      </c>
      <c r="BG117" s="2">
        <v>6</v>
      </c>
      <c r="BH117" s="2">
        <v>122</v>
      </c>
      <c r="BI117" s="2" t="s">
        <v>1</v>
      </c>
      <c r="BJ117" s="2">
        <v>122</v>
      </c>
      <c r="BK117" s="2">
        <v>27</v>
      </c>
      <c r="BL117" s="2">
        <v>20</v>
      </c>
      <c r="BM117" s="2">
        <v>10</v>
      </c>
      <c r="BN117" s="2">
        <v>5</v>
      </c>
      <c r="BO117" s="2">
        <v>2</v>
      </c>
      <c r="BP117" s="2">
        <v>2</v>
      </c>
      <c r="BQ117" s="2">
        <v>4</v>
      </c>
    </row>
    <row r="118" spans="2:69" ht="15">
      <c r="B118" s="2" t="s">
        <v>58</v>
      </c>
      <c r="C118" s="2">
        <v>2</v>
      </c>
      <c r="D118" s="2" t="s">
        <v>1</v>
      </c>
      <c r="E118" s="2" t="s">
        <v>1</v>
      </c>
      <c r="F118" s="2" t="s">
        <v>1</v>
      </c>
      <c r="G118" s="2">
        <v>5</v>
      </c>
      <c r="H118" s="2" t="s">
        <v>1</v>
      </c>
      <c r="I118" s="2">
        <v>7</v>
      </c>
      <c r="J118" s="2" t="s">
        <v>1</v>
      </c>
      <c r="K118" s="2">
        <v>2</v>
      </c>
      <c r="L118" s="2">
        <v>5</v>
      </c>
      <c r="M118" s="2">
        <v>7</v>
      </c>
      <c r="N118" s="2" t="s">
        <v>1</v>
      </c>
      <c r="O118" s="2">
        <v>7</v>
      </c>
      <c r="P118" s="2" t="s">
        <v>1</v>
      </c>
      <c r="Q118" s="2">
        <v>7</v>
      </c>
      <c r="R118" s="2" t="s">
        <v>1</v>
      </c>
      <c r="S118" s="2">
        <v>1</v>
      </c>
      <c r="T118" s="2" t="s">
        <v>1</v>
      </c>
      <c r="U118" s="2">
        <v>4</v>
      </c>
      <c r="V118" s="2" t="s">
        <v>1</v>
      </c>
      <c r="W118" s="2">
        <v>1</v>
      </c>
      <c r="X118" s="2" t="s">
        <v>1</v>
      </c>
      <c r="Y118" s="2" t="s">
        <v>1</v>
      </c>
      <c r="Z118" s="2">
        <v>2</v>
      </c>
      <c r="AA118" s="2">
        <v>3</v>
      </c>
      <c r="AB118" s="2">
        <v>2</v>
      </c>
      <c r="AC118" s="2" t="s">
        <v>1</v>
      </c>
      <c r="AD118" s="2" t="s">
        <v>1</v>
      </c>
      <c r="AE118" s="2">
        <v>7</v>
      </c>
      <c r="AF118" s="2" t="s">
        <v>1</v>
      </c>
      <c r="AG118" s="2">
        <v>7</v>
      </c>
      <c r="AH118" s="2" t="s">
        <v>1</v>
      </c>
      <c r="AI118" s="2" t="s">
        <v>1</v>
      </c>
      <c r="AJ118" s="2" t="s">
        <v>1</v>
      </c>
      <c r="AK118" s="2" t="s">
        <v>1</v>
      </c>
      <c r="AL118" s="2">
        <v>2</v>
      </c>
      <c r="AM118" s="2">
        <v>5</v>
      </c>
      <c r="AN118" s="2">
        <v>7</v>
      </c>
      <c r="AO118" s="2">
        <v>7</v>
      </c>
      <c r="AP118" s="2" t="s">
        <v>1</v>
      </c>
      <c r="AQ118" s="2" t="s">
        <v>1</v>
      </c>
      <c r="AR118" s="2" t="s">
        <v>1</v>
      </c>
      <c r="AS118" s="2" t="s">
        <v>1</v>
      </c>
      <c r="AT118" s="2">
        <v>7</v>
      </c>
      <c r="AU118" s="2" t="s">
        <v>1</v>
      </c>
      <c r="AV118" s="2">
        <v>7</v>
      </c>
      <c r="AW118" s="2">
        <v>5</v>
      </c>
      <c r="AX118" s="2">
        <v>2</v>
      </c>
      <c r="AY118" s="2">
        <v>7</v>
      </c>
      <c r="AZ118" s="2" t="s">
        <v>1</v>
      </c>
      <c r="BA118" s="2">
        <v>7</v>
      </c>
      <c r="BB118" s="2">
        <v>7</v>
      </c>
      <c r="BC118" s="2" t="s">
        <v>1</v>
      </c>
      <c r="BD118" s="2">
        <v>7</v>
      </c>
      <c r="BE118" s="2" t="s">
        <v>1</v>
      </c>
      <c r="BF118" s="2">
        <v>7</v>
      </c>
      <c r="BG118" s="2" t="s">
        <v>1</v>
      </c>
      <c r="BH118" s="2">
        <v>7</v>
      </c>
      <c r="BI118" s="2" t="s">
        <v>1</v>
      </c>
      <c r="BJ118" s="2">
        <v>7</v>
      </c>
      <c r="BK118" s="2" t="s">
        <v>1</v>
      </c>
      <c r="BL118" s="2" t="s">
        <v>1</v>
      </c>
      <c r="BM118" s="2" t="s">
        <v>1</v>
      </c>
      <c r="BN118" s="2" t="s">
        <v>1</v>
      </c>
      <c r="BO118" s="2" t="s">
        <v>1</v>
      </c>
      <c r="BP118" s="2" t="s">
        <v>1</v>
      </c>
      <c r="BQ118" s="2" t="s">
        <v>1</v>
      </c>
    </row>
    <row r="119" spans="1:69" ht="15">
      <c r="A119" s="2" t="s">
        <v>71</v>
      </c>
      <c r="B119" s="2" t="s">
        <v>59</v>
      </c>
      <c r="C119" s="2">
        <v>362</v>
      </c>
      <c r="D119" s="2">
        <v>151</v>
      </c>
      <c r="E119" s="2">
        <v>159</v>
      </c>
      <c r="F119" s="2">
        <v>289</v>
      </c>
      <c r="G119" s="2">
        <v>223</v>
      </c>
      <c r="H119" s="2">
        <v>461</v>
      </c>
      <c r="I119" s="2">
        <v>424</v>
      </c>
      <c r="J119" s="2">
        <v>1221</v>
      </c>
      <c r="K119" s="2">
        <v>1000</v>
      </c>
      <c r="L119" s="2">
        <v>645</v>
      </c>
      <c r="M119" s="2">
        <v>973</v>
      </c>
      <c r="N119" s="2">
        <v>672</v>
      </c>
      <c r="O119" s="2">
        <v>854</v>
      </c>
      <c r="P119" s="2">
        <v>791</v>
      </c>
      <c r="Q119" s="2">
        <v>919</v>
      </c>
      <c r="R119" s="2">
        <v>726</v>
      </c>
      <c r="S119" s="2">
        <v>67</v>
      </c>
      <c r="T119" s="2">
        <v>24</v>
      </c>
      <c r="U119" s="2">
        <v>1110</v>
      </c>
      <c r="V119" s="2">
        <v>219</v>
      </c>
      <c r="W119" s="2">
        <v>74</v>
      </c>
      <c r="X119" s="2">
        <v>55</v>
      </c>
      <c r="Y119" s="2">
        <v>331</v>
      </c>
      <c r="Z119" s="2">
        <v>789</v>
      </c>
      <c r="AA119" s="2">
        <v>387</v>
      </c>
      <c r="AB119" s="2">
        <v>138</v>
      </c>
      <c r="AC119" s="2">
        <v>1283</v>
      </c>
      <c r="AD119" s="2">
        <v>230</v>
      </c>
      <c r="AE119" s="2">
        <v>105</v>
      </c>
      <c r="AF119" s="2">
        <v>21</v>
      </c>
      <c r="AG119" s="2">
        <v>818</v>
      </c>
      <c r="AH119" s="2">
        <v>827</v>
      </c>
      <c r="AI119" s="2">
        <v>326</v>
      </c>
      <c r="AJ119" s="2">
        <v>367</v>
      </c>
      <c r="AK119" s="2">
        <v>453</v>
      </c>
      <c r="AL119" s="2">
        <v>366</v>
      </c>
      <c r="AM119" s="2">
        <v>133</v>
      </c>
      <c r="AN119" s="2">
        <v>1645</v>
      </c>
      <c r="AO119" s="2">
        <v>1645</v>
      </c>
      <c r="AP119" s="2">
        <v>75</v>
      </c>
      <c r="AQ119" s="2">
        <v>918</v>
      </c>
      <c r="AR119" s="2">
        <v>649</v>
      </c>
      <c r="AS119" s="2">
        <v>3</v>
      </c>
      <c r="AT119" s="2" t="s">
        <v>1</v>
      </c>
      <c r="AU119" s="2">
        <v>1645</v>
      </c>
      <c r="AV119" s="2" t="s">
        <v>1</v>
      </c>
      <c r="AW119" s="2">
        <v>1051</v>
      </c>
      <c r="AX119" s="2">
        <v>422</v>
      </c>
      <c r="AY119" s="2">
        <v>501</v>
      </c>
      <c r="AZ119" s="2">
        <v>20</v>
      </c>
      <c r="BA119" s="2">
        <v>1645</v>
      </c>
      <c r="BB119" s="2">
        <v>672</v>
      </c>
      <c r="BC119" s="2">
        <v>973</v>
      </c>
      <c r="BD119" s="2">
        <v>1150</v>
      </c>
      <c r="BE119" s="2">
        <v>489</v>
      </c>
      <c r="BF119" s="2">
        <v>1453</v>
      </c>
      <c r="BG119" s="2">
        <v>189</v>
      </c>
      <c r="BH119" s="2">
        <v>908</v>
      </c>
      <c r="BI119" s="2">
        <v>737</v>
      </c>
      <c r="BJ119" s="2">
        <v>1645</v>
      </c>
      <c r="BK119" s="2">
        <v>62</v>
      </c>
      <c r="BL119" s="2">
        <v>67</v>
      </c>
      <c r="BM119" s="2">
        <v>19</v>
      </c>
      <c r="BN119" s="2">
        <v>17</v>
      </c>
      <c r="BO119" s="2">
        <v>5</v>
      </c>
      <c r="BP119" s="2">
        <v>8</v>
      </c>
      <c r="BQ119" s="2">
        <v>8</v>
      </c>
    </row>
    <row r="120" spans="2:69" ht="15">
      <c r="B120" s="2" t="s">
        <v>60</v>
      </c>
      <c r="C120" s="2">
        <v>11931</v>
      </c>
      <c r="D120" s="2">
        <v>14015</v>
      </c>
      <c r="E120" s="2">
        <v>15576</v>
      </c>
      <c r="F120" s="2">
        <v>6194</v>
      </c>
      <c r="G120" s="2">
        <v>7877</v>
      </c>
      <c r="H120" s="2">
        <v>5950</v>
      </c>
      <c r="I120" s="2">
        <v>14580</v>
      </c>
      <c r="J120" s="2">
        <v>46963</v>
      </c>
      <c r="K120" s="2">
        <v>28989</v>
      </c>
      <c r="L120" s="2">
        <v>32554</v>
      </c>
      <c r="M120" s="2">
        <v>43065</v>
      </c>
      <c r="N120" s="2">
        <v>18478</v>
      </c>
      <c r="O120" s="2">
        <v>35999</v>
      </c>
      <c r="P120" s="2">
        <v>25544</v>
      </c>
      <c r="Q120" s="2">
        <v>49890</v>
      </c>
      <c r="R120" s="2">
        <v>11653</v>
      </c>
      <c r="S120" s="2">
        <v>8705</v>
      </c>
      <c r="T120" s="2">
        <v>2722</v>
      </c>
      <c r="U120" s="2">
        <v>23073</v>
      </c>
      <c r="V120" s="2">
        <v>11660</v>
      </c>
      <c r="W120" s="2">
        <v>8623</v>
      </c>
      <c r="X120" s="2">
        <v>8338</v>
      </c>
      <c r="Y120" s="2">
        <v>404</v>
      </c>
      <c r="Z120" s="2">
        <v>9033</v>
      </c>
      <c r="AA120" s="2">
        <v>18226</v>
      </c>
      <c r="AB120" s="2">
        <v>33880</v>
      </c>
      <c r="AC120" s="2">
        <v>29898</v>
      </c>
      <c r="AD120" s="2">
        <v>12535</v>
      </c>
      <c r="AE120" s="2">
        <v>16309</v>
      </c>
      <c r="AF120" s="2">
        <v>2750</v>
      </c>
      <c r="AG120" s="2">
        <v>57399</v>
      </c>
      <c r="AH120" s="2">
        <v>4141</v>
      </c>
      <c r="AI120" s="2">
        <v>14441</v>
      </c>
      <c r="AJ120" s="2">
        <v>14559</v>
      </c>
      <c r="AK120" s="2">
        <v>12348</v>
      </c>
      <c r="AL120" s="2">
        <v>10856</v>
      </c>
      <c r="AM120" s="2">
        <v>9339</v>
      </c>
      <c r="AN120" s="2">
        <v>61543</v>
      </c>
      <c r="AO120" s="2">
        <v>61543</v>
      </c>
      <c r="AP120" s="2">
        <v>1058</v>
      </c>
      <c r="AQ120" s="2">
        <v>27376</v>
      </c>
      <c r="AR120" s="2">
        <v>32983</v>
      </c>
      <c r="AS120" s="2">
        <v>119</v>
      </c>
      <c r="AT120" s="2">
        <v>7</v>
      </c>
      <c r="AU120" s="2" t="s">
        <v>1</v>
      </c>
      <c r="AV120" s="2">
        <v>61543</v>
      </c>
      <c r="AW120" s="2">
        <v>39840</v>
      </c>
      <c r="AX120" s="2">
        <v>16741</v>
      </c>
      <c r="AY120" s="2">
        <v>58869</v>
      </c>
      <c r="AZ120" s="2">
        <v>2621</v>
      </c>
      <c r="BA120" s="2">
        <v>61543</v>
      </c>
      <c r="BB120" s="2">
        <v>59416</v>
      </c>
      <c r="BC120" s="2">
        <v>2127</v>
      </c>
      <c r="BD120" s="2">
        <v>55795</v>
      </c>
      <c r="BE120" s="2">
        <v>5680</v>
      </c>
      <c r="BF120" s="2">
        <v>60154</v>
      </c>
      <c r="BG120" s="2">
        <v>1389</v>
      </c>
      <c r="BH120" s="2">
        <v>57015</v>
      </c>
      <c r="BI120" s="2">
        <v>4528</v>
      </c>
      <c r="BJ120" s="2">
        <v>61543</v>
      </c>
      <c r="BK120" s="2">
        <v>11881</v>
      </c>
      <c r="BL120" s="2">
        <v>8623</v>
      </c>
      <c r="BM120" s="2">
        <v>2428</v>
      </c>
      <c r="BN120" s="2">
        <v>1913</v>
      </c>
      <c r="BO120" s="2">
        <v>738</v>
      </c>
      <c r="BP120" s="2">
        <v>924</v>
      </c>
      <c r="BQ120" s="2">
        <v>1140</v>
      </c>
    </row>
    <row r="121" spans="1:69" ht="15">
      <c r="A121" s="2" t="s">
        <v>19</v>
      </c>
      <c r="B121" s="2" t="s">
        <v>59</v>
      </c>
      <c r="C121" s="2">
        <v>8333</v>
      </c>
      <c r="D121" s="2">
        <v>9035</v>
      </c>
      <c r="E121" s="2">
        <v>10754</v>
      </c>
      <c r="F121" s="2">
        <v>4366</v>
      </c>
      <c r="G121" s="2">
        <v>4749</v>
      </c>
      <c r="H121" s="2">
        <v>3654</v>
      </c>
      <c r="I121" s="2">
        <v>9651</v>
      </c>
      <c r="J121" s="2">
        <v>31240</v>
      </c>
      <c r="K121" s="2">
        <v>19502</v>
      </c>
      <c r="L121" s="2">
        <v>21389</v>
      </c>
      <c r="M121" s="2">
        <v>28287</v>
      </c>
      <c r="N121" s="2">
        <v>12604</v>
      </c>
      <c r="O121" s="2">
        <v>24128</v>
      </c>
      <c r="P121" s="2">
        <v>16763</v>
      </c>
      <c r="Q121" s="2">
        <v>33282</v>
      </c>
      <c r="R121" s="2">
        <v>7609</v>
      </c>
      <c r="S121" s="2">
        <v>4772</v>
      </c>
      <c r="T121" s="2">
        <v>1546</v>
      </c>
      <c r="U121" s="2">
        <v>16240</v>
      </c>
      <c r="V121" s="2">
        <v>7962</v>
      </c>
      <c r="W121" s="2">
        <v>4843</v>
      </c>
      <c r="X121" s="2">
        <v>4597</v>
      </c>
      <c r="Y121" s="2">
        <v>328</v>
      </c>
      <c r="Z121" s="2">
        <v>4905</v>
      </c>
      <c r="AA121" s="2">
        <v>12957</v>
      </c>
      <c r="AB121" s="2">
        <v>22701</v>
      </c>
      <c r="AC121" s="2">
        <v>20184</v>
      </c>
      <c r="AD121" s="2">
        <v>8103</v>
      </c>
      <c r="AE121" s="2">
        <v>10653</v>
      </c>
      <c r="AF121" s="2">
        <v>1918</v>
      </c>
      <c r="AG121" s="2">
        <v>37772</v>
      </c>
      <c r="AH121" s="2">
        <v>3116</v>
      </c>
      <c r="AI121" s="2">
        <v>9422</v>
      </c>
      <c r="AJ121" s="2">
        <v>9321</v>
      </c>
      <c r="AK121" s="2">
        <v>8556</v>
      </c>
      <c r="AL121" s="2">
        <v>7302</v>
      </c>
      <c r="AM121" s="2">
        <v>6290</v>
      </c>
      <c r="AN121" s="2">
        <v>40891</v>
      </c>
      <c r="AO121" s="2">
        <v>40891</v>
      </c>
      <c r="AP121" s="2">
        <v>797</v>
      </c>
      <c r="AQ121" s="2">
        <v>18190</v>
      </c>
      <c r="AR121" s="2">
        <v>21813</v>
      </c>
      <c r="AS121" s="2">
        <v>86</v>
      </c>
      <c r="AT121" s="2">
        <v>5</v>
      </c>
      <c r="AU121" s="2">
        <v>1051</v>
      </c>
      <c r="AV121" s="2">
        <v>39840</v>
      </c>
      <c r="AW121" s="2">
        <v>40891</v>
      </c>
      <c r="AX121" s="2" t="s">
        <v>1</v>
      </c>
      <c r="AY121" s="2">
        <v>38573</v>
      </c>
      <c r="AZ121" s="2">
        <v>1578</v>
      </c>
      <c r="BA121" s="2">
        <v>40891</v>
      </c>
      <c r="BB121" s="2">
        <v>39016</v>
      </c>
      <c r="BC121" s="2">
        <v>1875</v>
      </c>
      <c r="BD121" s="2">
        <v>37080</v>
      </c>
      <c r="BE121" s="2">
        <v>3768</v>
      </c>
      <c r="BF121" s="2">
        <v>39843</v>
      </c>
      <c r="BG121" s="2">
        <v>1048</v>
      </c>
      <c r="BH121" s="2">
        <v>37497</v>
      </c>
      <c r="BI121" s="2">
        <v>3394</v>
      </c>
      <c r="BJ121" s="2">
        <v>40891</v>
      </c>
      <c r="BK121" s="2">
        <v>6746</v>
      </c>
      <c r="BL121" s="2">
        <v>4806</v>
      </c>
      <c r="BM121" s="2">
        <v>1402</v>
      </c>
      <c r="BN121" s="2">
        <v>1086</v>
      </c>
      <c r="BO121" s="2">
        <v>375</v>
      </c>
      <c r="BP121" s="2">
        <v>512</v>
      </c>
      <c r="BQ121" s="2">
        <v>632</v>
      </c>
    </row>
    <row r="122" spans="2:69" ht="15">
      <c r="B122" s="2" t="s">
        <v>60</v>
      </c>
      <c r="C122" s="2">
        <v>3035</v>
      </c>
      <c r="D122" s="2">
        <v>4259</v>
      </c>
      <c r="E122" s="2">
        <v>4002</v>
      </c>
      <c r="F122" s="2">
        <v>1479</v>
      </c>
      <c r="G122" s="2">
        <v>2499</v>
      </c>
      <c r="H122" s="2">
        <v>1889</v>
      </c>
      <c r="I122" s="2">
        <v>3811</v>
      </c>
      <c r="J122" s="2">
        <v>13352</v>
      </c>
      <c r="K122" s="2">
        <v>7432</v>
      </c>
      <c r="L122" s="2">
        <v>9731</v>
      </c>
      <c r="M122" s="2">
        <v>12124</v>
      </c>
      <c r="N122" s="2">
        <v>5039</v>
      </c>
      <c r="O122" s="2">
        <v>9515</v>
      </c>
      <c r="P122" s="2">
        <v>7648</v>
      </c>
      <c r="Q122" s="2">
        <v>12920</v>
      </c>
      <c r="R122" s="2">
        <v>4243</v>
      </c>
      <c r="S122" s="2">
        <v>1822</v>
      </c>
      <c r="T122" s="2">
        <v>602</v>
      </c>
      <c r="U122" s="2">
        <v>7024</v>
      </c>
      <c r="V122" s="2">
        <v>3681</v>
      </c>
      <c r="W122" s="2">
        <v>1724</v>
      </c>
      <c r="X122" s="2">
        <v>1948</v>
      </c>
      <c r="Y122" s="2">
        <v>121</v>
      </c>
      <c r="Z122" s="2">
        <v>1428</v>
      </c>
      <c r="AA122" s="2">
        <v>4675</v>
      </c>
      <c r="AB122" s="2">
        <v>10939</v>
      </c>
      <c r="AC122" s="2">
        <v>9005</v>
      </c>
      <c r="AD122" s="2">
        <v>3580</v>
      </c>
      <c r="AE122" s="2">
        <v>3865</v>
      </c>
      <c r="AF122" s="2">
        <v>694</v>
      </c>
      <c r="AG122" s="2">
        <v>15877</v>
      </c>
      <c r="AH122" s="2">
        <v>1286</v>
      </c>
      <c r="AI122" s="2">
        <v>4356</v>
      </c>
      <c r="AJ122" s="2">
        <v>4621</v>
      </c>
      <c r="AK122" s="2">
        <v>3306</v>
      </c>
      <c r="AL122" s="2">
        <v>2794</v>
      </c>
      <c r="AM122" s="2">
        <v>2086</v>
      </c>
      <c r="AN122" s="2">
        <v>17163</v>
      </c>
      <c r="AO122" s="2">
        <v>17163</v>
      </c>
      <c r="AP122" s="2">
        <v>272</v>
      </c>
      <c r="AQ122" s="2">
        <v>7404</v>
      </c>
      <c r="AR122" s="2">
        <v>9457</v>
      </c>
      <c r="AS122" s="2">
        <v>28</v>
      </c>
      <c r="AT122" s="2">
        <v>2</v>
      </c>
      <c r="AU122" s="2">
        <v>422</v>
      </c>
      <c r="AV122" s="2">
        <v>16741</v>
      </c>
      <c r="AW122" s="2" t="s">
        <v>1</v>
      </c>
      <c r="AX122" s="2">
        <v>17163</v>
      </c>
      <c r="AY122" s="2">
        <v>15984</v>
      </c>
      <c r="AZ122" s="2">
        <v>876</v>
      </c>
      <c r="BA122" s="2">
        <v>17163</v>
      </c>
      <c r="BB122" s="2">
        <v>16399</v>
      </c>
      <c r="BC122" s="2">
        <v>764</v>
      </c>
      <c r="BD122" s="2">
        <v>15239</v>
      </c>
      <c r="BE122" s="2">
        <v>1916</v>
      </c>
      <c r="BF122" s="2">
        <v>16637</v>
      </c>
      <c r="BG122" s="2">
        <v>526</v>
      </c>
      <c r="BH122" s="2">
        <v>15664</v>
      </c>
      <c r="BI122" s="2">
        <v>1499</v>
      </c>
      <c r="BJ122" s="2">
        <v>17163</v>
      </c>
      <c r="BK122" s="2">
        <v>2549</v>
      </c>
      <c r="BL122" s="2">
        <v>1862</v>
      </c>
      <c r="BM122" s="2">
        <v>513</v>
      </c>
      <c r="BN122" s="2">
        <v>443</v>
      </c>
      <c r="BO122" s="2">
        <v>171</v>
      </c>
      <c r="BP122" s="2">
        <v>201</v>
      </c>
      <c r="BQ122" s="2">
        <v>256</v>
      </c>
    </row>
    <row r="123" spans="1:69" ht="15">
      <c r="A123" s="2" t="s">
        <v>72</v>
      </c>
      <c r="B123" s="2" t="s">
        <v>59</v>
      </c>
      <c r="C123" s="2">
        <v>11552</v>
      </c>
      <c r="D123" s="2">
        <v>13486</v>
      </c>
      <c r="E123" s="2">
        <v>14997</v>
      </c>
      <c r="F123" s="2">
        <v>5877</v>
      </c>
      <c r="G123" s="2">
        <v>7582</v>
      </c>
      <c r="H123" s="2">
        <v>5876</v>
      </c>
      <c r="I123" s="2">
        <v>14015</v>
      </c>
      <c r="J123" s="2">
        <v>45355</v>
      </c>
      <c r="K123" s="2">
        <v>28036</v>
      </c>
      <c r="L123" s="2">
        <v>31334</v>
      </c>
      <c r="M123" s="2">
        <v>41437</v>
      </c>
      <c r="N123" s="2">
        <v>17933</v>
      </c>
      <c r="O123" s="2">
        <v>34688</v>
      </c>
      <c r="P123" s="2">
        <v>24682</v>
      </c>
      <c r="Q123" s="2">
        <v>48139</v>
      </c>
      <c r="R123" s="2">
        <v>11231</v>
      </c>
      <c r="S123" s="2">
        <v>8364</v>
      </c>
      <c r="T123" s="2">
        <v>2607</v>
      </c>
      <c r="U123" s="2">
        <v>22273</v>
      </c>
      <c r="V123" s="2">
        <v>11290</v>
      </c>
      <c r="W123" s="2">
        <v>8315</v>
      </c>
      <c r="X123" s="2">
        <v>7996</v>
      </c>
      <c r="Y123" s="2">
        <v>438</v>
      </c>
      <c r="Z123" s="2">
        <v>8911</v>
      </c>
      <c r="AA123" s="2">
        <v>17615</v>
      </c>
      <c r="AB123" s="2">
        <v>32406</v>
      </c>
      <c r="AC123" s="2">
        <v>28864</v>
      </c>
      <c r="AD123" s="2">
        <v>12089</v>
      </c>
      <c r="AE123" s="2">
        <v>15699</v>
      </c>
      <c r="AF123" s="2">
        <v>2670</v>
      </c>
      <c r="AG123" s="2">
        <v>55301</v>
      </c>
      <c r="AH123" s="2">
        <v>4066</v>
      </c>
      <c r="AI123" s="2">
        <v>13880</v>
      </c>
      <c r="AJ123" s="2">
        <v>14049</v>
      </c>
      <c r="AK123" s="2">
        <v>12028</v>
      </c>
      <c r="AL123" s="2">
        <v>10383</v>
      </c>
      <c r="AM123" s="2">
        <v>9030</v>
      </c>
      <c r="AN123" s="2">
        <v>59370</v>
      </c>
      <c r="AO123" s="2">
        <v>59370</v>
      </c>
      <c r="AP123" s="2">
        <v>1015</v>
      </c>
      <c r="AQ123" s="2">
        <v>26265</v>
      </c>
      <c r="AR123" s="2">
        <v>31966</v>
      </c>
      <c r="AS123" s="2">
        <v>117</v>
      </c>
      <c r="AT123" s="2">
        <v>7</v>
      </c>
      <c r="AU123" s="2">
        <v>501</v>
      </c>
      <c r="AV123" s="2">
        <v>58869</v>
      </c>
      <c r="AW123" s="2">
        <v>38573</v>
      </c>
      <c r="AX123" s="2">
        <v>15984</v>
      </c>
      <c r="AY123" s="2">
        <v>59370</v>
      </c>
      <c r="AZ123" s="2" t="s">
        <v>1</v>
      </c>
      <c r="BA123" s="2">
        <v>59370</v>
      </c>
      <c r="BB123" s="2">
        <v>57145</v>
      </c>
      <c r="BC123" s="2">
        <v>2225</v>
      </c>
      <c r="BD123" s="2">
        <v>53882</v>
      </c>
      <c r="BE123" s="2">
        <v>5433</v>
      </c>
      <c r="BF123" s="2">
        <v>58014</v>
      </c>
      <c r="BG123" s="2">
        <v>1356</v>
      </c>
      <c r="BH123" s="2">
        <v>54935</v>
      </c>
      <c r="BI123" s="2">
        <v>4435</v>
      </c>
      <c r="BJ123" s="2">
        <v>59370</v>
      </c>
      <c r="BK123" s="2">
        <v>11431</v>
      </c>
      <c r="BL123" s="2">
        <v>8292</v>
      </c>
      <c r="BM123" s="2">
        <v>2330</v>
      </c>
      <c r="BN123" s="2">
        <v>1832</v>
      </c>
      <c r="BO123" s="2">
        <v>709</v>
      </c>
      <c r="BP123" s="2">
        <v>873</v>
      </c>
      <c r="BQ123" s="2">
        <v>1067</v>
      </c>
    </row>
    <row r="124" spans="2:69" ht="15">
      <c r="B124" s="2" t="s">
        <v>60</v>
      </c>
      <c r="C124" s="2">
        <v>474</v>
      </c>
      <c r="D124" s="2">
        <v>586</v>
      </c>
      <c r="E124" s="2">
        <v>638</v>
      </c>
      <c r="F124" s="2">
        <v>386</v>
      </c>
      <c r="G124" s="2">
        <v>349</v>
      </c>
      <c r="H124" s="2">
        <v>208</v>
      </c>
      <c r="I124" s="2">
        <v>683</v>
      </c>
      <c r="J124" s="2">
        <v>1958</v>
      </c>
      <c r="K124" s="2">
        <v>1248</v>
      </c>
      <c r="L124" s="2">
        <v>1393</v>
      </c>
      <c r="M124" s="2">
        <v>1909</v>
      </c>
      <c r="N124" s="2">
        <v>732</v>
      </c>
      <c r="O124" s="2">
        <v>1543</v>
      </c>
      <c r="P124" s="2">
        <v>1098</v>
      </c>
      <c r="Q124" s="2">
        <v>2013</v>
      </c>
      <c r="R124" s="2">
        <v>628</v>
      </c>
      <c r="S124" s="2">
        <v>359</v>
      </c>
      <c r="T124" s="2">
        <v>121</v>
      </c>
      <c r="U124" s="2">
        <v>1094</v>
      </c>
      <c r="V124" s="2">
        <v>468</v>
      </c>
      <c r="W124" s="2">
        <v>329</v>
      </c>
      <c r="X124" s="2">
        <v>346</v>
      </c>
      <c r="Y124" s="2">
        <v>18</v>
      </c>
      <c r="Z124" s="2">
        <v>345</v>
      </c>
      <c r="AA124" s="2">
        <v>751</v>
      </c>
      <c r="AB124" s="2">
        <v>1527</v>
      </c>
      <c r="AC124" s="2">
        <v>1356</v>
      </c>
      <c r="AD124" s="2">
        <v>539</v>
      </c>
      <c r="AE124" s="2">
        <v>651</v>
      </c>
      <c r="AF124" s="2">
        <v>92</v>
      </c>
      <c r="AG124" s="2">
        <v>2394</v>
      </c>
      <c r="AH124" s="2">
        <v>247</v>
      </c>
      <c r="AI124" s="2">
        <v>659</v>
      </c>
      <c r="AJ124" s="2">
        <v>599</v>
      </c>
      <c r="AK124" s="2">
        <v>460</v>
      </c>
      <c r="AL124" s="2">
        <v>570</v>
      </c>
      <c r="AM124" s="2">
        <v>353</v>
      </c>
      <c r="AN124" s="2">
        <v>2641</v>
      </c>
      <c r="AO124" s="2">
        <v>2641</v>
      </c>
      <c r="AP124" s="2">
        <v>57</v>
      </c>
      <c r="AQ124" s="2">
        <v>1346</v>
      </c>
      <c r="AR124" s="2">
        <v>1235</v>
      </c>
      <c r="AS124" s="2">
        <v>3</v>
      </c>
      <c r="AT124" s="2" t="s">
        <v>1</v>
      </c>
      <c r="AU124" s="2">
        <v>20</v>
      </c>
      <c r="AV124" s="2">
        <v>2621</v>
      </c>
      <c r="AW124" s="2">
        <v>1578</v>
      </c>
      <c r="AX124" s="2">
        <v>876</v>
      </c>
      <c r="AY124" s="2" t="s">
        <v>1</v>
      </c>
      <c r="AZ124" s="2">
        <v>2641</v>
      </c>
      <c r="BA124" s="2">
        <v>2641</v>
      </c>
      <c r="BB124" s="2">
        <v>2535</v>
      </c>
      <c r="BC124" s="2">
        <v>106</v>
      </c>
      <c r="BD124" s="2">
        <v>2257</v>
      </c>
      <c r="BE124" s="2">
        <v>375</v>
      </c>
      <c r="BF124" s="2">
        <v>2551</v>
      </c>
      <c r="BG124" s="2">
        <v>90</v>
      </c>
      <c r="BH124" s="2">
        <v>2417</v>
      </c>
      <c r="BI124" s="2">
        <v>224</v>
      </c>
      <c r="BJ124" s="2">
        <v>2641</v>
      </c>
      <c r="BK124" s="2">
        <v>467</v>
      </c>
      <c r="BL124" s="2">
        <v>342</v>
      </c>
      <c r="BM124" s="2">
        <v>103</v>
      </c>
      <c r="BN124" s="2">
        <v>85</v>
      </c>
      <c r="BO124" s="2">
        <v>30</v>
      </c>
      <c r="BP124" s="2">
        <v>52</v>
      </c>
      <c r="BQ124" s="2">
        <v>75</v>
      </c>
    </row>
    <row r="125" spans="1:2" ht="15">
      <c r="A125" s="2" t="s">
        <v>21</v>
      </c>
      <c r="B125" s="2" t="s">
        <v>53</v>
      </c>
    </row>
    <row r="126" spans="1:69" ht="15">
      <c r="A126" s="2" t="s">
        <v>22</v>
      </c>
      <c r="B126" s="2" t="s">
        <v>59</v>
      </c>
      <c r="C126" s="2">
        <v>11757</v>
      </c>
      <c r="D126" s="2">
        <v>13932</v>
      </c>
      <c r="E126" s="2">
        <v>15605</v>
      </c>
      <c r="F126" s="2">
        <v>5864</v>
      </c>
      <c r="G126" s="2">
        <v>7290</v>
      </c>
      <c r="H126" s="2">
        <v>5640</v>
      </c>
      <c r="I126" s="2">
        <v>14179</v>
      </c>
      <c r="J126" s="2">
        <v>45909</v>
      </c>
      <c r="K126" s="2">
        <v>28076</v>
      </c>
      <c r="L126" s="2">
        <v>32012</v>
      </c>
      <c r="M126" s="2">
        <v>42099</v>
      </c>
      <c r="N126" s="2">
        <v>17989</v>
      </c>
      <c r="O126" s="2">
        <v>35138</v>
      </c>
      <c r="P126" s="2">
        <v>24950</v>
      </c>
      <c r="Q126" s="2">
        <v>48871</v>
      </c>
      <c r="R126" s="2">
        <v>11217</v>
      </c>
      <c r="S126" s="2">
        <v>8422</v>
      </c>
      <c r="T126" s="2">
        <v>2663</v>
      </c>
      <c r="U126" s="2">
        <v>22280</v>
      </c>
      <c r="V126" s="2">
        <v>11641</v>
      </c>
      <c r="W126" s="2">
        <v>8331</v>
      </c>
      <c r="X126" s="2">
        <v>8202</v>
      </c>
      <c r="Y126" s="2" t="s">
        <v>1</v>
      </c>
      <c r="Z126" s="2">
        <v>8289</v>
      </c>
      <c r="AA126" s="2">
        <v>17973</v>
      </c>
      <c r="AB126" s="2">
        <v>33826</v>
      </c>
      <c r="AC126" s="2">
        <v>29722</v>
      </c>
      <c r="AD126" s="2">
        <v>11918</v>
      </c>
      <c r="AE126" s="2">
        <v>15644</v>
      </c>
      <c r="AF126" s="2">
        <v>2748</v>
      </c>
      <c r="AG126" s="2">
        <v>57549</v>
      </c>
      <c r="AH126" s="2">
        <v>2536</v>
      </c>
      <c r="AI126" s="2">
        <v>14243</v>
      </c>
      <c r="AJ126" s="2">
        <v>14373</v>
      </c>
      <c r="AK126" s="2">
        <v>11910</v>
      </c>
      <c r="AL126" s="2">
        <v>10420</v>
      </c>
      <c r="AM126" s="2">
        <v>9142</v>
      </c>
      <c r="AN126" s="2">
        <v>60088</v>
      </c>
      <c r="AO126" s="2">
        <v>60088</v>
      </c>
      <c r="AP126" s="2">
        <v>1063</v>
      </c>
      <c r="AQ126" s="2">
        <v>26067</v>
      </c>
      <c r="AR126" s="2">
        <v>32840</v>
      </c>
      <c r="AS126" s="2">
        <v>111</v>
      </c>
      <c r="AT126" s="2">
        <v>7</v>
      </c>
      <c r="AU126" s="2">
        <v>672</v>
      </c>
      <c r="AV126" s="2">
        <v>59416</v>
      </c>
      <c r="AW126" s="2">
        <v>39016</v>
      </c>
      <c r="AX126" s="2">
        <v>16399</v>
      </c>
      <c r="AY126" s="2">
        <v>57145</v>
      </c>
      <c r="AZ126" s="2">
        <v>2535</v>
      </c>
      <c r="BA126" s="2">
        <v>60088</v>
      </c>
      <c r="BB126" s="2">
        <v>60088</v>
      </c>
      <c r="BC126" s="2" t="s">
        <v>1</v>
      </c>
      <c r="BD126" s="2">
        <v>55114</v>
      </c>
      <c r="BE126" s="2">
        <v>4915</v>
      </c>
      <c r="BF126" s="2">
        <v>59339</v>
      </c>
      <c r="BG126" s="2">
        <v>746</v>
      </c>
      <c r="BH126" s="2">
        <v>55120</v>
      </c>
      <c r="BI126" s="2">
        <v>4968</v>
      </c>
      <c r="BJ126" s="2">
        <v>60088</v>
      </c>
      <c r="BK126" s="2">
        <v>11573</v>
      </c>
      <c r="BL126" s="2">
        <v>8406</v>
      </c>
      <c r="BM126" s="2">
        <v>2360</v>
      </c>
      <c r="BN126" s="2">
        <v>1872</v>
      </c>
      <c r="BO126" s="2">
        <v>722</v>
      </c>
      <c r="BP126" s="2">
        <v>902</v>
      </c>
      <c r="BQ126" s="2">
        <v>1103</v>
      </c>
    </row>
    <row r="127" spans="2:69" ht="15">
      <c r="B127" s="2" t="s">
        <v>60</v>
      </c>
      <c r="C127" s="2">
        <v>536</v>
      </c>
      <c r="D127" s="2">
        <v>234</v>
      </c>
      <c r="E127" s="2">
        <v>130</v>
      </c>
      <c r="F127" s="2">
        <v>619</v>
      </c>
      <c r="G127" s="2">
        <v>810</v>
      </c>
      <c r="H127" s="2">
        <v>771</v>
      </c>
      <c r="I127" s="2">
        <v>825</v>
      </c>
      <c r="J127" s="2">
        <v>2275</v>
      </c>
      <c r="K127" s="2">
        <v>1913</v>
      </c>
      <c r="L127" s="2">
        <v>1187</v>
      </c>
      <c r="M127" s="2">
        <v>1939</v>
      </c>
      <c r="N127" s="2">
        <v>1161</v>
      </c>
      <c r="O127" s="2">
        <v>1715</v>
      </c>
      <c r="P127" s="2">
        <v>1385</v>
      </c>
      <c r="Q127" s="2">
        <v>1938</v>
      </c>
      <c r="R127" s="2">
        <v>1162</v>
      </c>
      <c r="S127" s="2">
        <v>350</v>
      </c>
      <c r="T127" s="2">
        <v>83</v>
      </c>
      <c r="U127" s="2">
        <v>1903</v>
      </c>
      <c r="V127" s="2">
        <v>238</v>
      </c>
      <c r="W127" s="2">
        <v>366</v>
      </c>
      <c r="X127" s="2">
        <v>191</v>
      </c>
      <c r="Y127" s="2">
        <v>735</v>
      </c>
      <c r="Z127" s="2">
        <v>1533</v>
      </c>
      <c r="AA127" s="2">
        <v>640</v>
      </c>
      <c r="AB127" s="2">
        <v>192</v>
      </c>
      <c r="AC127" s="2">
        <v>1459</v>
      </c>
      <c r="AD127" s="2">
        <v>847</v>
      </c>
      <c r="AE127" s="2">
        <v>770</v>
      </c>
      <c r="AF127" s="2">
        <v>23</v>
      </c>
      <c r="AG127" s="2">
        <v>668</v>
      </c>
      <c r="AH127" s="2">
        <v>2432</v>
      </c>
      <c r="AI127" s="2">
        <v>524</v>
      </c>
      <c r="AJ127" s="2">
        <v>553</v>
      </c>
      <c r="AK127" s="2">
        <v>891</v>
      </c>
      <c r="AL127" s="2">
        <v>802</v>
      </c>
      <c r="AM127" s="2">
        <v>330</v>
      </c>
      <c r="AN127" s="2">
        <v>3100</v>
      </c>
      <c r="AO127" s="2">
        <v>3100</v>
      </c>
      <c r="AP127" s="2">
        <v>70</v>
      </c>
      <c r="AQ127" s="2">
        <v>2227</v>
      </c>
      <c r="AR127" s="2">
        <v>792</v>
      </c>
      <c r="AS127" s="2">
        <v>11</v>
      </c>
      <c r="AT127" s="2" t="s">
        <v>1</v>
      </c>
      <c r="AU127" s="2">
        <v>973</v>
      </c>
      <c r="AV127" s="2">
        <v>2127</v>
      </c>
      <c r="AW127" s="2">
        <v>1875</v>
      </c>
      <c r="AX127" s="2">
        <v>764</v>
      </c>
      <c r="AY127" s="2">
        <v>2225</v>
      </c>
      <c r="AZ127" s="2">
        <v>106</v>
      </c>
      <c r="BA127" s="2">
        <v>3100</v>
      </c>
      <c r="BB127" s="2" t="s">
        <v>1</v>
      </c>
      <c r="BC127" s="2">
        <v>3100</v>
      </c>
      <c r="BD127" s="2">
        <v>1831</v>
      </c>
      <c r="BE127" s="2">
        <v>1254</v>
      </c>
      <c r="BF127" s="2">
        <v>2268</v>
      </c>
      <c r="BG127" s="2">
        <v>832</v>
      </c>
      <c r="BH127" s="2">
        <v>2803</v>
      </c>
      <c r="BI127" s="2">
        <v>297</v>
      </c>
      <c r="BJ127" s="2">
        <v>3100</v>
      </c>
      <c r="BK127" s="2">
        <v>370</v>
      </c>
      <c r="BL127" s="2">
        <v>284</v>
      </c>
      <c r="BM127" s="2">
        <v>87</v>
      </c>
      <c r="BN127" s="2">
        <v>58</v>
      </c>
      <c r="BO127" s="2">
        <v>21</v>
      </c>
      <c r="BP127" s="2">
        <v>30</v>
      </c>
      <c r="BQ127" s="2">
        <v>45</v>
      </c>
    </row>
    <row r="128" spans="1:69" ht="15">
      <c r="A128" s="2" t="s">
        <v>23</v>
      </c>
      <c r="B128" s="2" t="s">
        <v>59</v>
      </c>
      <c r="C128" s="2">
        <v>11194</v>
      </c>
      <c r="D128" s="2">
        <v>13203</v>
      </c>
      <c r="E128" s="2">
        <v>15051</v>
      </c>
      <c r="F128" s="2">
        <v>5098</v>
      </c>
      <c r="G128" s="2">
        <v>6726</v>
      </c>
      <c r="H128" s="2">
        <v>5673</v>
      </c>
      <c r="I128" s="2">
        <v>13399</v>
      </c>
      <c r="J128" s="2">
        <v>43546</v>
      </c>
      <c r="K128" s="2">
        <v>26535</v>
      </c>
      <c r="L128" s="2">
        <v>30410</v>
      </c>
      <c r="M128" s="2">
        <v>39686</v>
      </c>
      <c r="N128" s="2">
        <v>17259</v>
      </c>
      <c r="O128" s="2">
        <v>33638</v>
      </c>
      <c r="P128" s="2">
        <v>23307</v>
      </c>
      <c r="Q128" s="2">
        <v>46100</v>
      </c>
      <c r="R128" s="2">
        <v>10845</v>
      </c>
      <c r="S128" s="2">
        <v>8058</v>
      </c>
      <c r="T128" s="2">
        <v>2590</v>
      </c>
      <c r="U128" s="2">
        <v>20748</v>
      </c>
      <c r="V128" s="2">
        <v>11042</v>
      </c>
      <c r="W128" s="2">
        <v>7979</v>
      </c>
      <c r="X128" s="2">
        <v>7906</v>
      </c>
      <c r="Y128" s="2">
        <v>500</v>
      </c>
      <c r="Z128" s="2">
        <v>8537</v>
      </c>
      <c r="AA128" s="2">
        <v>17053</v>
      </c>
      <c r="AB128" s="2">
        <v>30855</v>
      </c>
      <c r="AC128" s="2">
        <v>28158</v>
      </c>
      <c r="AD128" s="2">
        <v>11239</v>
      </c>
      <c r="AE128" s="2">
        <v>14847</v>
      </c>
      <c r="AF128" s="2">
        <v>2644</v>
      </c>
      <c r="AG128" s="2">
        <v>54272</v>
      </c>
      <c r="AH128" s="2">
        <v>2670</v>
      </c>
      <c r="AI128" s="2">
        <v>13746</v>
      </c>
      <c r="AJ128" s="2">
        <v>13768</v>
      </c>
      <c r="AK128" s="2">
        <v>11302</v>
      </c>
      <c r="AL128" s="2">
        <v>9725</v>
      </c>
      <c r="AM128" s="2">
        <v>8404</v>
      </c>
      <c r="AN128" s="2">
        <v>56945</v>
      </c>
      <c r="AO128" s="2">
        <v>56945</v>
      </c>
      <c r="AP128" s="2">
        <v>1019</v>
      </c>
      <c r="AQ128" s="2">
        <v>24188</v>
      </c>
      <c r="AR128" s="2">
        <v>31628</v>
      </c>
      <c r="AS128" s="2">
        <v>103</v>
      </c>
      <c r="AT128" s="2">
        <v>7</v>
      </c>
      <c r="AU128" s="2">
        <v>1150</v>
      </c>
      <c r="AV128" s="2">
        <v>55795</v>
      </c>
      <c r="AW128" s="2">
        <v>37080</v>
      </c>
      <c r="AX128" s="2">
        <v>15239</v>
      </c>
      <c r="AY128" s="2">
        <v>53882</v>
      </c>
      <c r="AZ128" s="2">
        <v>2257</v>
      </c>
      <c r="BA128" s="2">
        <v>56945</v>
      </c>
      <c r="BB128" s="2">
        <v>55114</v>
      </c>
      <c r="BC128" s="2">
        <v>1831</v>
      </c>
      <c r="BD128" s="2">
        <v>56945</v>
      </c>
      <c r="BE128" s="2" t="s">
        <v>1</v>
      </c>
      <c r="BF128" s="2">
        <v>55857</v>
      </c>
      <c r="BG128" s="2">
        <v>1088</v>
      </c>
      <c r="BH128" s="2">
        <v>52494</v>
      </c>
      <c r="BI128" s="2">
        <v>4451</v>
      </c>
      <c r="BJ128" s="2">
        <v>56945</v>
      </c>
      <c r="BK128" s="2">
        <v>11148</v>
      </c>
      <c r="BL128" s="2">
        <v>8072</v>
      </c>
      <c r="BM128" s="2">
        <v>2293</v>
      </c>
      <c r="BN128" s="2">
        <v>1804</v>
      </c>
      <c r="BO128" s="2">
        <v>692</v>
      </c>
      <c r="BP128" s="2">
        <v>860</v>
      </c>
      <c r="BQ128" s="2">
        <v>1051</v>
      </c>
    </row>
    <row r="129" spans="2:69" ht="15">
      <c r="B129" s="2" t="s">
        <v>60</v>
      </c>
      <c r="C129" s="2">
        <v>1088</v>
      </c>
      <c r="D129" s="2">
        <v>958</v>
      </c>
      <c r="E129" s="2">
        <v>666</v>
      </c>
      <c r="F129" s="2">
        <v>1377</v>
      </c>
      <c r="G129" s="2">
        <v>1357</v>
      </c>
      <c r="H129" s="2">
        <v>723</v>
      </c>
      <c r="I129" s="2">
        <v>1590</v>
      </c>
      <c r="J129" s="2">
        <v>4579</v>
      </c>
      <c r="K129" s="2">
        <v>3421</v>
      </c>
      <c r="L129" s="2">
        <v>2748</v>
      </c>
      <c r="M129" s="2">
        <v>4293</v>
      </c>
      <c r="N129" s="2">
        <v>1876</v>
      </c>
      <c r="O129" s="2">
        <v>3175</v>
      </c>
      <c r="P129" s="2">
        <v>2994</v>
      </c>
      <c r="Q129" s="2">
        <v>4647</v>
      </c>
      <c r="R129" s="2">
        <v>1522</v>
      </c>
      <c r="S129" s="2">
        <v>709</v>
      </c>
      <c r="T129" s="2">
        <v>153</v>
      </c>
      <c r="U129" s="2">
        <v>3401</v>
      </c>
      <c r="V129" s="2">
        <v>824</v>
      </c>
      <c r="W129" s="2">
        <v>710</v>
      </c>
      <c r="X129" s="2">
        <v>476</v>
      </c>
      <c r="Y129" s="2">
        <v>224</v>
      </c>
      <c r="Z129" s="2">
        <v>1259</v>
      </c>
      <c r="AA129" s="2">
        <v>1547</v>
      </c>
      <c r="AB129" s="2">
        <v>3139</v>
      </c>
      <c r="AC129" s="2">
        <v>2985</v>
      </c>
      <c r="AD129" s="2">
        <v>1507</v>
      </c>
      <c r="AE129" s="2">
        <v>1550</v>
      </c>
      <c r="AF129" s="2">
        <v>127</v>
      </c>
      <c r="AG129" s="2">
        <v>3892</v>
      </c>
      <c r="AH129" s="2">
        <v>2277</v>
      </c>
      <c r="AI129" s="2">
        <v>1007</v>
      </c>
      <c r="AJ129" s="2">
        <v>1132</v>
      </c>
      <c r="AK129" s="2">
        <v>1489</v>
      </c>
      <c r="AL129" s="2">
        <v>1483</v>
      </c>
      <c r="AM129" s="2">
        <v>1058</v>
      </c>
      <c r="AN129" s="2">
        <v>6169</v>
      </c>
      <c r="AO129" s="2">
        <v>6169</v>
      </c>
      <c r="AP129" s="2">
        <v>114</v>
      </c>
      <c r="AQ129" s="2">
        <v>4064</v>
      </c>
      <c r="AR129" s="2">
        <v>1972</v>
      </c>
      <c r="AS129" s="2">
        <v>19</v>
      </c>
      <c r="AT129" s="2" t="s">
        <v>1</v>
      </c>
      <c r="AU129" s="2">
        <v>489</v>
      </c>
      <c r="AV129" s="2">
        <v>5680</v>
      </c>
      <c r="AW129" s="2">
        <v>3768</v>
      </c>
      <c r="AX129" s="2">
        <v>1916</v>
      </c>
      <c r="AY129" s="2">
        <v>5433</v>
      </c>
      <c r="AZ129" s="2">
        <v>375</v>
      </c>
      <c r="BA129" s="2">
        <v>6169</v>
      </c>
      <c r="BB129" s="2">
        <v>4915</v>
      </c>
      <c r="BC129" s="2">
        <v>1254</v>
      </c>
      <c r="BD129" s="2" t="s">
        <v>1</v>
      </c>
      <c r="BE129" s="2">
        <v>6169</v>
      </c>
      <c r="BF129" s="2">
        <v>5676</v>
      </c>
      <c r="BG129" s="2">
        <v>490</v>
      </c>
      <c r="BH129" s="2">
        <v>5363</v>
      </c>
      <c r="BI129" s="2">
        <v>806</v>
      </c>
      <c r="BJ129" s="2">
        <v>6169</v>
      </c>
      <c r="BK129" s="2">
        <v>779</v>
      </c>
      <c r="BL129" s="2">
        <v>604</v>
      </c>
      <c r="BM129" s="2">
        <v>152</v>
      </c>
      <c r="BN129" s="2">
        <v>124</v>
      </c>
      <c r="BO129" s="2">
        <v>49</v>
      </c>
      <c r="BP129" s="2">
        <v>70</v>
      </c>
      <c r="BQ129" s="2">
        <v>96</v>
      </c>
    </row>
    <row r="130" spans="1:69" ht="15">
      <c r="A130" s="2" t="s">
        <v>24</v>
      </c>
      <c r="B130" s="2" t="s">
        <v>59</v>
      </c>
      <c r="C130" s="2">
        <v>12038</v>
      </c>
      <c r="D130" s="2">
        <v>13857</v>
      </c>
      <c r="E130" s="2">
        <v>15513</v>
      </c>
      <c r="F130" s="2">
        <v>6245</v>
      </c>
      <c r="G130" s="2">
        <v>7757</v>
      </c>
      <c r="H130" s="2">
        <v>6197</v>
      </c>
      <c r="I130" s="2">
        <v>14540</v>
      </c>
      <c r="J130" s="2">
        <v>47067</v>
      </c>
      <c r="K130" s="2">
        <v>29395</v>
      </c>
      <c r="L130" s="2">
        <v>32212</v>
      </c>
      <c r="M130" s="2">
        <v>42989</v>
      </c>
      <c r="N130" s="2">
        <v>18618</v>
      </c>
      <c r="O130" s="2">
        <v>36064</v>
      </c>
      <c r="P130" s="2">
        <v>25543</v>
      </c>
      <c r="Q130" s="2">
        <v>49664</v>
      </c>
      <c r="R130" s="2">
        <v>11943</v>
      </c>
      <c r="S130" s="2">
        <v>8608</v>
      </c>
      <c r="T130" s="2">
        <v>2698</v>
      </c>
      <c r="U130" s="2">
        <v>23399</v>
      </c>
      <c r="V130" s="2">
        <v>11620</v>
      </c>
      <c r="W130" s="2">
        <v>8512</v>
      </c>
      <c r="X130" s="2">
        <v>8280</v>
      </c>
      <c r="Y130" s="2">
        <v>735</v>
      </c>
      <c r="Z130" s="2">
        <v>9819</v>
      </c>
      <c r="AA130" s="2">
        <v>17973</v>
      </c>
      <c r="AB130" s="2">
        <v>33080</v>
      </c>
      <c r="AC130" s="2">
        <v>30539</v>
      </c>
      <c r="AD130" s="2">
        <v>12267</v>
      </c>
      <c r="AE130" s="2">
        <v>16030</v>
      </c>
      <c r="AF130" s="2">
        <v>2714</v>
      </c>
      <c r="AG130" s="2">
        <v>57342</v>
      </c>
      <c r="AH130" s="2">
        <v>4262</v>
      </c>
      <c r="AI130" s="2">
        <v>14467</v>
      </c>
      <c r="AJ130" s="2">
        <v>14604</v>
      </c>
      <c r="AK130" s="2">
        <v>12427</v>
      </c>
      <c r="AL130" s="2">
        <v>10870</v>
      </c>
      <c r="AM130" s="2">
        <v>9239</v>
      </c>
      <c r="AN130" s="2">
        <v>61607</v>
      </c>
      <c r="AO130" s="2">
        <v>61607</v>
      </c>
      <c r="AP130" s="2">
        <v>1105</v>
      </c>
      <c r="AQ130" s="2">
        <v>27344</v>
      </c>
      <c r="AR130" s="2">
        <v>33035</v>
      </c>
      <c r="AS130" s="2">
        <v>116</v>
      </c>
      <c r="AT130" s="2">
        <v>7</v>
      </c>
      <c r="AU130" s="2">
        <v>1453</v>
      </c>
      <c r="AV130" s="2">
        <v>60154</v>
      </c>
      <c r="AW130" s="2">
        <v>39843</v>
      </c>
      <c r="AX130" s="2">
        <v>16637</v>
      </c>
      <c r="AY130" s="2">
        <v>58014</v>
      </c>
      <c r="AZ130" s="2">
        <v>2551</v>
      </c>
      <c r="BA130" s="2">
        <v>61607</v>
      </c>
      <c r="BB130" s="2">
        <v>59339</v>
      </c>
      <c r="BC130" s="2">
        <v>2268</v>
      </c>
      <c r="BD130" s="2">
        <v>55857</v>
      </c>
      <c r="BE130" s="2">
        <v>5676</v>
      </c>
      <c r="BF130" s="2">
        <v>61607</v>
      </c>
      <c r="BG130" s="2" t="s">
        <v>1</v>
      </c>
      <c r="BH130" s="2">
        <v>56410</v>
      </c>
      <c r="BI130" s="2">
        <v>5197</v>
      </c>
      <c r="BJ130" s="2">
        <v>61607</v>
      </c>
      <c r="BK130" s="2">
        <v>11747</v>
      </c>
      <c r="BL130" s="2">
        <v>8543</v>
      </c>
      <c r="BM130" s="2">
        <v>2400</v>
      </c>
      <c r="BN130" s="2">
        <v>1898</v>
      </c>
      <c r="BO130" s="2">
        <v>738</v>
      </c>
      <c r="BP130" s="2">
        <v>918</v>
      </c>
      <c r="BQ130" s="2">
        <v>1122</v>
      </c>
    </row>
    <row r="131" spans="2:69" ht="15">
      <c r="B131" s="2" t="s">
        <v>60</v>
      </c>
      <c r="C131" s="2">
        <v>255</v>
      </c>
      <c r="D131" s="2">
        <v>309</v>
      </c>
      <c r="E131" s="2">
        <v>222</v>
      </c>
      <c r="F131" s="2">
        <v>238</v>
      </c>
      <c r="G131" s="2">
        <v>343</v>
      </c>
      <c r="H131" s="2">
        <v>211</v>
      </c>
      <c r="I131" s="2">
        <v>464</v>
      </c>
      <c r="J131" s="2">
        <v>1114</v>
      </c>
      <c r="K131" s="2">
        <v>594</v>
      </c>
      <c r="L131" s="2">
        <v>984</v>
      </c>
      <c r="M131" s="2">
        <v>1049</v>
      </c>
      <c r="N131" s="2">
        <v>529</v>
      </c>
      <c r="O131" s="2">
        <v>789</v>
      </c>
      <c r="P131" s="2">
        <v>789</v>
      </c>
      <c r="Q131" s="2">
        <v>1142</v>
      </c>
      <c r="R131" s="2">
        <v>436</v>
      </c>
      <c r="S131" s="2">
        <v>163</v>
      </c>
      <c r="T131" s="2">
        <v>48</v>
      </c>
      <c r="U131" s="2">
        <v>782</v>
      </c>
      <c r="V131" s="2">
        <v>259</v>
      </c>
      <c r="W131" s="2">
        <v>185</v>
      </c>
      <c r="X131" s="2">
        <v>112</v>
      </c>
      <c r="Y131" s="2" t="s">
        <v>1</v>
      </c>
      <c r="Z131" s="2" t="s">
        <v>1</v>
      </c>
      <c r="AA131" s="2">
        <v>640</v>
      </c>
      <c r="AB131" s="2">
        <v>938</v>
      </c>
      <c r="AC131" s="2">
        <v>642</v>
      </c>
      <c r="AD131" s="2">
        <v>495</v>
      </c>
      <c r="AE131" s="2">
        <v>384</v>
      </c>
      <c r="AF131" s="2">
        <v>57</v>
      </c>
      <c r="AG131" s="2">
        <v>872</v>
      </c>
      <c r="AH131" s="2">
        <v>706</v>
      </c>
      <c r="AI131" s="2">
        <v>300</v>
      </c>
      <c r="AJ131" s="2">
        <v>319</v>
      </c>
      <c r="AK131" s="2">
        <v>374</v>
      </c>
      <c r="AL131" s="2">
        <v>352</v>
      </c>
      <c r="AM131" s="2">
        <v>233</v>
      </c>
      <c r="AN131" s="2">
        <v>1578</v>
      </c>
      <c r="AO131" s="2">
        <v>1578</v>
      </c>
      <c r="AP131" s="2">
        <v>28</v>
      </c>
      <c r="AQ131" s="2">
        <v>950</v>
      </c>
      <c r="AR131" s="2">
        <v>594</v>
      </c>
      <c r="AS131" s="2">
        <v>6</v>
      </c>
      <c r="AT131" s="2" t="s">
        <v>1</v>
      </c>
      <c r="AU131" s="2">
        <v>189</v>
      </c>
      <c r="AV131" s="2">
        <v>1389</v>
      </c>
      <c r="AW131" s="2">
        <v>1048</v>
      </c>
      <c r="AX131" s="2">
        <v>526</v>
      </c>
      <c r="AY131" s="2">
        <v>1356</v>
      </c>
      <c r="AZ131" s="2">
        <v>90</v>
      </c>
      <c r="BA131" s="2">
        <v>1578</v>
      </c>
      <c r="BB131" s="2">
        <v>746</v>
      </c>
      <c r="BC131" s="2">
        <v>832</v>
      </c>
      <c r="BD131" s="2">
        <v>1088</v>
      </c>
      <c r="BE131" s="2">
        <v>490</v>
      </c>
      <c r="BF131" s="2" t="s">
        <v>1</v>
      </c>
      <c r="BG131" s="2">
        <v>1578</v>
      </c>
      <c r="BH131" s="2">
        <v>1510</v>
      </c>
      <c r="BI131" s="2">
        <v>68</v>
      </c>
      <c r="BJ131" s="2">
        <v>1578</v>
      </c>
      <c r="BK131" s="2">
        <v>196</v>
      </c>
      <c r="BL131" s="2">
        <v>146</v>
      </c>
      <c r="BM131" s="2">
        <v>47</v>
      </c>
      <c r="BN131" s="2">
        <v>31</v>
      </c>
      <c r="BO131" s="2">
        <v>5</v>
      </c>
      <c r="BP131" s="2">
        <v>14</v>
      </c>
      <c r="BQ131" s="2">
        <v>26</v>
      </c>
    </row>
    <row r="132" spans="1:69" ht="15">
      <c r="A132" s="2" t="s">
        <v>25</v>
      </c>
      <c r="B132" s="2" t="s">
        <v>59</v>
      </c>
      <c r="C132" s="2">
        <v>11369</v>
      </c>
      <c r="D132" s="2">
        <v>12980</v>
      </c>
      <c r="E132" s="2">
        <v>14565</v>
      </c>
      <c r="F132" s="2">
        <v>5785</v>
      </c>
      <c r="G132" s="2">
        <v>7509</v>
      </c>
      <c r="H132" s="2">
        <v>5715</v>
      </c>
      <c r="I132" s="2">
        <v>13898</v>
      </c>
      <c r="J132" s="2">
        <v>44025</v>
      </c>
      <c r="K132" s="2">
        <v>27248</v>
      </c>
      <c r="L132" s="2">
        <v>30675</v>
      </c>
      <c r="M132" s="2">
        <v>40513</v>
      </c>
      <c r="N132" s="2">
        <v>17410</v>
      </c>
      <c r="O132" s="2">
        <v>33925</v>
      </c>
      <c r="P132" s="2">
        <v>23998</v>
      </c>
      <c r="Q132" s="2">
        <v>46936</v>
      </c>
      <c r="R132" s="2">
        <v>10987</v>
      </c>
      <c r="S132" s="2">
        <v>8293</v>
      </c>
      <c r="T132" s="2">
        <v>2611</v>
      </c>
      <c r="U132" s="2">
        <v>21641</v>
      </c>
      <c r="V132" s="2">
        <v>10620</v>
      </c>
      <c r="W132" s="2">
        <v>8252</v>
      </c>
      <c r="X132" s="2">
        <v>8005</v>
      </c>
      <c r="Y132" s="2">
        <v>621</v>
      </c>
      <c r="Z132" s="2">
        <v>9097</v>
      </c>
      <c r="AA132" s="2">
        <v>17480</v>
      </c>
      <c r="AB132" s="2">
        <v>30725</v>
      </c>
      <c r="AC132" s="2">
        <v>27484</v>
      </c>
      <c r="AD132" s="2">
        <v>11912</v>
      </c>
      <c r="AE132" s="2">
        <v>15912</v>
      </c>
      <c r="AF132" s="2">
        <v>2562</v>
      </c>
      <c r="AG132" s="2">
        <v>53507</v>
      </c>
      <c r="AH132" s="2">
        <v>4413</v>
      </c>
      <c r="AI132" s="2">
        <v>13568</v>
      </c>
      <c r="AJ132" s="2">
        <v>13712</v>
      </c>
      <c r="AK132" s="2">
        <v>11623</v>
      </c>
      <c r="AL132" s="2">
        <v>10124</v>
      </c>
      <c r="AM132" s="2">
        <v>8896</v>
      </c>
      <c r="AN132" s="2">
        <v>57923</v>
      </c>
      <c r="AO132" s="2">
        <v>57923</v>
      </c>
      <c r="AP132" s="2">
        <v>874</v>
      </c>
      <c r="AQ132" s="2">
        <v>26003</v>
      </c>
      <c r="AR132" s="2">
        <v>30917</v>
      </c>
      <c r="AS132" s="2">
        <v>122</v>
      </c>
      <c r="AT132" s="2">
        <v>7</v>
      </c>
      <c r="AU132" s="2">
        <v>908</v>
      </c>
      <c r="AV132" s="2">
        <v>57015</v>
      </c>
      <c r="AW132" s="2">
        <v>37497</v>
      </c>
      <c r="AX132" s="2">
        <v>15664</v>
      </c>
      <c r="AY132" s="2">
        <v>54935</v>
      </c>
      <c r="AZ132" s="2">
        <v>2417</v>
      </c>
      <c r="BA132" s="2">
        <v>57923</v>
      </c>
      <c r="BB132" s="2">
        <v>55120</v>
      </c>
      <c r="BC132" s="2">
        <v>2803</v>
      </c>
      <c r="BD132" s="2">
        <v>52494</v>
      </c>
      <c r="BE132" s="2">
        <v>5363</v>
      </c>
      <c r="BF132" s="2">
        <v>56410</v>
      </c>
      <c r="BG132" s="2">
        <v>1510</v>
      </c>
      <c r="BH132" s="2">
        <v>57923</v>
      </c>
      <c r="BI132" s="2" t="s">
        <v>1</v>
      </c>
      <c r="BJ132" s="2">
        <v>57923</v>
      </c>
      <c r="BK132" s="2">
        <v>11356</v>
      </c>
      <c r="BL132" s="2">
        <v>8276</v>
      </c>
      <c r="BM132" s="2">
        <v>2312</v>
      </c>
      <c r="BN132" s="2">
        <v>1835</v>
      </c>
      <c r="BO132" s="2">
        <v>716</v>
      </c>
      <c r="BP132" s="2">
        <v>875</v>
      </c>
      <c r="BQ132" s="2">
        <v>1093</v>
      </c>
    </row>
    <row r="133" spans="2:69" ht="15">
      <c r="B133" s="2" t="s">
        <v>60</v>
      </c>
      <c r="C133" s="2">
        <v>924</v>
      </c>
      <c r="D133" s="2">
        <v>1186</v>
      </c>
      <c r="E133" s="2">
        <v>1170</v>
      </c>
      <c r="F133" s="2">
        <v>698</v>
      </c>
      <c r="G133" s="2">
        <v>591</v>
      </c>
      <c r="H133" s="2">
        <v>696</v>
      </c>
      <c r="I133" s="2">
        <v>1106</v>
      </c>
      <c r="J133" s="2">
        <v>4159</v>
      </c>
      <c r="K133" s="2">
        <v>2741</v>
      </c>
      <c r="L133" s="2">
        <v>2524</v>
      </c>
      <c r="M133" s="2">
        <v>3525</v>
      </c>
      <c r="N133" s="2">
        <v>1740</v>
      </c>
      <c r="O133" s="2">
        <v>2928</v>
      </c>
      <c r="P133" s="2">
        <v>2337</v>
      </c>
      <c r="Q133" s="2">
        <v>3873</v>
      </c>
      <c r="R133" s="2">
        <v>1392</v>
      </c>
      <c r="S133" s="2">
        <v>479</v>
      </c>
      <c r="T133" s="2">
        <v>135</v>
      </c>
      <c r="U133" s="2">
        <v>2542</v>
      </c>
      <c r="V133" s="2">
        <v>1259</v>
      </c>
      <c r="W133" s="2">
        <v>445</v>
      </c>
      <c r="X133" s="2">
        <v>388</v>
      </c>
      <c r="Y133" s="2">
        <v>114</v>
      </c>
      <c r="Z133" s="2">
        <v>725</v>
      </c>
      <c r="AA133" s="2">
        <v>1133</v>
      </c>
      <c r="AB133" s="2">
        <v>3293</v>
      </c>
      <c r="AC133" s="2">
        <v>3697</v>
      </c>
      <c r="AD133" s="2">
        <v>853</v>
      </c>
      <c r="AE133" s="2">
        <v>502</v>
      </c>
      <c r="AF133" s="2">
        <v>209</v>
      </c>
      <c r="AG133" s="2">
        <v>4710</v>
      </c>
      <c r="AH133" s="2">
        <v>555</v>
      </c>
      <c r="AI133" s="2">
        <v>1199</v>
      </c>
      <c r="AJ133" s="2">
        <v>1214</v>
      </c>
      <c r="AK133" s="2">
        <v>1178</v>
      </c>
      <c r="AL133" s="2">
        <v>1098</v>
      </c>
      <c r="AM133" s="2">
        <v>576</v>
      </c>
      <c r="AN133" s="2">
        <v>5265</v>
      </c>
      <c r="AO133" s="2">
        <v>5265</v>
      </c>
      <c r="AP133" s="2">
        <v>259</v>
      </c>
      <c r="AQ133" s="2">
        <v>2291</v>
      </c>
      <c r="AR133" s="2">
        <v>2715</v>
      </c>
      <c r="AS133" s="2" t="s">
        <v>1</v>
      </c>
      <c r="AT133" s="2" t="s">
        <v>1</v>
      </c>
      <c r="AU133" s="2">
        <v>737</v>
      </c>
      <c r="AV133" s="2">
        <v>4528</v>
      </c>
      <c r="AW133" s="2">
        <v>3394</v>
      </c>
      <c r="AX133" s="2">
        <v>1499</v>
      </c>
      <c r="AY133" s="2">
        <v>4435</v>
      </c>
      <c r="AZ133" s="2">
        <v>224</v>
      </c>
      <c r="BA133" s="2">
        <v>5265</v>
      </c>
      <c r="BB133" s="2">
        <v>4968</v>
      </c>
      <c r="BC133" s="2">
        <v>297</v>
      </c>
      <c r="BD133" s="2">
        <v>4451</v>
      </c>
      <c r="BE133" s="2">
        <v>806</v>
      </c>
      <c r="BF133" s="2">
        <v>5197</v>
      </c>
      <c r="BG133" s="2">
        <v>68</v>
      </c>
      <c r="BH133" s="2" t="s">
        <v>1</v>
      </c>
      <c r="BI133" s="2">
        <v>5265</v>
      </c>
      <c r="BJ133" s="2">
        <v>5265</v>
      </c>
      <c r="BK133" s="2">
        <v>587</v>
      </c>
      <c r="BL133" s="2">
        <v>414</v>
      </c>
      <c r="BM133" s="2">
        <v>135</v>
      </c>
      <c r="BN133" s="2">
        <v>95</v>
      </c>
      <c r="BO133" s="2">
        <v>27</v>
      </c>
      <c r="BP133" s="2">
        <v>57</v>
      </c>
      <c r="BQ133" s="2">
        <v>55</v>
      </c>
    </row>
    <row r="134" spans="1:2" ht="15">
      <c r="A134" s="2" t="s">
        <v>26</v>
      </c>
      <c r="B134" s="2" t="s">
        <v>53</v>
      </c>
    </row>
    <row r="135" spans="1:69" ht="15">
      <c r="A135" s="2" t="s">
        <v>73</v>
      </c>
      <c r="B135" s="2" t="s">
        <v>59</v>
      </c>
      <c r="C135" s="2">
        <v>2208</v>
      </c>
      <c r="D135" s="2">
        <v>2181</v>
      </c>
      <c r="E135" s="2">
        <v>3839</v>
      </c>
      <c r="F135" s="2">
        <v>1092</v>
      </c>
      <c r="G135" s="2">
        <v>1688</v>
      </c>
      <c r="H135" s="2">
        <v>935</v>
      </c>
      <c r="I135" s="2">
        <v>2220</v>
      </c>
      <c r="J135" s="2">
        <v>9723</v>
      </c>
      <c r="K135" s="2">
        <v>5064</v>
      </c>
      <c r="L135" s="2">
        <v>6879</v>
      </c>
      <c r="M135" s="2">
        <v>8114</v>
      </c>
      <c r="N135" s="2">
        <v>3829</v>
      </c>
      <c r="O135" s="2">
        <v>7054</v>
      </c>
      <c r="P135" s="2">
        <v>4889</v>
      </c>
      <c r="Q135" s="2">
        <v>10909</v>
      </c>
      <c r="R135" s="2">
        <v>1034</v>
      </c>
      <c r="S135" s="2">
        <v>5958</v>
      </c>
      <c r="T135" s="2">
        <v>2138</v>
      </c>
      <c r="U135" s="2" t="s">
        <v>1</v>
      </c>
      <c r="V135" s="2" t="s">
        <v>1</v>
      </c>
      <c r="W135" s="2">
        <v>5736</v>
      </c>
      <c r="X135" s="2">
        <v>6207</v>
      </c>
      <c r="Y135" s="2">
        <v>57</v>
      </c>
      <c r="Z135" s="2">
        <v>2843</v>
      </c>
      <c r="AA135" s="2">
        <v>3694</v>
      </c>
      <c r="AB135" s="2">
        <v>5349</v>
      </c>
      <c r="AC135" s="2">
        <v>5511</v>
      </c>
      <c r="AD135" s="2">
        <v>2616</v>
      </c>
      <c r="AE135" s="2">
        <v>3146</v>
      </c>
      <c r="AF135" s="2">
        <v>660</v>
      </c>
      <c r="AG135" s="2">
        <v>11299</v>
      </c>
      <c r="AH135" s="2">
        <v>644</v>
      </c>
      <c r="AI135" s="2">
        <v>2967</v>
      </c>
      <c r="AJ135" s="2">
        <v>3186</v>
      </c>
      <c r="AK135" s="2">
        <v>2491</v>
      </c>
      <c r="AL135" s="2">
        <v>1997</v>
      </c>
      <c r="AM135" s="2">
        <v>1302</v>
      </c>
      <c r="AN135" s="2">
        <v>11943</v>
      </c>
      <c r="AO135" s="2">
        <v>11943</v>
      </c>
      <c r="AP135" s="2">
        <v>221</v>
      </c>
      <c r="AQ135" s="2">
        <v>4907</v>
      </c>
      <c r="AR135" s="2">
        <v>6788</v>
      </c>
      <c r="AS135" s="2">
        <v>27</v>
      </c>
      <c r="AT135" s="2" t="s">
        <v>1</v>
      </c>
      <c r="AU135" s="2">
        <v>62</v>
      </c>
      <c r="AV135" s="2">
        <v>11881</v>
      </c>
      <c r="AW135" s="2">
        <v>6746</v>
      </c>
      <c r="AX135" s="2">
        <v>2549</v>
      </c>
      <c r="AY135" s="2">
        <v>11431</v>
      </c>
      <c r="AZ135" s="2">
        <v>467</v>
      </c>
      <c r="BA135" s="2">
        <v>11943</v>
      </c>
      <c r="BB135" s="2">
        <v>11573</v>
      </c>
      <c r="BC135" s="2">
        <v>370</v>
      </c>
      <c r="BD135" s="2">
        <v>11148</v>
      </c>
      <c r="BE135" s="2">
        <v>779</v>
      </c>
      <c r="BF135" s="2">
        <v>11747</v>
      </c>
      <c r="BG135" s="2">
        <v>196</v>
      </c>
      <c r="BH135" s="2">
        <v>11356</v>
      </c>
      <c r="BI135" s="2">
        <v>587</v>
      </c>
      <c r="BJ135" s="2">
        <v>11943</v>
      </c>
      <c r="BK135" s="2">
        <v>11943</v>
      </c>
      <c r="BL135" s="2">
        <v>6089</v>
      </c>
      <c r="BM135" s="2">
        <v>1881</v>
      </c>
      <c r="BN135" s="2">
        <v>1487</v>
      </c>
      <c r="BO135" s="2">
        <v>537</v>
      </c>
      <c r="BP135" s="2">
        <v>747</v>
      </c>
      <c r="BQ135" s="2">
        <v>857</v>
      </c>
    </row>
    <row r="136" spans="1:69" ht="15">
      <c r="A136" s="2" t="s">
        <v>82</v>
      </c>
      <c r="B136" s="2">
        <v>1</v>
      </c>
      <c r="C136" s="2">
        <v>1594</v>
      </c>
      <c r="D136" s="2">
        <v>1715</v>
      </c>
      <c r="E136" s="2">
        <v>2308</v>
      </c>
      <c r="F136" s="2">
        <v>900</v>
      </c>
      <c r="G136" s="2">
        <v>1247</v>
      </c>
      <c r="H136" s="2">
        <v>926</v>
      </c>
      <c r="I136" s="2">
        <v>2055</v>
      </c>
      <c r="J136" s="2">
        <v>6635</v>
      </c>
      <c r="K136" s="2">
        <v>4015</v>
      </c>
      <c r="L136" s="2">
        <v>4675</v>
      </c>
      <c r="M136" s="2">
        <v>6101</v>
      </c>
      <c r="N136" s="2">
        <v>2589</v>
      </c>
      <c r="O136" s="2">
        <v>5185</v>
      </c>
      <c r="P136" s="2">
        <v>3505</v>
      </c>
      <c r="Q136" s="2">
        <v>7923</v>
      </c>
      <c r="R136" s="2">
        <v>767</v>
      </c>
      <c r="S136" s="2">
        <v>4371</v>
      </c>
      <c r="T136" s="2">
        <v>1476</v>
      </c>
      <c r="U136" s="2" t="s">
        <v>1</v>
      </c>
      <c r="V136" s="2" t="s">
        <v>1</v>
      </c>
      <c r="W136" s="2">
        <v>4367</v>
      </c>
      <c r="X136" s="2">
        <v>4320</v>
      </c>
      <c r="Y136" s="2">
        <v>43</v>
      </c>
      <c r="Z136" s="2">
        <v>2134</v>
      </c>
      <c r="AA136" s="2">
        <v>2797</v>
      </c>
      <c r="AB136" s="2">
        <v>3716</v>
      </c>
      <c r="AC136" s="2">
        <v>3695</v>
      </c>
      <c r="AD136" s="2">
        <v>1851</v>
      </c>
      <c r="AE136" s="2">
        <v>2704</v>
      </c>
      <c r="AF136" s="2">
        <v>433</v>
      </c>
      <c r="AG136" s="2">
        <v>8203</v>
      </c>
      <c r="AH136" s="2">
        <v>487</v>
      </c>
      <c r="AI136" s="2">
        <v>1926</v>
      </c>
      <c r="AJ136" s="2">
        <v>2084</v>
      </c>
      <c r="AK136" s="2">
        <v>1702</v>
      </c>
      <c r="AL136" s="2">
        <v>1599</v>
      </c>
      <c r="AM136" s="2">
        <v>1379</v>
      </c>
      <c r="AN136" s="2">
        <v>8690</v>
      </c>
      <c r="AO136" s="2">
        <v>8690</v>
      </c>
      <c r="AP136" s="2">
        <v>135</v>
      </c>
      <c r="AQ136" s="2">
        <v>3934</v>
      </c>
      <c r="AR136" s="2">
        <v>4601</v>
      </c>
      <c r="AS136" s="2">
        <v>20</v>
      </c>
      <c r="AT136" s="2" t="s">
        <v>1</v>
      </c>
      <c r="AU136" s="2">
        <v>67</v>
      </c>
      <c r="AV136" s="2">
        <v>8623</v>
      </c>
      <c r="AW136" s="2">
        <v>4806</v>
      </c>
      <c r="AX136" s="2">
        <v>1862</v>
      </c>
      <c r="AY136" s="2">
        <v>8292</v>
      </c>
      <c r="AZ136" s="2">
        <v>342</v>
      </c>
      <c r="BA136" s="2">
        <v>8690</v>
      </c>
      <c r="BB136" s="2">
        <v>8406</v>
      </c>
      <c r="BC136" s="2">
        <v>284</v>
      </c>
      <c r="BD136" s="2">
        <v>8072</v>
      </c>
      <c r="BE136" s="2">
        <v>604</v>
      </c>
      <c r="BF136" s="2">
        <v>8543</v>
      </c>
      <c r="BG136" s="2">
        <v>146</v>
      </c>
      <c r="BH136" s="2">
        <v>8276</v>
      </c>
      <c r="BI136" s="2">
        <v>414</v>
      </c>
      <c r="BJ136" s="2">
        <v>8690</v>
      </c>
      <c r="BK136" s="2">
        <v>6089</v>
      </c>
      <c r="BL136" s="2">
        <v>8690</v>
      </c>
      <c r="BM136" s="2">
        <v>2447</v>
      </c>
      <c r="BN136" s="2">
        <v>1930</v>
      </c>
      <c r="BO136" s="2">
        <v>743</v>
      </c>
      <c r="BP136" s="2">
        <v>932</v>
      </c>
      <c r="BQ136" s="2">
        <v>1148</v>
      </c>
    </row>
    <row r="137" spans="1:69" ht="15">
      <c r="A137" s="2" t="s">
        <v>77</v>
      </c>
      <c r="C137" s="2">
        <v>423</v>
      </c>
      <c r="D137" s="2">
        <v>432</v>
      </c>
      <c r="E137" s="2">
        <v>813</v>
      </c>
      <c r="F137" s="2">
        <v>215</v>
      </c>
      <c r="G137" s="2">
        <v>311</v>
      </c>
      <c r="H137" s="2">
        <v>253</v>
      </c>
      <c r="I137" s="2">
        <v>506</v>
      </c>
      <c r="J137" s="2">
        <v>1941</v>
      </c>
      <c r="K137" s="2">
        <v>1063</v>
      </c>
      <c r="L137" s="2">
        <v>1384</v>
      </c>
      <c r="M137" s="2">
        <v>1675</v>
      </c>
      <c r="N137" s="2">
        <v>772</v>
      </c>
      <c r="O137" s="2">
        <v>1469</v>
      </c>
      <c r="P137" s="2">
        <v>978</v>
      </c>
      <c r="Q137" s="2">
        <v>2202</v>
      </c>
      <c r="R137" s="2">
        <v>245</v>
      </c>
      <c r="S137" s="2">
        <v>827</v>
      </c>
      <c r="T137" s="2">
        <v>1322</v>
      </c>
      <c r="U137" s="2" t="s">
        <v>1</v>
      </c>
      <c r="V137" s="2" t="s">
        <v>1</v>
      </c>
      <c r="W137" s="2">
        <v>1274</v>
      </c>
      <c r="X137" s="2">
        <v>1173</v>
      </c>
      <c r="Y137" s="2">
        <v>10</v>
      </c>
      <c r="Z137" s="2">
        <v>585</v>
      </c>
      <c r="AA137" s="2">
        <v>806</v>
      </c>
      <c r="AB137" s="2">
        <v>1046</v>
      </c>
      <c r="AC137" s="2">
        <v>1070</v>
      </c>
      <c r="AD137" s="2">
        <v>517</v>
      </c>
      <c r="AE137" s="2">
        <v>740</v>
      </c>
      <c r="AF137" s="2">
        <v>119</v>
      </c>
      <c r="AG137" s="2">
        <v>2315</v>
      </c>
      <c r="AH137" s="2">
        <v>132</v>
      </c>
      <c r="AI137" s="2">
        <v>599</v>
      </c>
      <c r="AJ137" s="2">
        <v>588</v>
      </c>
      <c r="AK137" s="2">
        <v>517</v>
      </c>
      <c r="AL137" s="2">
        <v>433</v>
      </c>
      <c r="AM137" s="2">
        <v>310</v>
      </c>
      <c r="AN137" s="2">
        <v>2447</v>
      </c>
      <c r="AO137" s="2">
        <v>2447</v>
      </c>
      <c r="AP137" s="2">
        <v>39</v>
      </c>
      <c r="AQ137" s="2">
        <v>962</v>
      </c>
      <c r="AR137" s="2">
        <v>1436</v>
      </c>
      <c r="AS137" s="2">
        <v>10</v>
      </c>
      <c r="AT137" s="2" t="s">
        <v>1</v>
      </c>
      <c r="AU137" s="2">
        <v>19</v>
      </c>
      <c r="AV137" s="2">
        <v>2428</v>
      </c>
      <c r="AW137" s="2">
        <v>1402</v>
      </c>
      <c r="AX137" s="2">
        <v>513</v>
      </c>
      <c r="AY137" s="2">
        <v>2330</v>
      </c>
      <c r="AZ137" s="2">
        <v>103</v>
      </c>
      <c r="BA137" s="2">
        <v>2447</v>
      </c>
      <c r="BB137" s="2">
        <v>2360</v>
      </c>
      <c r="BC137" s="2">
        <v>87</v>
      </c>
      <c r="BD137" s="2">
        <v>2293</v>
      </c>
      <c r="BE137" s="2">
        <v>152</v>
      </c>
      <c r="BF137" s="2">
        <v>2400</v>
      </c>
      <c r="BG137" s="2">
        <v>47</v>
      </c>
      <c r="BH137" s="2">
        <v>2312</v>
      </c>
      <c r="BI137" s="2">
        <v>135</v>
      </c>
      <c r="BJ137" s="2">
        <v>2447</v>
      </c>
      <c r="BK137" s="2">
        <v>1881</v>
      </c>
      <c r="BL137" s="2">
        <v>2447</v>
      </c>
      <c r="BM137" s="2">
        <v>2447</v>
      </c>
      <c r="BN137" s="2">
        <v>1244</v>
      </c>
      <c r="BO137" s="2">
        <v>207</v>
      </c>
      <c r="BP137" s="2">
        <v>291</v>
      </c>
      <c r="BQ137" s="2">
        <v>342</v>
      </c>
    </row>
    <row r="138" spans="1:69" ht="15">
      <c r="A138" s="2" t="s">
        <v>78</v>
      </c>
      <c r="C138" s="2">
        <v>318</v>
      </c>
      <c r="D138" s="2">
        <v>375</v>
      </c>
      <c r="E138" s="2">
        <v>644</v>
      </c>
      <c r="F138" s="2">
        <v>159</v>
      </c>
      <c r="G138" s="2">
        <v>251</v>
      </c>
      <c r="H138" s="2">
        <v>183</v>
      </c>
      <c r="I138" s="2">
        <v>397</v>
      </c>
      <c r="J138" s="2">
        <v>1533</v>
      </c>
      <c r="K138" s="2">
        <v>827</v>
      </c>
      <c r="L138" s="2">
        <v>1103</v>
      </c>
      <c r="M138" s="2">
        <v>1313</v>
      </c>
      <c r="N138" s="2">
        <v>617</v>
      </c>
      <c r="O138" s="2">
        <v>1166</v>
      </c>
      <c r="P138" s="2">
        <v>764</v>
      </c>
      <c r="Q138" s="2">
        <v>1760</v>
      </c>
      <c r="R138" s="2">
        <v>170</v>
      </c>
      <c r="S138" s="2">
        <v>546</v>
      </c>
      <c r="T138" s="2">
        <v>1036</v>
      </c>
      <c r="U138" s="2" t="s">
        <v>1</v>
      </c>
      <c r="V138" s="2" t="s">
        <v>1</v>
      </c>
      <c r="W138" s="2">
        <v>958</v>
      </c>
      <c r="X138" s="2">
        <v>972</v>
      </c>
      <c r="Y138" s="2">
        <v>11</v>
      </c>
      <c r="Z138" s="2">
        <v>468</v>
      </c>
      <c r="AA138" s="2">
        <v>619</v>
      </c>
      <c r="AB138" s="2">
        <v>832</v>
      </c>
      <c r="AC138" s="2">
        <v>876</v>
      </c>
      <c r="AD138" s="2">
        <v>403</v>
      </c>
      <c r="AE138" s="2">
        <v>536</v>
      </c>
      <c r="AF138" s="2">
        <v>115</v>
      </c>
      <c r="AG138" s="2">
        <v>1829</v>
      </c>
      <c r="AH138" s="2">
        <v>101</v>
      </c>
      <c r="AI138" s="2">
        <v>481</v>
      </c>
      <c r="AJ138" s="2">
        <v>497</v>
      </c>
      <c r="AK138" s="2">
        <v>407</v>
      </c>
      <c r="AL138" s="2">
        <v>309</v>
      </c>
      <c r="AM138" s="2">
        <v>236</v>
      </c>
      <c r="AN138" s="2">
        <v>1930</v>
      </c>
      <c r="AO138" s="2">
        <v>1930</v>
      </c>
      <c r="AP138" s="2">
        <v>23</v>
      </c>
      <c r="AQ138" s="2">
        <v>727</v>
      </c>
      <c r="AR138" s="2">
        <v>1175</v>
      </c>
      <c r="AS138" s="2">
        <v>5</v>
      </c>
      <c r="AT138" s="2" t="s">
        <v>1</v>
      </c>
      <c r="AU138" s="2">
        <v>17</v>
      </c>
      <c r="AV138" s="2">
        <v>1913</v>
      </c>
      <c r="AW138" s="2">
        <v>1086</v>
      </c>
      <c r="AX138" s="2">
        <v>443</v>
      </c>
      <c r="AY138" s="2">
        <v>1832</v>
      </c>
      <c r="AZ138" s="2">
        <v>85</v>
      </c>
      <c r="BA138" s="2">
        <v>1930</v>
      </c>
      <c r="BB138" s="2">
        <v>1872</v>
      </c>
      <c r="BC138" s="2">
        <v>58</v>
      </c>
      <c r="BD138" s="2">
        <v>1804</v>
      </c>
      <c r="BE138" s="2">
        <v>124</v>
      </c>
      <c r="BF138" s="2">
        <v>1898</v>
      </c>
      <c r="BG138" s="2">
        <v>31</v>
      </c>
      <c r="BH138" s="2">
        <v>1835</v>
      </c>
      <c r="BI138" s="2">
        <v>95</v>
      </c>
      <c r="BJ138" s="2">
        <v>1930</v>
      </c>
      <c r="BK138" s="2">
        <v>1487</v>
      </c>
      <c r="BL138" s="2">
        <v>1930</v>
      </c>
      <c r="BM138" s="2">
        <v>1244</v>
      </c>
      <c r="BN138" s="2">
        <v>1930</v>
      </c>
      <c r="BO138" s="2">
        <v>484</v>
      </c>
      <c r="BP138" s="2">
        <v>273</v>
      </c>
      <c r="BQ138" s="2">
        <v>295</v>
      </c>
    </row>
    <row r="139" spans="1:69" ht="15">
      <c r="A139" s="2" t="s">
        <v>79</v>
      </c>
      <c r="C139" s="2">
        <v>169</v>
      </c>
      <c r="D139" s="2">
        <v>136</v>
      </c>
      <c r="E139" s="2">
        <v>226</v>
      </c>
      <c r="F139" s="2">
        <v>52</v>
      </c>
      <c r="G139" s="2">
        <v>82</v>
      </c>
      <c r="H139" s="2">
        <v>78</v>
      </c>
      <c r="I139" s="2">
        <v>173</v>
      </c>
      <c r="J139" s="2">
        <v>570</v>
      </c>
      <c r="K139" s="2">
        <v>347</v>
      </c>
      <c r="L139" s="2">
        <v>396</v>
      </c>
      <c r="M139" s="2">
        <v>512</v>
      </c>
      <c r="N139" s="2">
        <v>231</v>
      </c>
      <c r="O139" s="2">
        <v>472</v>
      </c>
      <c r="P139" s="2">
        <v>271</v>
      </c>
      <c r="Q139" s="2">
        <v>703</v>
      </c>
      <c r="R139" s="2">
        <v>40</v>
      </c>
      <c r="S139" s="2">
        <v>324</v>
      </c>
      <c r="T139" s="2">
        <v>344</v>
      </c>
      <c r="U139" s="2" t="s">
        <v>1</v>
      </c>
      <c r="V139" s="2" t="s">
        <v>1</v>
      </c>
      <c r="W139" s="2">
        <v>382</v>
      </c>
      <c r="X139" s="2">
        <v>361</v>
      </c>
      <c r="Y139" s="2">
        <v>7</v>
      </c>
      <c r="Z139" s="2">
        <v>227</v>
      </c>
      <c r="AA139" s="2">
        <v>229</v>
      </c>
      <c r="AB139" s="2">
        <v>280</v>
      </c>
      <c r="AC139" s="2">
        <v>324</v>
      </c>
      <c r="AD139" s="2">
        <v>160</v>
      </c>
      <c r="AE139" s="2">
        <v>225</v>
      </c>
      <c r="AF139" s="2">
        <v>34</v>
      </c>
      <c r="AG139" s="2">
        <v>702</v>
      </c>
      <c r="AH139" s="2">
        <v>41</v>
      </c>
      <c r="AI139" s="2">
        <v>183</v>
      </c>
      <c r="AJ139" s="2">
        <v>182</v>
      </c>
      <c r="AK139" s="2">
        <v>162</v>
      </c>
      <c r="AL139" s="2">
        <v>113</v>
      </c>
      <c r="AM139" s="2">
        <v>103</v>
      </c>
      <c r="AN139" s="2">
        <v>743</v>
      </c>
      <c r="AO139" s="2">
        <v>743</v>
      </c>
      <c r="AP139" s="2">
        <v>7</v>
      </c>
      <c r="AQ139" s="2">
        <v>320</v>
      </c>
      <c r="AR139" s="2">
        <v>414</v>
      </c>
      <c r="AS139" s="2">
        <v>2</v>
      </c>
      <c r="AT139" s="2" t="s">
        <v>1</v>
      </c>
      <c r="AU139" s="2">
        <v>5</v>
      </c>
      <c r="AV139" s="2">
        <v>738</v>
      </c>
      <c r="AW139" s="2">
        <v>375</v>
      </c>
      <c r="AX139" s="2">
        <v>171</v>
      </c>
      <c r="AY139" s="2">
        <v>709</v>
      </c>
      <c r="AZ139" s="2">
        <v>30</v>
      </c>
      <c r="BA139" s="2">
        <v>743</v>
      </c>
      <c r="BB139" s="2">
        <v>722</v>
      </c>
      <c r="BC139" s="2">
        <v>21</v>
      </c>
      <c r="BD139" s="2">
        <v>692</v>
      </c>
      <c r="BE139" s="2">
        <v>49</v>
      </c>
      <c r="BF139" s="2">
        <v>738</v>
      </c>
      <c r="BG139" s="2">
        <v>5</v>
      </c>
      <c r="BH139" s="2">
        <v>716</v>
      </c>
      <c r="BI139" s="2">
        <v>27</v>
      </c>
      <c r="BJ139" s="2">
        <v>743</v>
      </c>
      <c r="BK139" s="2">
        <v>537</v>
      </c>
      <c r="BL139" s="2">
        <v>743</v>
      </c>
      <c r="BM139" s="2">
        <v>207</v>
      </c>
      <c r="BN139" s="2">
        <v>484</v>
      </c>
      <c r="BO139" s="2">
        <v>743</v>
      </c>
      <c r="BP139" s="2">
        <v>111</v>
      </c>
      <c r="BQ139" s="2">
        <v>115</v>
      </c>
    </row>
    <row r="140" spans="1:69" ht="15">
      <c r="A140" s="2" t="s">
        <v>83</v>
      </c>
      <c r="C140" s="2">
        <v>144</v>
      </c>
      <c r="D140" s="2">
        <v>240</v>
      </c>
      <c r="E140" s="2">
        <v>317</v>
      </c>
      <c r="F140" s="2">
        <v>66</v>
      </c>
      <c r="G140" s="2">
        <v>117</v>
      </c>
      <c r="H140" s="2">
        <v>48</v>
      </c>
      <c r="I140" s="2">
        <v>191</v>
      </c>
      <c r="J140" s="2">
        <v>741</v>
      </c>
      <c r="K140" s="2">
        <v>373</v>
      </c>
      <c r="L140" s="2">
        <v>559</v>
      </c>
      <c r="M140" s="2">
        <v>659</v>
      </c>
      <c r="N140" s="2">
        <v>273</v>
      </c>
      <c r="O140" s="2">
        <v>589</v>
      </c>
      <c r="P140" s="2">
        <v>343</v>
      </c>
      <c r="Q140" s="2">
        <v>872</v>
      </c>
      <c r="R140" s="2">
        <v>60</v>
      </c>
      <c r="S140" s="2">
        <v>428</v>
      </c>
      <c r="T140" s="2">
        <v>189</v>
      </c>
      <c r="U140" s="2" t="s">
        <v>1</v>
      </c>
      <c r="V140" s="2" t="s">
        <v>1</v>
      </c>
      <c r="W140" s="2">
        <v>127</v>
      </c>
      <c r="X140" s="2">
        <v>805</v>
      </c>
      <c r="Y140" s="2">
        <v>6</v>
      </c>
      <c r="Z140" s="2">
        <v>235</v>
      </c>
      <c r="AA140" s="2">
        <v>277</v>
      </c>
      <c r="AB140" s="2">
        <v>414</v>
      </c>
      <c r="AC140" s="2">
        <v>435</v>
      </c>
      <c r="AD140" s="2">
        <v>188</v>
      </c>
      <c r="AE140" s="2">
        <v>253</v>
      </c>
      <c r="AF140" s="2">
        <v>55</v>
      </c>
      <c r="AG140" s="2">
        <v>880</v>
      </c>
      <c r="AH140" s="2">
        <v>52</v>
      </c>
      <c r="AI140" s="2">
        <v>242</v>
      </c>
      <c r="AJ140" s="2">
        <v>244</v>
      </c>
      <c r="AK140" s="2">
        <v>193</v>
      </c>
      <c r="AL140" s="2">
        <v>148</v>
      </c>
      <c r="AM140" s="2">
        <v>105</v>
      </c>
      <c r="AN140" s="2">
        <v>932</v>
      </c>
      <c r="AO140" s="2">
        <v>932</v>
      </c>
      <c r="AP140" s="2">
        <v>11</v>
      </c>
      <c r="AQ140" s="2">
        <v>374</v>
      </c>
      <c r="AR140" s="2">
        <v>545</v>
      </c>
      <c r="AS140" s="2">
        <v>2</v>
      </c>
      <c r="AT140" s="2" t="s">
        <v>1</v>
      </c>
      <c r="AU140" s="2">
        <v>8</v>
      </c>
      <c r="AV140" s="2">
        <v>924</v>
      </c>
      <c r="AW140" s="2">
        <v>512</v>
      </c>
      <c r="AX140" s="2">
        <v>201</v>
      </c>
      <c r="AY140" s="2">
        <v>873</v>
      </c>
      <c r="AZ140" s="2">
        <v>52</v>
      </c>
      <c r="BA140" s="2">
        <v>932</v>
      </c>
      <c r="BB140" s="2">
        <v>902</v>
      </c>
      <c r="BC140" s="2">
        <v>30</v>
      </c>
      <c r="BD140" s="2">
        <v>860</v>
      </c>
      <c r="BE140" s="2">
        <v>70</v>
      </c>
      <c r="BF140" s="2">
        <v>918</v>
      </c>
      <c r="BG140" s="2">
        <v>14</v>
      </c>
      <c r="BH140" s="2">
        <v>875</v>
      </c>
      <c r="BI140" s="2">
        <v>57</v>
      </c>
      <c r="BJ140" s="2">
        <v>932</v>
      </c>
      <c r="BK140" s="2">
        <v>747</v>
      </c>
      <c r="BL140" s="2">
        <v>932</v>
      </c>
      <c r="BM140" s="2">
        <v>291</v>
      </c>
      <c r="BN140" s="2">
        <v>273</v>
      </c>
      <c r="BO140" s="2">
        <v>111</v>
      </c>
      <c r="BP140" s="2">
        <v>932</v>
      </c>
      <c r="BQ140" s="2">
        <v>296</v>
      </c>
    </row>
    <row r="141" spans="1:69" ht="15">
      <c r="A141" s="2" t="s">
        <v>84</v>
      </c>
      <c r="C141" s="2">
        <v>147</v>
      </c>
      <c r="D141" s="2">
        <v>180</v>
      </c>
      <c r="E141" s="2">
        <v>302</v>
      </c>
      <c r="F141" s="2">
        <v>160</v>
      </c>
      <c r="G141" s="2">
        <v>275</v>
      </c>
      <c r="H141" s="2">
        <v>84</v>
      </c>
      <c r="I141" s="2">
        <v>249</v>
      </c>
      <c r="J141" s="2">
        <v>899</v>
      </c>
      <c r="K141" s="2">
        <v>537</v>
      </c>
      <c r="L141" s="2">
        <v>611</v>
      </c>
      <c r="M141" s="2">
        <v>838</v>
      </c>
      <c r="N141" s="2">
        <v>310</v>
      </c>
      <c r="O141" s="2">
        <v>651</v>
      </c>
      <c r="P141" s="2">
        <v>497</v>
      </c>
      <c r="Q141" s="2">
        <v>1062</v>
      </c>
      <c r="R141" s="2">
        <v>86</v>
      </c>
      <c r="S141" s="2">
        <v>648</v>
      </c>
      <c r="T141" s="2">
        <v>211</v>
      </c>
      <c r="U141" s="2" t="s">
        <v>1</v>
      </c>
      <c r="V141" s="2" t="s">
        <v>1</v>
      </c>
      <c r="W141" s="2">
        <v>626</v>
      </c>
      <c r="X141" s="2">
        <v>522</v>
      </c>
      <c r="Y141" s="2">
        <v>9</v>
      </c>
      <c r="Z141" s="2">
        <v>273</v>
      </c>
      <c r="AA141" s="2">
        <v>380</v>
      </c>
      <c r="AB141" s="2">
        <v>486</v>
      </c>
      <c r="AC141" s="2">
        <v>401</v>
      </c>
      <c r="AD141" s="2">
        <v>312</v>
      </c>
      <c r="AE141" s="2">
        <v>385</v>
      </c>
      <c r="AF141" s="2">
        <v>50</v>
      </c>
      <c r="AG141" s="2">
        <v>1055</v>
      </c>
      <c r="AH141" s="2">
        <v>93</v>
      </c>
      <c r="AI141" s="2">
        <v>229</v>
      </c>
      <c r="AJ141" s="2">
        <v>269</v>
      </c>
      <c r="AK141" s="2">
        <v>226</v>
      </c>
      <c r="AL141" s="2">
        <v>240</v>
      </c>
      <c r="AM141" s="2">
        <v>184</v>
      </c>
      <c r="AN141" s="2">
        <v>1148</v>
      </c>
      <c r="AO141" s="2">
        <v>1148</v>
      </c>
      <c r="AP141" s="2">
        <v>26</v>
      </c>
      <c r="AQ141" s="2">
        <v>619</v>
      </c>
      <c r="AR141" s="2">
        <v>499</v>
      </c>
      <c r="AS141" s="2">
        <v>4</v>
      </c>
      <c r="AT141" s="2" t="s">
        <v>1</v>
      </c>
      <c r="AU141" s="2">
        <v>8</v>
      </c>
      <c r="AV141" s="2">
        <v>1140</v>
      </c>
      <c r="AW141" s="2">
        <v>632</v>
      </c>
      <c r="AX141" s="2">
        <v>256</v>
      </c>
      <c r="AY141" s="2">
        <v>1067</v>
      </c>
      <c r="AZ141" s="2">
        <v>75</v>
      </c>
      <c r="BA141" s="2">
        <v>1148</v>
      </c>
      <c r="BB141" s="2">
        <v>1103</v>
      </c>
      <c r="BC141" s="2">
        <v>45</v>
      </c>
      <c r="BD141" s="2">
        <v>1051</v>
      </c>
      <c r="BE141" s="2">
        <v>96</v>
      </c>
      <c r="BF141" s="2">
        <v>1122</v>
      </c>
      <c r="BG141" s="2">
        <v>26</v>
      </c>
      <c r="BH141" s="2">
        <v>1093</v>
      </c>
      <c r="BI141" s="2">
        <v>55</v>
      </c>
      <c r="BJ141" s="2">
        <v>1148</v>
      </c>
      <c r="BK141" s="2">
        <v>857</v>
      </c>
      <c r="BL141" s="2">
        <v>1148</v>
      </c>
      <c r="BM141" s="2">
        <v>342</v>
      </c>
      <c r="BN141" s="2">
        <v>295</v>
      </c>
      <c r="BO141" s="2">
        <v>115</v>
      </c>
      <c r="BP141" s="2">
        <v>296</v>
      </c>
      <c r="BQ141" s="2">
        <v>1148</v>
      </c>
    </row>
    <row r="142" ht="15">
      <c r="A142" s="2" t="s">
        <v>85</v>
      </c>
    </row>
    <row r="144" s="4" customFormat="1" ht="15.75">
      <c r="A144" s="4" t="s">
        <v>86</v>
      </c>
    </row>
    <row r="145" spans="1:69" ht="15">
      <c r="A145" s="2" t="s">
        <v>1</v>
      </c>
      <c r="B145" s="2" t="s">
        <v>1</v>
      </c>
      <c r="C145" s="2" t="s">
        <v>2</v>
      </c>
      <c r="I145" s="2" t="s">
        <v>3</v>
      </c>
      <c r="K145" s="2" t="s">
        <v>4</v>
      </c>
      <c r="M145" s="2" t="s">
        <v>5</v>
      </c>
      <c r="O145" s="2" t="s">
        <v>6</v>
      </c>
      <c r="Q145" s="2" t="s">
        <v>7</v>
      </c>
      <c r="S145" s="2" t="s">
        <v>8</v>
      </c>
      <c r="U145" s="2" t="s">
        <v>9</v>
      </c>
      <c r="W145" s="2" t="s">
        <v>10</v>
      </c>
      <c r="Y145" s="2" t="s">
        <v>11</v>
      </c>
      <c r="AC145" s="2" t="s">
        <v>12</v>
      </c>
      <c r="AG145" s="2" t="s">
        <v>13</v>
      </c>
      <c r="AI145" s="2" t="s">
        <v>14</v>
      </c>
      <c r="AN145" s="2" t="s">
        <v>15</v>
      </c>
      <c r="AO145" s="2" t="s">
        <v>16</v>
      </c>
      <c r="AP145" s="2" t="s">
        <v>17</v>
      </c>
      <c r="AU145" s="2" t="s">
        <v>18</v>
      </c>
      <c r="AW145" s="2" t="s">
        <v>19</v>
      </c>
      <c r="AY145" s="2" t="s">
        <v>20</v>
      </c>
      <c r="BA145" s="2" t="s">
        <v>21</v>
      </c>
      <c r="BB145" s="2" t="s">
        <v>22</v>
      </c>
      <c r="BD145" s="2" t="s">
        <v>23</v>
      </c>
      <c r="BF145" s="2" t="s">
        <v>24</v>
      </c>
      <c r="BH145" s="2" t="s">
        <v>25</v>
      </c>
      <c r="BJ145" s="2" t="s">
        <v>26</v>
      </c>
      <c r="BK145" s="2" t="s">
        <v>27</v>
      </c>
      <c r="BL145" s="2" t="s">
        <v>87</v>
      </c>
      <c r="BM145" s="2" t="s">
        <v>88</v>
      </c>
      <c r="BN145" s="2" t="s">
        <v>89</v>
      </c>
      <c r="BO145" s="2" t="s">
        <v>90</v>
      </c>
      <c r="BP145" s="2" t="s">
        <v>91</v>
      </c>
      <c r="BQ145" s="2" t="s">
        <v>92</v>
      </c>
    </row>
    <row r="146" spans="3:69" ht="15">
      <c r="C146" s="2" t="s">
        <v>28</v>
      </c>
      <c r="D146" s="2" t="s">
        <v>29</v>
      </c>
      <c r="E146" s="2" t="s">
        <v>30</v>
      </c>
      <c r="F146" s="2" t="s">
        <v>31</v>
      </c>
      <c r="G146" s="2" t="s">
        <v>32</v>
      </c>
      <c r="H146" s="2" t="s">
        <v>33</v>
      </c>
      <c r="I146" s="2" t="s">
        <v>34</v>
      </c>
      <c r="J146" s="2" t="s">
        <v>35</v>
      </c>
      <c r="K146" s="2" t="s">
        <v>36</v>
      </c>
      <c r="L146" s="2" t="s">
        <v>37</v>
      </c>
      <c r="M146" s="2" t="s">
        <v>36</v>
      </c>
      <c r="N146" s="2" t="s">
        <v>37</v>
      </c>
      <c r="O146" s="2" t="s">
        <v>36</v>
      </c>
      <c r="P146" s="2" t="s">
        <v>37</v>
      </c>
      <c r="Q146" s="2" t="s">
        <v>36</v>
      </c>
      <c r="R146" s="2" t="s">
        <v>37</v>
      </c>
      <c r="S146" s="2" t="s">
        <v>36</v>
      </c>
      <c r="T146" s="2" t="s">
        <v>37</v>
      </c>
      <c r="U146" s="2" t="s">
        <v>36</v>
      </c>
      <c r="V146" s="2" t="s">
        <v>37</v>
      </c>
      <c r="W146" s="2" t="s">
        <v>36</v>
      </c>
      <c r="X146" s="2" t="s">
        <v>37</v>
      </c>
      <c r="Y146" s="2" t="s">
        <v>38</v>
      </c>
      <c r="Z146" s="2" t="s">
        <v>39</v>
      </c>
      <c r="AA146" s="2" t="s">
        <v>40</v>
      </c>
      <c r="AB146" s="2" t="s">
        <v>41</v>
      </c>
      <c r="AC146" s="2" t="s">
        <v>42</v>
      </c>
      <c r="AD146" s="2" t="s">
        <v>43</v>
      </c>
      <c r="AE146" s="2" t="s">
        <v>44</v>
      </c>
      <c r="AF146" s="2" t="s">
        <v>45</v>
      </c>
      <c r="AG146" s="2" t="s">
        <v>46</v>
      </c>
      <c r="AH146" s="2" t="s">
        <v>47</v>
      </c>
      <c r="AI146" s="2" t="s">
        <v>48</v>
      </c>
      <c r="AJ146" s="2" t="s">
        <v>49</v>
      </c>
      <c r="AK146" s="2" t="s">
        <v>50</v>
      </c>
      <c r="AL146" s="2" t="s">
        <v>51</v>
      </c>
      <c r="AM146" s="2" t="s">
        <v>52</v>
      </c>
      <c r="AN146" s="2">
        <v>999</v>
      </c>
      <c r="AO146" s="2" t="s">
        <v>53</v>
      </c>
      <c r="AP146" s="2" t="s">
        <v>54</v>
      </c>
      <c r="AQ146" s="2" t="s">
        <v>55</v>
      </c>
      <c r="AR146" s="2" t="s">
        <v>56</v>
      </c>
      <c r="AS146" s="2" t="s">
        <v>57</v>
      </c>
      <c r="AT146" s="2" t="s">
        <v>58</v>
      </c>
      <c r="AU146" s="2" t="s">
        <v>59</v>
      </c>
      <c r="AV146" s="2" t="s">
        <v>60</v>
      </c>
      <c r="AW146" s="2" t="s">
        <v>59</v>
      </c>
      <c r="AX146" s="2" t="s">
        <v>60</v>
      </c>
      <c r="AY146" s="2" t="s">
        <v>59</v>
      </c>
      <c r="AZ146" s="2" t="s">
        <v>60</v>
      </c>
      <c r="BA146" s="2" t="s">
        <v>53</v>
      </c>
      <c r="BB146" s="2" t="s">
        <v>59</v>
      </c>
      <c r="BC146" s="2" t="s">
        <v>60</v>
      </c>
      <c r="BD146" s="2" t="s">
        <v>59</v>
      </c>
      <c r="BE146" s="2" t="s">
        <v>60</v>
      </c>
      <c r="BF146" s="2" t="s">
        <v>59</v>
      </c>
      <c r="BG146" s="2" t="s">
        <v>60</v>
      </c>
      <c r="BH146" s="2" t="s">
        <v>59</v>
      </c>
      <c r="BI146" s="2" t="s">
        <v>60</v>
      </c>
      <c r="BJ146" s="2" t="s">
        <v>53</v>
      </c>
      <c r="BK146" s="2" t="s">
        <v>60</v>
      </c>
      <c r="BL146" s="2">
        <v>1</v>
      </c>
      <c r="BM146" s="2">
        <v>1</v>
      </c>
      <c r="BN146" s="2">
        <v>1</v>
      </c>
      <c r="BO146" s="2">
        <v>1</v>
      </c>
      <c r="BP146" s="2">
        <v>1</v>
      </c>
      <c r="BQ146" s="2">
        <v>1</v>
      </c>
    </row>
    <row r="147" spans="3:69" ht="15">
      <c r="C147" s="2" t="s">
        <v>61</v>
      </c>
      <c r="D147" s="2" t="s">
        <v>61</v>
      </c>
      <c r="E147" s="2" t="s">
        <v>61</v>
      </c>
      <c r="F147" s="2" t="s">
        <v>61</v>
      </c>
      <c r="G147" s="2" t="s">
        <v>61</v>
      </c>
      <c r="H147" s="2" t="s">
        <v>61</v>
      </c>
      <c r="I147" s="2" t="s">
        <v>61</v>
      </c>
      <c r="J147" s="2" t="s">
        <v>61</v>
      </c>
      <c r="K147" s="2" t="s">
        <v>61</v>
      </c>
      <c r="L147" s="2" t="s">
        <v>61</v>
      </c>
      <c r="M147" s="2" t="s">
        <v>61</v>
      </c>
      <c r="N147" s="2" t="s">
        <v>61</v>
      </c>
      <c r="O147" s="2" t="s">
        <v>61</v>
      </c>
      <c r="P147" s="2" t="s">
        <v>61</v>
      </c>
      <c r="Q147" s="2" t="s">
        <v>61</v>
      </c>
      <c r="R147" s="2" t="s">
        <v>61</v>
      </c>
      <c r="S147" s="2" t="s">
        <v>61</v>
      </c>
      <c r="T147" s="2" t="s">
        <v>61</v>
      </c>
      <c r="U147" s="2" t="s">
        <v>61</v>
      </c>
      <c r="V147" s="2" t="s">
        <v>61</v>
      </c>
      <c r="W147" s="2" t="s">
        <v>61</v>
      </c>
      <c r="X147" s="2" t="s">
        <v>61</v>
      </c>
      <c r="Y147" s="2" t="s">
        <v>61</v>
      </c>
      <c r="Z147" s="2" t="s">
        <v>61</v>
      </c>
      <c r="AA147" s="2" t="s">
        <v>61</v>
      </c>
      <c r="AB147" s="2" t="s">
        <v>61</v>
      </c>
      <c r="AC147" s="2" t="s">
        <v>61</v>
      </c>
      <c r="AD147" s="2" t="s">
        <v>61</v>
      </c>
      <c r="AE147" s="2" t="s">
        <v>61</v>
      </c>
      <c r="AF147" s="2" t="s">
        <v>61</v>
      </c>
      <c r="AG147" s="2" t="s">
        <v>61</v>
      </c>
      <c r="AH147" s="2" t="s">
        <v>61</v>
      </c>
      <c r="AI147" s="2" t="s">
        <v>61</v>
      </c>
      <c r="AJ147" s="2" t="s">
        <v>61</v>
      </c>
      <c r="AK147" s="2" t="s">
        <v>61</v>
      </c>
      <c r="AL147" s="2" t="s">
        <v>61</v>
      </c>
      <c r="AM147" s="2" t="s">
        <v>61</v>
      </c>
      <c r="AN147" s="2" t="s">
        <v>61</v>
      </c>
      <c r="AO147" s="2" t="s">
        <v>61</v>
      </c>
      <c r="AP147" s="2" t="s">
        <v>61</v>
      </c>
      <c r="AQ147" s="2" t="s">
        <v>61</v>
      </c>
      <c r="AR147" s="2" t="s">
        <v>61</v>
      </c>
      <c r="AS147" s="2" t="s">
        <v>61</v>
      </c>
      <c r="AT147" s="2" t="s">
        <v>61</v>
      </c>
      <c r="AU147" s="2" t="s">
        <v>61</v>
      </c>
      <c r="AV147" s="2" t="s">
        <v>61</v>
      </c>
      <c r="AW147" s="2" t="s">
        <v>61</v>
      </c>
      <c r="AX147" s="2" t="s">
        <v>61</v>
      </c>
      <c r="AY147" s="2" t="s">
        <v>61</v>
      </c>
      <c r="AZ147" s="2" t="s">
        <v>61</v>
      </c>
      <c r="BA147" s="2" t="s">
        <v>61</v>
      </c>
      <c r="BB147" s="2" t="s">
        <v>61</v>
      </c>
      <c r="BC147" s="2" t="s">
        <v>61</v>
      </c>
      <c r="BD147" s="2" t="s">
        <v>61</v>
      </c>
      <c r="BE147" s="2" t="s">
        <v>61</v>
      </c>
      <c r="BF147" s="2" t="s">
        <v>61</v>
      </c>
      <c r="BG147" s="2" t="s">
        <v>61</v>
      </c>
      <c r="BH147" s="2" t="s">
        <v>61</v>
      </c>
      <c r="BI147" s="2" t="s">
        <v>61</v>
      </c>
      <c r="BJ147" s="2" t="s">
        <v>61</v>
      </c>
      <c r="BK147" s="2" t="s">
        <v>61</v>
      </c>
      <c r="BL147" s="2" t="s">
        <v>61</v>
      </c>
      <c r="BM147" s="2" t="s">
        <v>61</v>
      </c>
      <c r="BN147" s="2" t="s">
        <v>61</v>
      </c>
      <c r="BO147" s="2" t="s">
        <v>61</v>
      </c>
      <c r="BP147" s="2" t="s">
        <v>61</v>
      </c>
      <c r="BQ147" s="2" t="s">
        <v>61</v>
      </c>
    </row>
    <row r="148" spans="1:69" ht="15">
      <c r="A148" s="2" t="s">
        <v>62</v>
      </c>
      <c r="B148" s="2" t="s">
        <v>62</v>
      </c>
      <c r="C148" s="2">
        <v>12293</v>
      </c>
      <c r="D148" s="2">
        <v>14166</v>
      </c>
      <c r="E148" s="2">
        <v>15735</v>
      </c>
      <c r="F148" s="2">
        <v>6483</v>
      </c>
      <c r="G148" s="2">
        <v>8100</v>
      </c>
      <c r="H148" s="2">
        <v>6411</v>
      </c>
      <c r="I148" s="2">
        <v>15004</v>
      </c>
      <c r="J148" s="2">
        <v>48184</v>
      </c>
      <c r="K148" s="2">
        <v>29989</v>
      </c>
      <c r="L148" s="2">
        <v>33199</v>
      </c>
      <c r="M148" s="2">
        <v>44038</v>
      </c>
      <c r="N148" s="2">
        <v>19150</v>
      </c>
      <c r="O148" s="2">
        <v>36853</v>
      </c>
      <c r="P148" s="2">
        <v>26335</v>
      </c>
      <c r="Q148" s="2">
        <v>50809</v>
      </c>
      <c r="R148" s="2">
        <v>12379</v>
      </c>
      <c r="S148" s="2">
        <v>8772</v>
      </c>
      <c r="T148" s="2">
        <v>2746</v>
      </c>
      <c r="U148" s="2">
        <v>24183</v>
      </c>
      <c r="V148" s="2">
        <v>11879</v>
      </c>
      <c r="W148" s="2">
        <v>8697</v>
      </c>
      <c r="X148" s="2">
        <v>8393</v>
      </c>
      <c r="Y148" s="2">
        <v>735</v>
      </c>
      <c r="Z148" s="2">
        <v>9822</v>
      </c>
      <c r="AA148" s="2">
        <v>18613</v>
      </c>
      <c r="AB148" s="2">
        <v>34018</v>
      </c>
      <c r="AC148" s="2">
        <v>31181</v>
      </c>
      <c r="AD148" s="2">
        <v>12765</v>
      </c>
      <c r="AE148" s="2">
        <v>16414</v>
      </c>
      <c r="AF148" s="2">
        <v>2771</v>
      </c>
      <c r="AG148" s="2">
        <v>58217</v>
      </c>
      <c r="AH148" s="2">
        <v>4968</v>
      </c>
      <c r="AI148" s="2">
        <v>14767</v>
      </c>
      <c r="AJ148" s="2">
        <v>14926</v>
      </c>
      <c r="AK148" s="2">
        <v>12801</v>
      </c>
      <c r="AL148" s="2">
        <v>11222</v>
      </c>
      <c r="AM148" s="2">
        <v>9472</v>
      </c>
      <c r="AN148" s="2">
        <v>63188</v>
      </c>
      <c r="AO148" s="2">
        <v>63188</v>
      </c>
      <c r="AP148" s="2">
        <v>1133</v>
      </c>
      <c r="AQ148" s="2">
        <v>28294</v>
      </c>
      <c r="AR148" s="2">
        <v>33632</v>
      </c>
      <c r="AS148" s="2">
        <v>122</v>
      </c>
      <c r="AT148" s="2">
        <v>7</v>
      </c>
      <c r="AU148" s="2">
        <v>1645</v>
      </c>
      <c r="AV148" s="2">
        <v>61543</v>
      </c>
      <c r="AW148" s="2">
        <v>40891</v>
      </c>
      <c r="AX148" s="2">
        <v>17163</v>
      </c>
      <c r="AY148" s="2">
        <v>59370</v>
      </c>
      <c r="AZ148" s="2">
        <v>2641</v>
      </c>
      <c r="BA148" s="2">
        <v>63188</v>
      </c>
      <c r="BB148" s="2">
        <v>60088</v>
      </c>
      <c r="BC148" s="2">
        <v>3100</v>
      </c>
      <c r="BD148" s="2">
        <v>56945</v>
      </c>
      <c r="BE148" s="2">
        <v>6169</v>
      </c>
      <c r="BF148" s="2">
        <v>61607</v>
      </c>
      <c r="BG148" s="2">
        <v>1578</v>
      </c>
      <c r="BH148" s="2">
        <v>57923</v>
      </c>
      <c r="BI148" s="2">
        <v>5265</v>
      </c>
      <c r="BJ148" s="2">
        <v>63188</v>
      </c>
      <c r="BK148" s="2">
        <v>11943</v>
      </c>
      <c r="BL148" s="2">
        <v>8403</v>
      </c>
      <c r="BM148" s="2">
        <v>2221</v>
      </c>
      <c r="BN148" s="2">
        <v>1652</v>
      </c>
      <c r="BO148" s="2">
        <v>706</v>
      </c>
      <c r="BP148" s="2">
        <v>813</v>
      </c>
      <c r="BQ148" s="2">
        <v>1079</v>
      </c>
    </row>
    <row r="149" spans="1:69" ht="15">
      <c r="A149" s="2" t="s">
        <v>2</v>
      </c>
      <c r="B149" s="2" t="s">
        <v>28</v>
      </c>
      <c r="C149" s="2">
        <v>12293</v>
      </c>
      <c r="D149" s="2" t="s">
        <v>1</v>
      </c>
      <c r="E149" s="2" t="s">
        <v>1</v>
      </c>
      <c r="F149" s="2" t="s">
        <v>1</v>
      </c>
      <c r="G149" s="2" t="s">
        <v>1</v>
      </c>
      <c r="H149" s="2" t="s">
        <v>1</v>
      </c>
      <c r="I149" s="2">
        <v>3017</v>
      </c>
      <c r="J149" s="2">
        <v>9276</v>
      </c>
      <c r="K149" s="2">
        <v>7118</v>
      </c>
      <c r="L149" s="2">
        <v>5175</v>
      </c>
      <c r="M149" s="2">
        <v>5635</v>
      </c>
      <c r="N149" s="2">
        <v>6658</v>
      </c>
      <c r="O149" s="2">
        <v>6422</v>
      </c>
      <c r="P149" s="2">
        <v>5871</v>
      </c>
      <c r="Q149" s="2">
        <v>10267</v>
      </c>
      <c r="R149" s="2">
        <v>2026</v>
      </c>
      <c r="S149" s="2">
        <v>2036</v>
      </c>
      <c r="T149" s="2">
        <v>507</v>
      </c>
      <c r="U149" s="2">
        <v>6363</v>
      </c>
      <c r="V149" s="2">
        <v>807</v>
      </c>
      <c r="W149" s="2">
        <v>2147</v>
      </c>
      <c r="X149" s="2">
        <v>1095</v>
      </c>
      <c r="Y149" s="2">
        <v>113</v>
      </c>
      <c r="Z149" s="2">
        <v>1734</v>
      </c>
      <c r="AA149" s="2">
        <v>3545</v>
      </c>
      <c r="AB149" s="2">
        <v>6901</v>
      </c>
      <c r="AC149" s="2">
        <v>4874</v>
      </c>
      <c r="AD149" s="2">
        <v>2908</v>
      </c>
      <c r="AE149" s="2">
        <v>4364</v>
      </c>
      <c r="AF149" s="2">
        <v>144</v>
      </c>
      <c r="AG149" s="2">
        <v>11495</v>
      </c>
      <c r="AH149" s="2">
        <v>798</v>
      </c>
      <c r="AI149" s="2">
        <v>2049</v>
      </c>
      <c r="AJ149" s="2">
        <v>2739</v>
      </c>
      <c r="AK149" s="2">
        <v>3008</v>
      </c>
      <c r="AL149" s="2">
        <v>2252</v>
      </c>
      <c r="AM149" s="2">
        <v>2245</v>
      </c>
      <c r="AN149" s="2">
        <v>12293</v>
      </c>
      <c r="AO149" s="2">
        <v>12293</v>
      </c>
      <c r="AP149" s="2">
        <v>329</v>
      </c>
      <c r="AQ149" s="2">
        <v>7068</v>
      </c>
      <c r="AR149" s="2">
        <v>4881</v>
      </c>
      <c r="AS149" s="2">
        <v>13</v>
      </c>
      <c r="AT149" s="2">
        <v>2</v>
      </c>
      <c r="AU149" s="2">
        <v>362</v>
      </c>
      <c r="AV149" s="2">
        <v>11931</v>
      </c>
      <c r="AW149" s="2">
        <v>8333</v>
      </c>
      <c r="AX149" s="2">
        <v>3035</v>
      </c>
      <c r="AY149" s="2">
        <v>11552</v>
      </c>
      <c r="AZ149" s="2">
        <v>474</v>
      </c>
      <c r="BA149" s="2">
        <v>12293</v>
      </c>
      <c r="BB149" s="2">
        <v>11757</v>
      </c>
      <c r="BC149" s="2">
        <v>536</v>
      </c>
      <c r="BD149" s="2">
        <v>11194</v>
      </c>
      <c r="BE149" s="2">
        <v>1088</v>
      </c>
      <c r="BF149" s="2">
        <v>12038</v>
      </c>
      <c r="BG149" s="2">
        <v>255</v>
      </c>
      <c r="BH149" s="2">
        <v>11369</v>
      </c>
      <c r="BI149" s="2">
        <v>924</v>
      </c>
      <c r="BJ149" s="2">
        <v>12293</v>
      </c>
      <c r="BK149" s="2">
        <v>2208</v>
      </c>
      <c r="BL149" s="2">
        <v>1648</v>
      </c>
      <c r="BM149" s="2">
        <v>424</v>
      </c>
      <c r="BN149" s="2">
        <v>308</v>
      </c>
      <c r="BO149" s="2">
        <v>169</v>
      </c>
      <c r="BP149" s="2">
        <v>137</v>
      </c>
      <c r="BQ149" s="2">
        <v>160</v>
      </c>
    </row>
    <row r="150" spans="2:69" ht="15">
      <c r="B150" s="2" t="s">
        <v>29</v>
      </c>
      <c r="C150" s="2" t="s">
        <v>1</v>
      </c>
      <c r="D150" s="2">
        <v>14166</v>
      </c>
      <c r="E150" s="2" t="s">
        <v>1</v>
      </c>
      <c r="F150" s="2" t="s">
        <v>1</v>
      </c>
      <c r="G150" s="2" t="s">
        <v>1</v>
      </c>
      <c r="H150" s="2" t="s">
        <v>1</v>
      </c>
      <c r="I150" s="2">
        <v>2780</v>
      </c>
      <c r="J150" s="2">
        <v>11386</v>
      </c>
      <c r="K150" s="2">
        <v>4113</v>
      </c>
      <c r="L150" s="2">
        <v>10053</v>
      </c>
      <c r="M150" s="2">
        <v>10817</v>
      </c>
      <c r="N150" s="2">
        <v>3349</v>
      </c>
      <c r="O150" s="2">
        <v>6392</v>
      </c>
      <c r="P150" s="2">
        <v>7774</v>
      </c>
      <c r="Q150" s="2">
        <v>9415</v>
      </c>
      <c r="R150" s="2">
        <v>4751</v>
      </c>
      <c r="S150" s="2">
        <v>1189</v>
      </c>
      <c r="T150" s="2">
        <v>503</v>
      </c>
      <c r="U150" s="2">
        <v>1381</v>
      </c>
      <c r="V150" s="2">
        <v>6711</v>
      </c>
      <c r="W150" s="2">
        <v>614</v>
      </c>
      <c r="X150" s="2">
        <v>2748</v>
      </c>
      <c r="Y150" s="2">
        <v>75</v>
      </c>
      <c r="Z150" s="2">
        <v>1685</v>
      </c>
      <c r="AA150" s="2">
        <v>3579</v>
      </c>
      <c r="AB150" s="2">
        <v>8827</v>
      </c>
      <c r="AC150" s="2">
        <v>11406</v>
      </c>
      <c r="AD150" s="2">
        <v>704</v>
      </c>
      <c r="AE150" s="2">
        <v>1315</v>
      </c>
      <c r="AF150" s="2">
        <v>736</v>
      </c>
      <c r="AG150" s="2">
        <v>14005</v>
      </c>
      <c r="AH150" s="2">
        <v>161</v>
      </c>
      <c r="AI150" s="2">
        <v>6325</v>
      </c>
      <c r="AJ150" s="2">
        <v>4182</v>
      </c>
      <c r="AK150" s="2">
        <v>2222</v>
      </c>
      <c r="AL150" s="2">
        <v>808</v>
      </c>
      <c r="AM150" s="2">
        <v>629</v>
      </c>
      <c r="AN150" s="2">
        <v>14166</v>
      </c>
      <c r="AO150" s="2">
        <v>14166</v>
      </c>
      <c r="AP150" s="2">
        <v>60</v>
      </c>
      <c r="AQ150" s="2">
        <v>2545</v>
      </c>
      <c r="AR150" s="2">
        <v>11561</v>
      </c>
      <c r="AS150" s="2" t="s">
        <v>1</v>
      </c>
      <c r="AT150" s="2" t="s">
        <v>1</v>
      </c>
      <c r="AU150" s="2">
        <v>151</v>
      </c>
      <c r="AV150" s="2">
        <v>14015</v>
      </c>
      <c r="AW150" s="2">
        <v>9035</v>
      </c>
      <c r="AX150" s="2">
        <v>4259</v>
      </c>
      <c r="AY150" s="2">
        <v>13486</v>
      </c>
      <c r="AZ150" s="2">
        <v>586</v>
      </c>
      <c r="BA150" s="2">
        <v>14166</v>
      </c>
      <c r="BB150" s="2">
        <v>13932</v>
      </c>
      <c r="BC150" s="2">
        <v>234</v>
      </c>
      <c r="BD150" s="2">
        <v>13203</v>
      </c>
      <c r="BE150" s="2">
        <v>958</v>
      </c>
      <c r="BF150" s="2">
        <v>13857</v>
      </c>
      <c r="BG150" s="2">
        <v>309</v>
      </c>
      <c r="BH150" s="2">
        <v>12980</v>
      </c>
      <c r="BI150" s="2">
        <v>1186</v>
      </c>
      <c r="BJ150" s="2">
        <v>14166</v>
      </c>
      <c r="BK150" s="2">
        <v>2181</v>
      </c>
      <c r="BL150" s="2">
        <v>1650</v>
      </c>
      <c r="BM150" s="2">
        <v>361</v>
      </c>
      <c r="BN150" s="2">
        <v>326</v>
      </c>
      <c r="BO150" s="2">
        <v>129</v>
      </c>
      <c r="BP150" s="2">
        <v>204</v>
      </c>
      <c r="BQ150" s="2">
        <v>182</v>
      </c>
    </row>
    <row r="151" spans="2:69" ht="15">
      <c r="B151" s="2" t="s">
        <v>30</v>
      </c>
      <c r="C151" s="2" t="s">
        <v>1</v>
      </c>
      <c r="D151" s="2" t="s">
        <v>1</v>
      </c>
      <c r="E151" s="2">
        <v>15735</v>
      </c>
      <c r="F151" s="2" t="s">
        <v>1</v>
      </c>
      <c r="G151" s="2" t="s">
        <v>1</v>
      </c>
      <c r="H151" s="2" t="s">
        <v>1</v>
      </c>
      <c r="I151" s="2">
        <v>2885</v>
      </c>
      <c r="J151" s="2">
        <v>12850</v>
      </c>
      <c r="K151" s="2">
        <v>5900</v>
      </c>
      <c r="L151" s="2">
        <v>9835</v>
      </c>
      <c r="M151" s="2">
        <v>12960</v>
      </c>
      <c r="N151" s="2">
        <v>2775</v>
      </c>
      <c r="O151" s="2">
        <v>12338</v>
      </c>
      <c r="P151" s="2">
        <v>3397</v>
      </c>
      <c r="Q151" s="2">
        <v>13264</v>
      </c>
      <c r="R151" s="2">
        <v>2471</v>
      </c>
      <c r="S151" s="2">
        <v>1239</v>
      </c>
      <c r="T151" s="2">
        <v>1042</v>
      </c>
      <c r="U151" s="2">
        <v>4473</v>
      </c>
      <c r="V151" s="2">
        <v>4128</v>
      </c>
      <c r="W151" s="2">
        <v>1339</v>
      </c>
      <c r="X151" s="2">
        <v>3092</v>
      </c>
      <c r="Y151" s="2">
        <v>48</v>
      </c>
      <c r="Z151" s="2">
        <v>2046</v>
      </c>
      <c r="AA151" s="2">
        <v>4281</v>
      </c>
      <c r="AB151" s="2">
        <v>9360</v>
      </c>
      <c r="AC151" s="2">
        <v>10097</v>
      </c>
      <c r="AD151" s="2">
        <v>1578</v>
      </c>
      <c r="AE151" s="2">
        <v>2229</v>
      </c>
      <c r="AF151" s="2">
        <v>1816</v>
      </c>
      <c r="AG151" s="2">
        <v>15616</v>
      </c>
      <c r="AH151" s="2">
        <v>119</v>
      </c>
      <c r="AI151" s="2">
        <v>4928</v>
      </c>
      <c r="AJ151" s="2">
        <v>5124</v>
      </c>
      <c r="AK151" s="2">
        <v>3102</v>
      </c>
      <c r="AL151" s="2">
        <v>1575</v>
      </c>
      <c r="AM151" s="2">
        <v>1006</v>
      </c>
      <c r="AN151" s="2">
        <v>15735</v>
      </c>
      <c r="AO151" s="2">
        <v>15735</v>
      </c>
      <c r="AP151" s="2">
        <v>170</v>
      </c>
      <c r="AQ151" s="2">
        <v>925</v>
      </c>
      <c r="AR151" s="2">
        <v>14640</v>
      </c>
      <c r="AS151" s="2" t="s">
        <v>1</v>
      </c>
      <c r="AT151" s="2" t="s">
        <v>1</v>
      </c>
      <c r="AU151" s="2">
        <v>159</v>
      </c>
      <c r="AV151" s="2">
        <v>15576</v>
      </c>
      <c r="AW151" s="2">
        <v>10754</v>
      </c>
      <c r="AX151" s="2">
        <v>4002</v>
      </c>
      <c r="AY151" s="2">
        <v>14997</v>
      </c>
      <c r="AZ151" s="2">
        <v>638</v>
      </c>
      <c r="BA151" s="2">
        <v>15735</v>
      </c>
      <c r="BB151" s="2">
        <v>15605</v>
      </c>
      <c r="BC151" s="2">
        <v>130</v>
      </c>
      <c r="BD151" s="2">
        <v>15051</v>
      </c>
      <c r="BE151" s="2">
        <v>666</v>
      </c>
      <c r="BF151" s="2">
        <v>15513</v>
      </c>
      <c r="BG151" s="2">
        <v>222</v>
      </c>
      <c r="BH151" s="2">
        <v>14565</v>
      </c>
      <c r="BI151" s="2">
        <v>1170</v>
      </c>
      <c r="BJ151" s="2">
        <v>15735</v>
      </c>
      <c r="BK151" s="2">
        <v>3839</v>
      </c>
      <c r="BL151" s="2">
        <v>2123</v>
      </c>
      <c r="BM151" s="2">
        <v>759</v>
      </c>
      <c r="BN151" s="2">
        <v>520</v>
      </c>
      <c r="BO151" s="2">
        <v>187</v>
      </c>
      <c r="BP151" s="2">
        <v>248</v>
      </c>
      <c r="BQ151" s="2">
        <v>264</v>
      </c>
    </row>
    <row r="152" spans="2:69" ht="15">
      <c r="B152" s="2" t="s">
        <v>31</v>
      </c>
      <c r="C152" s="2" t="s">
        <v>1</v>
      </c>
      <c r="D152" s="2" t="s">
        <v>1</v>
      </c>
      <c r="E152" s="2" t="s">
        <v>1</v>
      </c>
      <c r="F152" s="2">
        <v>6483</v>
      </c>
      <c r="G152" s="2" t="s">
        <v>1</v>
      </c>
      <c r="H152" s="2" t="s">
        <v>1</v>
      </c>
      <c r="I152" s="2">
        <v>1162</v>
      </c>
      <c r="J152" s="2">
        <v>5321</v>
      </c>
      <c r="K152" s="2">
        <v>4099</v>
      </c>
      <c r="L152" s="2">
        <v>2384</v>
      </c>
      <c r="M152" s="2">
        <v>4903</v>
      </c>
      <c r="N152" s="2">
        <v>1580</v>
      </c>
      <c r="O152" s="2">
        <v>3115</v>
      </c>
      <c r="P152" s="2">
        <v>3368</v>
      </c>
      <c r="Q152" s="2">
        <v>5750</v>
      </c>
      <c r="R152" s="2">
        <v>733</v>
      </c>
      <c r="S152" s="2">
        <v>1190</v>
      </c>
      <c r="T152" s="2">
        <v>194</v>
      </c>
      <c r="U152" s="2">
        <v>3833</v>
      </c>
      <c r="V152" s="2">
        <v>87</v>
      </c>
      <c r="W152" s="2">
        <v>1361</v>
      </c>
      <c r="X152" s="2">
        <v>406</v>
      </c>
      <c r="Y152" s="2">
        <v>151</v>
      </c>
      <c r="Z152" s="2">
        <v>1138</v>
      </c>
      <c r="AA152" s="2">
        <v>2229</v>
      </c>
      <c r="AB152" s="2">
        <v>2965</v>
      </c>
      <c r="AC152" s="2">
        <v>1535</v>
      </c>
      <c r="AD152" s="2">
        <v>2970</v>
      </c>
      <c r="AE152" s="2">
        <v>1969</v>
      </c>
      <c r="AF152" s="2">
        <v>3</v>
      </c>
      <c r="AG152" s="2">
        <v>5330</v>
      </c>
      <c r="AH152" s="2">
        <v>1153</v>
      </c>
      <c r="AI152" s="2">
        <v>590</v>
      </c>
      <c r="AJ152" s="2">
        <v>935</v>
      </c>
      <c r="AK152" s="2">
        <v>1379</v>
      </c>
      <c r="AL152" s="2">
        <v>1859</v>
      </c>
      <c r="AM152" s="2">
        <v>1720</v>
      </c>
      <c r="AN152" s="2">
        <v>6483</v>
      </c>
      <c r="AO152" s="2">
        <v>6483</v>
      </c>
      <c r="AP152" s="2">
        <v>344</v>
      </c>
      <c r="AQ152" s="2">
        <v>6092</v>
      </c>
      <c r="AR152" s="2">
        <v>20</v>
      </c>
      <c r="AS152" s="2">
        <v>27</v>
      </c>
      <c r="AT152" s="2" t="s">
        <v>1</v>
      </c>
      <c r="AU152" s="2">
        <v>289</v>
      </c>
      <c r="AV152" s="2">
        <v>6194</v>
      </c>
      <c r="AW152" s="2">
        <v>4366</v>
      </c>
      <c r="AX152" s="2">
        <v>1479</v>
      </c>
      <c r="AY152" s="2">
        <v>5877</v>
      </c>
      <c r="AZ152" s="2">
        <v>386</v>
      </c>
      <c r="BA152" s="2">
        <v>6483</v>
      </c>
      <c r="BB152" s="2">
        <v>5864</v>
      </c>
      <c r="BC152" s="2">
        <v>619</v>
      </c>
      <c r="BD152" s="2">
        <v>5098</v>
      </c>
      <c r="BE152" s="2">
        <v>1377</v>
      </c>
      <c r="BF152" s="2">
        <v>6245</v>
      </c>
      <c r="BG152" s="2">
        <v>238</v>
      </c>
      <c r="BH152" s="2">
        <v>5785</v>
      </c>
      <c r="BI152" s="2">
        <v>698</v>
      </c>
      <c r="BJ152" s="2">
        <v>6483</v>
      </c>
      <c r="BK152" s="2">
        <v>1092</v>
      </c>
      <c r="BL152" s="2">
        <v>867</v>
      </c>
      <c r="BM152" s="2">
        <v>171</v>
      </c>
      <c r="BN152" s="2">
        <v>139</v>
      </c>
      <c r="BO152" s="2">
        <v>66</v>
      </c>
      <c r="BP152" s="2">
        <v>75</v>
      </c>
      <c r="BQ152" s="2">
        <v>166</v>
      </c>
    </row>
    <row r="153" spans="2:69" ht="15">
      <c r="B153" s="2" t="s">
        <v>32</v>
      </c>
      <c r="C153" s="2" t="s">
        <v>1</v>
      </c>
      <c r="D153" s="2" t="s">
        <v>1</v>
      </c>
      <c r="E153" s="2" t="s">
        <v>1</v>
      </c>
      <c r="F153" s="2" t="s">
        <v>1</v>
      </c>
      <c r="G153" s="2">
        <v>8100</v>
      </c>
      <c r="H153" s="2" t="s">
        <v>1</v>
      </c>
      <c r="I153" s="2">
        <v>1632</v>
      </c>
      <c r="J153" s="2">
        <v>6468</v>
      </c>
      <c r="K153" s="2">
        <v>4645</v>
      </c>
      <c r="L153" s="2">
        <v>3455</v>
      </c>
      <c r="M153" s="2">
        <v>6461</v>
      </c>
      <c r="N153" s="2">
        <v>1639</v>
      </c>
      <c r="O153" s="2">
        <v>4227</v>
      </c>
      <c r="P153" s="2">
        <v>3873</v>
      </c>
      <c r="Q153" s="2">
        <v>6659</v>
      </c>
      <c r="R153" s="2">
        <v>1441</v>
      </c>
      <c r="S153" s="2">
        <v>1774</v>
      </c>
      <c r="T153" s="2">
        <v>265</v>
      </c>
      <c r="U153" s="2">
        <v>4502</v>
      </c>
      <c r="V153" s="2">
        <v>98</v>
      </c>
      <c r="W153" s="2">
        <v>1691</v>
      </c>
      <c r="X153" s="2">
        <v>715</v>
      </c>
      <c r="Y153" s="2">
        <v>162</v>
      </c>
      <c r="Z153" s="2">
        <v>1497</v>
      </c>
      <c r="AA153" s="2">
        <v>2456</v>
      </c>
      <c r="AB153" s="2">
        <v>3985</v>
      </c>
      <c r="AC153" s="2">
        <v>1561</v>
      </c>
      <c r="AD153" s="2">
        <v>2744</v>
      </c>
      <c r="AE153" s="2">
        <v>3766</v>
      </c>
      <c r="AF153" s="2">
        <v>24</v>
      </c>
      <c r="AG153" s="2">
        <v>6497</v>
      </c>
      <c r="AH153" s="2">
        <v>1603</v>
      </c>
      <c r="AI153" s="2">
        <v>655</v>
      </c>
      <c r="AJ153" s="2">
        <v>1117</v>
      </c>
      <c r="AK153" s="2">
        <v>1853</v>
      </c>
      <c r="AL153" s="2">
        <v>2542</v>
      </c>
      <c r="AM153" s="2">
        <v>1933</v>
      </c>
      <c r="AN153" s="2">
        <v>8100</v>
      </c>
      <c r="AO153" s="2">
        <v>8100</v>
      </c>
      <c r="AP153" s="2">
        <v>170</v>
      </c>
      <c r="AQ153" s="2">
        <v>7606</v>
      </c>
      <c r="AR153" s="2">
        <v>241</v>
      </c>
      <c r="AS153" s="2">
        <v>78</v>
      </c>
      <c r="AT153" s="2">
        <v>5</v>
      </c>
      <c r="AU153" s="2">
        <v>223</v>
      </c>
      <c r="AV153" s="2">
        <v>7877</v>
      </c>
      <c r="AW153" s="2">
        <v>4749</v>
      </c>
      <c r="AX153" s="2">
        <v>2499</v>
      </c>
      <c r="AY153" s="2">
        <v>7582</v>
      </c>
      <c r="AZ153" s="2">
        <v>349</v>
      </c>
      <c r="BA153" s="2">
        <v>8100</v>
      </c>
      <c r="BB153" s="2">
        <v>7290</v>
      </c>
      <c r="BC153" s="2">
        <v>810</v>
      </c>
      <c r="BD153" s="2">
        <v>6726</v>
      </c>
      <c r="BE153" s="2">
        <v>1357</v>
      </c>
      <c r="BF153" s="2">
        <v>7757</v>
      </c>
      <c r="BG153" s="2">
        <v>343</v>
      </c>
      <c r="BH153" s="2">
        <v>7509</v>
      </c>
      <c r="BI153" s="2">
        <v>591</v>
      </c>
      <c r="BJ153" s="2">
        <v>8100</v>
      </c>
      <c r="BK153" s="2">
        <v>1688</v>
      </c>
      <c r="BL153" s="2">
        <v>1159</v>
      </c>
      <c r="BM153" s="2">
        <v>256</v>
      </c>
      <c r="BN153" s="2">
        <v>197</v>
      </c>
      <c r="BO153" s="2">
        <v>89</v>
      </c>
      <c r="BP153" s="2">
        <v>98</v>
      </c>
      <c r="BQ153" s="2">
        <v>215</v>
      </c>
    </row>
    <row r="154" spans="2:69" ht="15">
      <c r="B154" s="2" t="s">
        <v>33</v>
      </c>
      <c r="C154" s="2" t="s">
        <v>1</v>
      </c>
      <c r="D154" s="2" t="s">
        <v>1</v>
      </c>
      <c r="E154" s="2" t="s">
        <v>1</v>
      </c>
      <c r="F154" s="2" t="s">
        <v>1</v>
      </c>
      <c r="G154" s="2" t="s">
        <v>1</v>
      </c>
      <c r="H154" s="2">
        <v>6411</v>
      </c>
      <c r="I154" s="2">
        <v>3528</v>
      </c>
      <c r="J154" s="2">
        <v>2883</v>
      </c>
      <c r="K154" s="2">
        <v>4114</v>
      </c>
      <c r="L154" s="2">
        <v>2297</v>
      </c>
      <c r="M154" s="2">
        <v>3262</v>
      </c>
      <c r="N154" s="2">
        <v>3149</v>
      </c>
      <c r="O154" s="2">
        <v>4359</v>
      </c>
      <c r="P154" s="2">
        <v>2052</v>
      </c>
      <c r="Q154" s="2">
        <v>5454</v>
      </c>
      <c r="R154" s="2">
        <v>957</v>
      </c>
      <c r="S154" s="2">
        <v>1344</v>
      </c>
      <c r="T154" s="2">
        <v>235</v>
      </c>
      <c r="U154" s="2">
        <v>3631</v>
      </c>
      <c r="V154" s="2">
        <v>48</v>
      </c>
      <c r="W154" s="2">
        <v>1545</v>
      </c>
      <c r="X154" s="2">
        <v>337</v>
      </c>
      <c r="Y154" s="2">
        <v>186</v>
      </c>
      <c r="Z154" s="2">
        <v>1722</v>
      </c>
      <c r="AA154" s="2">
        <v>2523</v>
      </c>
      <c r="AB154" s="2">
        <v>1980</v>
      </c>
      <c r="AC154" s="2">
        <v>1708</v>
      </c>
      <c r="AD154" s="2">
        <v>1861</v>
      </c>
      <c r="AE154" s="2">
        <v>2771</v>
      </c>
      <c r="AF154" s="2">
        <v>48</v>
      </c>
      <c r="AG154" s="2">
        <v>5274</v>
      </c>
      <c r="AH154" s="2">
        <v>1134</v>
      </c>
      <c r="AI154" s="2">
        <v>220</v>
      </c>
      <c r="AJ154" s="2">
        <v>829</v>
      </c>
      <c r="AK154" s="2">
        <v>1237</v>
      </c>
      <c r="AL154" s="2">
        <v>2186</v>
      </c>
      <c r="AM154" s="2">
        <v>1939</v>
      </c>
      <c r="AN154" s="2">
        <v>6411</v>
      </c>
      <c r="AO154" s="2">
        <v>6411</v>
      </c>
      <c r="AP154" s="2">
        <v>60</v>
      </c>
      <c r="AQ154" s="2">
        <v>4058</v>
      </c>
      <c r="AR154" s="2">
        <v>2289</v>
      </c>
      <c r="AS154" s="2">
        <v>4</v>
      </c>
      <c r="AT154" s="2" t="s">
        <v>1</v>
      </c>
      <c r="AU154" s="2">
        <v>461</v>
      </c>
      <c r="AV154" s="2">
        <v>5950</v>
      </c>
      <c r="AW154" s="2">
        <v>3654</v>
      </c>
      <c r="AX154" s="2">
        <v>1889</v>
      </c>
      <c r="AY154" s="2">
        <v>5876</v>
      </c>
      <c r="AZ154" s="2">
        <v>208</v>
      </c>
      <c r="BA154" s="2">
        <v>6411</v>
      </c>
      <c r="BB154" s="2">
        <v>5640</v>
      </c>
      <c r="BC154" s="2">
        <v>771</v>
      </c>
      <c r="BD154" s="2">
        <v>5673</v>
      </c>
      <c r="BE154" s="2">
        <v>723</v>
      </c>
      <c r="BF154" s="2">
        <v>6197</v>
      </c>
      <c r="BG154" s="2">
        <v>211</v>
      </c>
      <c r="BH154" s="2">
        <v>5715</v>
      </c>
      <c r="BI154" s="2">
        <v>696</v>
      </c>
      <c r="BJ154" s="2">
        <v>6411</v>
      </c>
      <c r="BK154" s="2">
        <v>935</v>
      </c>
      <c r="BL154" s="2">
        <v>956</v>
      </c>
      <c r="BM154" s="2">
        <v>250</v>
      </c>
      <c r="BN154" s="2">
        <v>162</v>
      </c>
      <c r="BO154" s="2">
        <v>66</v>
      </c>
      <c r="BP154" s="2">
        <v>51</v>
      </c>
      <c r="BQ154" s="2">
        <v>92</v>
      </c>
    </row>
    <row r="155" spans="1:69" ht="15">
      <c r="A155" s="2" t="s">
        <v>3</v>
      </c>
      <c r="B155" s="2" t="s">
        <v>34</v>
      </c>
      <c r="C155" s="2">
        <v>3017</v>
      </c>
      <c r="D155" s="2">
        <v>2780</v>
      </c>
      <c r="E155" s="2">
        <v>2885</v>
      </c>
      <c r="F155" s="2">
        <v>1162</v>
      </c>
      <c r="G155" s="2">
        <v>1632</v>
      </c>
      <c r="H155" s="2">
        <v>3528</v>
      </c>
      <c r="I155" s="2">
        <v>15004</v>
      </c>
      <c r="J155" s="2" t="s">
        <v>1</v>
      </c>
      <c r="K155" s="2">
        <v>10599</v>
      </c>
      <c r="L155" s="2">
        <v>4405</v>
      </c>
      <c r="M155" s="2">
        <v>13076</v>
      </c>
      <c r="N155" s="2">
        <v>1928</v>
      </c>
      <c r="O155" s="2">
        <v>11895</v>
      </c>
      <c r="P155" s="2">
        <v>3109</v>
      </c>
      <c r="Q155" s="2">
        <v>13159</v>
      </c>
      <c r="R155" s="2">
        <v>1845</v>
      </c>
      <c r="S155" s="2">
        <v>2566</v>
      </c>
      <c r="T155" s="2">
        <v>566</v>
      </c>
      <c r="U155" s="2">
        <v>6867</v>
      </c>
      <c r="V155" s="2">
        <v>1764</v>
      </c>
      <c r="W155" s="2">
        <v>2784</v>
      </c>
      <c r="X155" s="2">
        <v>1411</v>
      </c>
      <c r="Y155" s="2">
        <v>208</v>
      </c>
      <c r="Z155" s="2">
        <v>2510</v>
      </c>
      <c r="AA155" s="2">
        <v>4689</v>
      </c>
      <c r="AB155" s="2">
        <v>7597</v>
      </c>
      <c r="AC155" s="2">
        <v>4983</v>
      </c>
      <c r="AD155" s="2">
        <v>2849</v>
      </c>
      <c r="AE155" s="2">
        <v>6626</v>
      </c>
      <c r="AF155" s="2">
        <v>501</v>
      </c>
      <c r="AG155" s="2">
        <v>13545</v>
      </c>
      <c r="AH155" s="2">
        <v>1459</v>
      </c>
      <c r="AI155" s="2">
        <v>283</v>
      </c>
      <c r="AJ155" s="2">
        <v>1254</v>
      </c>
      <c r="AK155" s="2">
        <v>2456</v>
      </c>
      <c r="AL155" s="2">
        <v>4679</v>
      </c>
      <c r="AM155" s="2">
        <v>6332</v>
      </c>
      <c r="AN155" s="2">
        <v>15004</v>
      </c>
      <c r="AO155" s="2">
        <v>15004</v>
      </c>
      <c r="AP155" s="2">
        <v>38</v>
      </c>
      <c r="AQ155" s="2">
        <v>6717</v>
      </c>
      <c r="AR155" s="2">
        <v>8235</v>
      </c>
      <c r="AS155" s="2">
        <v>7</v>
      </c>
      <c r="AT155" s="2">
        <v>7</v>
      </c>
      <c r="AU155" s="2">
        <v>424</v>
      </c>
      <c r="AV155" s="2">
        <v>14580</v>
      </c>
      <c r="AW155" s="2">
        <v>9651</v>
      </c>
      <c r="AX155" s="2">
        <v>3811</v>
      </c>
      <c r="AY155" s="2">
        <v>14015</v>
      </c>
      <c r="AZ155" s="2">
        <v>683</v>
      </c>
      <c r="BA155" s="2">
        <v>15004</v>
      </c>
      <c r="BB155" s="2">
        <v>14179</v>
      </c>
      <c r="BC155" s="2">
        <v>825</v>
      </c>
      <c r="BD155" s="2">
        <v>13399</v>
      </c>
      <c r="BE155" s="2">
        <v>1590</v>
      </c>
      <c r="BF155" s="2">
        <v>14540</v>
      </c>
      <c r="BG155" s="2">
        <v>464</v>
      </c>
      <c r="BH155" s="2">
        <v>13898</v>
      </c>
      <c r="BI155" s="2">
        <v>1106</v>
      </c>
      <c r="BJ155" s="2">
        <v>15004</v>
      </c>
      <c r="BK155" s="2">
        <v>2220</v>
      </c>
      <c r="BL155" s="2">
        <v>2140</v>
      </c>
      <c r="BM155" s="2">
        <v>495</v>
      </c>
      <c r="BN155" s="2">
        <v>390</v>
      </c>
      <c r="BO155" s="2">
        <v>197</v>
      </c>
      <c r="BP155" s="2">
        <v>150</v>
      </c>
      <c r="BQ155" s="2">
        <v>247</v>
      </c>
    </row>
    <row r="156" spans="2:69" ht="15">
      <c r="B156" s="2" t="s">
        <v>35</v>
      </c>
      <c r="C156" s="2">
        <v>9276</v>
      </c>
      <c r="D156" s="2">
        <v>11386</v>
      </c>
      <c r="E156" s="2">
        <v>12850</v>
      </c>
      <c r="F156" s="2">
        <v>5321</v>
      </c>
      <c r="G156" s="2">
        <v>6468</v>
      </c>
      <c r="H156" s="2">
        <v>2883</v>
      </c>
      <c r="I156" s="2" t="s">
        <v>1</v>
      </c>
      <c r="J156" s="2">
        <v>48184</v>
      </c>
      <c r="K156" s="2">
        <v>19390</v>
      </c>
      <c r="L156" s="2">
        <v>28794</v>
      </c>
      <c r="M156" s="2">
        <v>30962</v>
      </c>
      <c r="N156" s="2">
        <v>17222</v>
      </c>
      <c r="O156" s="2">
        <v>24958</v>
      </c>
      <c r="P156" s="2">
        <v>23226</v>
      </c>
      <c r="Q156" s="2">
        <v>37650</v>
      </c>
      <c r="R156" s="2">
        <v>10534</v>
      </c>
      <c r="S156" s="2">
        <v>6206</v>
      </c>
      <c r="T156" s="2">
        <v>2180</v>
      </c>
      <c r="U156" s="2">
        <v>17316</v>
      </c>
      <c r="V156" s="2">
        <v>10115</v>
      </c>
      <c r="W156" s="2">
        <v>5913</v>
      </c>
      <c r="X156" s="2">
        <v>6982</v>
      </c>
      <c r="Y156" s="2">
        <v>527</v>
      </c>
      <c r="Z156" s="2">
        <v>7312</v>
      </c>
      <c r="AA156" s="2">
        <v>13924</v>
      </c>
      <c r="AB156" s="2">
        <v>26421</v>
      </c>
      <c r="AC156" s="2">
        <v>26198</v>
      </c>
      <c r="AD156" s="2">
        <v>9916</v>
      </c>
      <c r="AE156" s="2">
        <v>9788</v>
      </c>
      <c r="AF156" s="2">
        <v>2270</v>
      </c>
      <c r="AG156" s="2">
        <v>44672</v>
      </c>
      <c r="AH156" s="2">
        <v>3509</v>
      </c>
      <c r="AI156" s="2">
        <v>14484</v>
      </c>
      <c r="AJ156" s="2">
        <v>13672</v>
      </c>
      <c r="AK156" s="2">
        <v>10345</v>
      </c>
      <c r="AL156" s="2">
        <v>6543</v>
      </c>
      <c r="AM156" s="2">
        <v>3140</v>
      </c>
      <c r="AN156" s="2">
        <v>48184</v>
      </c>
      <c r="AO156" s="2">
        <v>48184</v>
      </c>
      <c r="AP156" s="2">
        <v>1095</v>
      </c>
      <c r="AQ156" s="2">
        <v>21577</v>
      </c>
      <c r="AR156" s="2">
        <v>25397</v>
      </c>
      <c r="AS156" s="2">
        <v>115</v>
      </c>
      <c r="AT156" s="2" t="s">
        <v>1</v>
      </c>
      <c r="AU156" s="2">
        <v>1221</v>
      </c>
      <c r="AV156" s="2">
        <v>46963</v>
      </c>
      <c r="AW156" s="2">
        <v>31240</v>
      </c>
      <c r="AX156" s="2">
        <v>13352</v>
      </c>
      <c r="AY156" s="2">
        <v>45355</v>
      </c>
      <c r="AZ156" s="2">
        <v>1958</v>
      </c>
      <c r="BA156" s="2">
        <v>48184</v>
      </c>
      <c r="BB156" s="2">
        <v>45909</v>
      </c>
      <c r="BC156" s="2">
        <v>2275</v>
      </c>
      <c r="BD156" s="2">
        <v>43546</v>
      </c>
      <c r="BE156" s="2">
        <v>4579</v>
      </c>
      <c r="BF156" s="2">
        <v>47067</v>
      </c>
      <c r="BG156" s="2">
        <v>1114</v>
      </c>
      <c r="BH156" s="2">
        <v>44025</v>
      </c>
      <c r="BI156" s="2">
        <v>4159</v>
      </c>
      <c r="BJ156" s="2">
        <v>48184</v>
      </c>
      <c r="BK156" s="2">
        <v>9723</v>
      </c>
      <c r="BL156" s="2">
        <v>6263</v>
      </c>
      <c r="BM156" s="2">
        <v>1726</v>
      </c>
      <c r="BN156" s="2">
        <v>1262</v>
      </c>
      <c r="BO156" s="2">
        <v>509</v>
      </c>
      <c r="BP156" s="2">
        <v>663</v>
      </c>
      <c r="BQ156" s="2">
        <v>832</v>
      </c>
    </row>
    <row r="157" spans="1:69" ht="15">
      <c r="A157" s="2" t="s">
        <v>4</v>
      </c>
      <c r="B157" s="2" t="s">
        <v>36</v>
      </c>
      <c r="C157" s="2">
        <v>7118</v>
      </c>
      <c r="D157" s="2">
        <v>4113</v>
      </c>
      <c r="E157" s="2">
        <v>5900</v>
      </c>
      <c r="F157" s="2">
        <v>4099</v>
      </c>
      <c r="G157" s="2">
        <v>4645</v>
      </c>
      <c r="H157" s="2">
        <v>4114</v>
      </c>
      <c r="I157" s="2">
        <v>10599</v>
      </c>
      <c r="J157" s="2">
        <v>19390</v>
      </c>
      <c r="K157" s="2">
        <v>29989</v>
      </c>
      <c r="L157" s="2" t="s">
        <v>1</v>
      </c>
      <c r="M157" s="2">
        <v>22830</v>
      </c>
      <c r="N157" s="2">
        <v>7159</v>
      </c>
      <c r="O157" s="2">
        <v>19060</v>
      </c>
      <c r="P157" s="2">
        <v>10929</v>
      </c>
      <c r="Q157" s="2">
        <v>26170</v>
      </c>
      <c r="R157" s="2">
        <v>3819</v>
      </c>
      <c r="S157" s="2">
        <v>4697</v>
      </c>
      <c r="T157" s="2">
        <v>1160</v>
      </c>
      <c r="U157" s="2">
        <v>14065</v>
      </c>
      <c r="V157" s="2">
        <v>3469</v>
      </c>
      <c r="W157" s="2">
        <v>4989</v>
      </c>
      <c r="X157" s="2">
        <v>3036</v>
      </c>
      <c r="Y157" s="2">
        <v>502</v>
      </c>
      <c r="Z157" s="2">
        <v>5703</v>
      </c>
      <c r="AA157" s="2">
        <v>7802</v>
      </c>
      <c r="AB157" s="2">
        <v>15982</v>
      </c>
      <c r="AC157" s="2">
        <v>11440</v>
      </c>
      <c r="AD157" s="2">
        <v>6767</v>
      </c>
      <c r="AE157" s="2">
        <v>11007</v>
      </c>
      <c r="AF157" s="2">
        <v>740</v>
      </c>
      <c r="AG157" s="2">
        <v>26867</v>
      </c>
      <c r="AH157" s="2">
        <v>3119</v>
      </c>
      <c r="AI157" s="2">
        <v>491</v>
      </c>
      <c r="AJ157" s="2">
        <v>4222</v>
      </c>
      <c r="AK157" s="2">
        <v>8903</v>
      </c>
      <c r="AL157" s="2">
        <v>8581</v>
      </c>
      <c r="AM157" s="2">
        <v>7792</v>
      </c>
      <c r="AN157" s="2">
        <v>29989</v>
      </c>
      <c r="AO157" s="2">
        <v>29989</v>
      </c>
      <c r="AP157" s="2">
        <v>341</v>
      </c>
      <c r="AQ157" s="2">
        <v>16366</v>
      </c>
      <c r="AR157" s="2">
        <v>13234</v>
      </c>
      <c r="AS157" s="2">
        <v>46</v>
      </c>
      <c r="AT157" s="2">
        <v>2</v>
      </c>
      <c r="AU157" s="2">
        <v>1000</v>
      </c>
      <c r="AV157" s="2">
        <v>28989</v>
      </c>
      <c r="AW157" s="2">
        <v>19502</v>
      </c>
      <c r="AX157" s="2">
        <v>7432</v>
      </c>
      <c r="AY157" s="2">
        <v>28036</v>
      </c>
      <c r="AZ157" s="2">
        <v>1248</v>
      </c>
      <c r="BA157" s="2">
        <v>29989</v>
      </c>
      <c r="BB157" s="2">
        <v>28076</v>
      </c>
      <c r="BC157" s="2">
        <v>1913</v>
      </c>
      <c r="BD157" s="2">
        <v>26535</v>
      </c>
      <c r="BE157" s="2">
        <v>3421</v>
      </c>
      <c r="BF157" s="2">
        <v>29395</v>
      </c>
      <c r="BG157" s="2">
        <v>594</v>
      </c>
      <c r="BH157" s="2">
        <v>27248</v>
      </c>
      <c r="BI157" s="2">
        <v>2741</v>
      </c>
      <c r="BJ157" s="2">
        <v>29989</v>
      </c>
      <c r="BK157" s="2">
        <v>5064</v>
      </c>
      <c r="BL157" s="2">
        <v>4010</v>
      </c>
      <c r="BM157" s="2">
        <v>1003</v>
      </c>
      <c r="BN157" s="2">
        <v>746</v>
      </c>
      <c r="BO157" s="2">
        <v>336</v>
      </c>
      <c r="BP157" s="2">
        <v>347</v>
      </c>
      <c r="BQ157" s="2">
        <v>511</v>
      </c>
    </row>
    <row r="158" spans="2:69" ht="15">
      <c r="B158" s="2" t="s">
        <v>37</v>
      </c>
      <c r="C158" s="2">
        <v>5175</v>
      </c>
      <c r="D158" s="2">
        <v>10053</v>
      </c>
      <c r="E158" s="2">
        <v>9835</v>
      </c>
      <c r="F158" s="2">
        <v>2384</v>
      </c>
      <c r="G158" s="2">
        <v>3455</v>
      </c>
      <c r="H158" s="2">
        <v>2297</v>
      </c>
      <c r="I158" s="2">
        <v>4405</v>
      </c>
      <c r="J158" s="2">
        <v>28794</v>
      </c>
      <c r="K158" s="2" t="s">
        <v>1</v>
      </c>
      <c r="L158" s="2">
        <v>33199</v>
      </c>
      <c r="M158" s="2">
        <v>21208</v>
      </c>
      <c r="N158" s="2">
        <v>11991</v>
      </c>
      <c r="O158" s="2">
        <v>17793</v>
      </c>
      <c r="P158" s="2">
        <v>15406</v>
      </c>
      <c r="Q158" s="2">
        <v>24639</v>
      </c>
      <c r="R158" s="2">
        <v>8560</v>
      </c>
      <c r="S158" s="2">
        <v>4075</v>
      </c>
      <c r="T158" s="2">
        <v>1586</v>
      </c>
      <c r="U158" s="2">
        <v>10118</v>
      </c>
      <c r="V158" s="2">
        <v>8410</v>
      </c>
      <c r="W158" s="2">
        <v>3708</v>
      </c>
      <c r="X158" s="2">
        <v>5357</v>
      </c>
      <c r="Y158" s="2">
        <v>233</v>
      </c>
      <c r="Z158" s="2">
        <v>4119</v>
      </c>
      <c r="AA158" s="2">
        <v>10811</v>
      </c>
      <c r="AB158" s="2">
        <v>18036</v>
      </c>
      <c r="AC158" s="2">
        <v>19741</v>
      </c>
      <c r="AD158" s="2">
        <v>5998</v>
      </c>
      <c r="AE158" s="2">
        <v>5407</v>
      </c>
      <c r="AF158" s="2">
        <v>2031</v>
      </c>
      <c r="AG158" s="2">
        <v>31350</v>
      </c>
      <c r="AH158" s="2">
        <v>1849</v>
      </c>
      <c r="AI158" s="2">
        <v>14276</v>
      </c>
      <c r="AJ158" s="2">
        <v>10704</v>
      </c>
      <c r="AK158" s="2">
        <v>3898</v>
      </c>
      <c r="AL158" s="2">
        <v>2641</v>
      </c>
      <c r="AM158" s="2">
        <v>1680</v>
      </c>
      <c r="AN158" s="2">
        <v>33199</v>
      </c>
      <c r="AO158" s="2">
        <v>33199</v>
      </c>
      <c r="AP158" s="2">
        <v>792</v>
      </c>
      <c r="AQ158" s="2">
        <v>11928</v>
      </c>
      <c r="AR158" s="2">
        <v>20398</v>
      </c>
      <c r="AS158" s="2">
        <v>76</v>
      </c>
      <c r="AT158" s="2">
        <v>5</v>
      </c>
      <c r="AU158" s="2">
        <v>645</v>
      </c>
      <c r="AV158" s="2">
        <v>32554</v>
      </c>
      <c r="AW158" s="2">
        <v>21389</v>
      </c>
      <c r="AX158" s="2">
        <v>9731</v>
      </c>
      <c r="AY158" s="2">
        <v>31334</v>
      </c>
      <c r="AZ158" s="2">
        <v>1393</v>
      </c>
      <c r="BA158" s="2">
        <v>33199</v>
      </c>
      <c r="BB158" s="2">
        <v>32012</v>
      </c>
      <c r="BC158" s="2">
        <v>1187</v>
      </c>
      <c r="BD158" s="2">
        <v>30410</v>
      </c>
      <c r="BE158" s="2">
        <v>2748</v>
      </c>
      <c r="BF158" s="2">
        <v>32212</v>
      </c>
      <c r="BG158" s="2">
        <v>984</v>
      </c>
      <c r="BH158" s="2">
        <v>30675</v>
      </c>
      <c r="BI158" s="2">
        <v>2524</v>
      </c>
      <c r="BJ158" s="2">
        <v>33199</v>
      </c>
      <c r="BK158" s="2">
        <v>6879</v>
      </c>
      <c r="BL158" s="2">
        <v>4393</v>
      </c>
      <c r="BM158" s="2">
        <v>1218</v>
      </c>
      <c r="BN158" s="2">
        <v>906</v>
      </c>
      <c r="BO158" s="2">
        <v>370</v>
      </c>
      <c r="BP158" s="2">
        <v>466</v>
      </c>
      <c r="BQ158" s="2">
        <v>568</v>
      </c>
    </row>
    <row r="159" spans="1:69" ht="15">
      <c r="A159" s="2" t="s">
        <v>63</v>
      </c>
      <c r="B159" s="2" t="s">
        <v>36</v>
      </c>
      <c r="C159" s="2">
        <v>5635</v>
      </c>
      <c r="D159" s="2">
        <v>10817</v>
      </c>
      <c r="E159" s="2">
        <v>12960</v>
      </c>
      <c r="F159" s="2">
        <v>4903</v>
      </c>
      <c r="G159" s="2">
        <v>6461</v>
      </c>
      <c r="H159" s="2">
        <v>3262</v>
      </c>
      <c r="I159" s="2">
        <v>13076</v>
      </c>
      <c r="J159" s="2">
        <v>30962</v>
      </c>
      <c r="K159" s="2">
        <v>22830</v>
      </c>
      <c r="L159" s="2">
        <v>21208</v>
      </c>
      <c r="M159" s="2">
        <v>44038</v>
      </c>
      <c r="N159" s="2" t="s">
        <v>1</v>
      </c>
      <c r="O159" s="2">
        <v>28815</v>
      </c>
      <c r="P159" s="2">
        <v>15223</v>
      </c>
      <c r="Q159" s="2">
        <v>36430</v>
      </c>
      <c r="R159" s="2">
        <v>7608</v>
      </c>
      <c r="S159" s="2">
        <v>5986</v>
      </c>
      <c r="T159" s="2">
        <v>1888</v>
      </c>
      <c r="U159" s="2">
        <v>16324</v>
      </c>
      <c r="V159" s="2">
        <v>8676</v>
      </c>
      <c r="W159" s="2">
        <v>5929</v>
      </c>
      <c r="X159" s="2">
        <v>6095</v>
      </c>
      <c r="Y159" s="2">
        <v>468</v>
      </c>
      <c r="Z159" s="2">
        <v>6547</v>
      </c>
      <c r="AA159" s="2">
        <v>12635</v>
      </c>
      <c r="AB159" s="2">
        <v>24388</v>
      </c>
      <c r="AC159" s="2">
        <v>21192</v>
      </c>
      <c r="AD159" s="2">
        <v>8319</v>
      </c>
      <c r="AE159" s="2">
        <v>12258</v>
      </c>
      <c r="AF159" s="2">
        <v>2218</v>
      </c>
      <c r="AG159" s="2">
        <v>40781</v>
      </c>
      <c r="AH159" s="2">
        <v>3257</v>
      </c>
      <c r="AI159" s="2">
        <v>8050</v>
      </c>
      <c r="AJ159" s="2">
        <v>9716</v>
      </c>
      <c r="AK159" s="2">
        <v>8760</v>
      </c>
      <c r="AL159" s="2">
        <v>8685</v>
      </c>
      <c r="AM159" s="2">
        <v>8827</v>
      </c>
      <c r="AN159" s="2">
        <v>44038</v>
      </c>
      <c r="AO159" s="2">
        <v>44038</v>
      </c>
      <c r="AP159" s="2">
        <v>453</v>
      </c>
      <c r="AQ159" s="2">
        <v>17552</v>
      </c>
      <c r="AR159" s="2">
        <v>25958</v>
      </c>
      <c r="AS159" s="2">
        <v>68</v>
      </c>
      <c r="AT159" s="2">
        <v>7</v>
      </c>
      <c r="AU159" s="2">
        <v>973</v>
      </c>
      <c r="AV159" s="2">
        <v>43065</v>
      </c>
      <c r="AW159" s="2">
        <v>28287</v>
      </c>
      <c r="AX159" s="2">
        <v>12124</v>
      </c>
      <c r="AY159" s="2">
        <v>41437</v>
      </c>
      <c r="AZ159" s="2">
        <v>1909</v>
      </c>
      <c r="BA159" s="2">
        <v>44038</v>
      </c>
      <c r="BB159" s="2">
        <v>42099</v>
      </c>
      <c r="BC159" s="2">
        <v>1939</v>
      </c>
      <c r="BD159" s="2">
        <v>39686</v>
      </c>
      <c r="BE159" s="2">
        <v>4293</v>
      </c>
      <c r="BF159" s="2">
        <v>42989</v>
      </c>
      <c r="BG159" s="2">
        <v>1049</v>
      </c>
      <c r="BH159" s="2">
        <v>40513</v>
      </c>
      <c r="BI159" s="2">
        <v>3525</v>
      </c>
      <c r="BJ159" s="2">
        <v>44038</v>
      </c>
      <c r="BK159" s="2">
        <v>8114</v>
      </c>
      <c r="BL159" s="2">
        <v>5925</v>
      </c>
      <c r="BM159" s="2">
        <v>1484</v>
      </c>
      <c r="BN159" s="2">
        <v>1157</v>
      </c>
      <c r="BO159" s="2">
        <v>498</v>
      </c>
      <c r="BP159" s="2">
        <v>560</v>
      </c>
      <c r="BQ159" s="2">
        <v>767</v>
      </c>
    </row>
    <row r="160" spans="2:69" ht="15">
      <c r="B160" s="2" t="s">
        <v>37</v>
      </c>
      <c r="C160" s="2">
        <v>6658</v>
      </c>
      <c r="D160" s="2">
        <v>3349</v>
      </c>
      <c r="E160" s="2">
        <v>2775</v>
      </c>
      <c r="F160" s="2">
        <v>1580</v>
      </c>
      <c r="G160" s="2">
        <v>1639</v>
      </c>
      <c r="H160" s="2">
        <v>3149</v>
      </c>
      <c r="I160" s="2">
        <v>1928</v>
      </c>
      <c r="J160" s="2">
        <v>17222</v>
      </c>
      <c r="K160" s="2">
        <v>7159</v>
      </c>
      <c r="L160" s="2">
        <v>11991</v>
      </c>
      <c r="M160" s="2" t="s">
        <v>1</v>
      </c>
      <c r="N160" s="2">
        <v>19150</v>
      </c>
      <c r="O160" s="2">
        <v>8038</v>
      </c>
      <c r="P160" s="2">
        <v>11112</v>
      </c>
      <c r="Q160" s="2">
        <v>14379</v>
      </c>
      <c r="R160" s="2">
        <v>4771</v>
      </c>
      <c r="S160" s="2">
        <v>2786</v>
      </c>
      <c r="T160" s="2">
        <v>858</v>
      </c>
      <c r="U160" s="2">
        <v>7859</v>
      </c>
      <c r="V160" s="2">
        <v>3203</v>
      </c>
      <c r="W160" s="2">
        <v>2768</v>
      </c>
      <c r="X160" s="2">
        <v>2298</v>
      </c>
      <c r="Y160" s="2">
        <v>267</v>
      </c>
      <c r="Z160" s="2">
        <v>3275</v>
      </c>
      <c r="AA160" s="2">
        <v>5978</v>
      </c>
      <c r="AB160" s="2">
        <v>9630</v>
      </c>
      <c r="AC160" s="2">
        <v>9989</v>
      </c>
      <c r="AD160" s="2">
        <v>4446</v>
      </c>
      <c r="AE160" s="2">
        <v>4156</v>
      </c>
      <c r="AF160" s="2">
        <v>553</v>
      </c>
      <c r="AG160" s="2">
        <v>17436</v>
      </c>
      <c r="AH160" s="2">
        <v>1711</v>
      </c>
      <c r="AI160" s="2">
        <v>6717</v>
      </c>
      <c r="AJ160" s="2">
        <v>5210</v>
      </c>
      <c r="AK160" s="2">
        <v>4041</v>
      </c>
      <c r="AL160" s="2">
        <v>2537</v>
      </c>
      <c r="AM160" s="2">
        <v>645</v>
      </c>
      <c r="AN160" s="2">
        <v>19150</v>
      </c>
      <c r="AO160" s="2">
        <v>19150</v>
      </c>
      <c r="AP160" s="2">
        <v>680</v>
      </c>
      <c r="AQ160" s="2">
        <v>10742</v>
      </c>
      <c r="AR160" s="2">
        <v>7674</v>
      </c>
      <c r="AS160" s="2">
        <v>54</v>
      </c>
      <c r="AT160" s="2" t="s">
        <v>1</v>
      </c>
      <c r="AU160" s="2">
        <v>672</v>
      </c>
      <c r="AV160" s="2">
        <v>18478</v>
      </c>
      <c r="AW160" s="2">
        <v>12604</v>
      </c>
      <c r="AX160" s="2">
        <v>5039</v>
      </c>
      <c r="AY160" s="2">
        <v>17933</v>
      </c>
      <c r="AZ160" s="2">
        <v>732</v>
      </c>
      <c r="BA160" s="2">
        <v>19150</v>
      </c>
      <c r="BB160" s="2">
        <v>17989</v>
      </c>
      <c r="BC160" s="2">
        <v>1161</v>
      </c>
      <c r="BD160" s="2">
        <v>17259</v>
      </c>
      <c r="BE160" s="2">
        <v>1876</v>
      </c>
      <c r="BF160" s="2">
        <v>18618</v>
      </c>
      <c r="BG160" s="2">
        <v>529</v>
      </c>
      <c r="BH160" s="2">
        <v>17410</v>
      </c>
      <c r="BI160" s="2">
        <v>1740</v>
      </c>
      <c r="BJ160" s="2">
        <v>19150</v>
      </c>
      <c r="BK160" s="2">
        <v>3829</v>
      </c>
      <c r="BL160" s="2">
        <v>2478</v>
      </c>
      <c r="BM160" s="2">
        <v>737</v>
      </c>
      <c r="BN160" s="2">
        <v>495</v>
      </c>
      <c r="BO160" s="2">
        <v>208</v>
      </c>
      <c r="BP160" s="2">
        <v>253</v>
      </c>
      <c r="BQ160" s="2">
        <v>312</v>
      </c>
    </row>
    <row r="161" spans="1:69" ht="15">
      <c r="A161" s="2" t="s">
        <v>64</v>
      </c>
      <c r="B161" s="2" t="s">
        <v>36</v>
      </c>
      <c r="C161" s="2">
        <v>6422</v>
      </c>
      <c r="D161" s="2">
        <v>6392</v>
      </c>
      <c r="E161" s="2">
        <v>12338</v>
      </c>
      <c r="F161" s="2">
        <v>3115</v>
      </c>
      <c r="G161" s="2">
        <v>4227</v>
      </c>
      <c r="H161" s="2">
        <v>4359</v>
      </c>
      <c r="I161" s="2">
        <v>11895</v>
      </c>
      <c r="J161" s="2">
        <v>24958</v>
      </c>
      <c r="K161" s="2">
        <v>19060</v>
      </c>
      <c r="L161" s="2">
        <v>17793</v>
      </c>
      <c r="M161" s="2">
        <v>28815</v>
      </c>
      <c r="N161" s="2">
        <v>8038</v>
      </c>
      <c r="O161" s="2">
        <v>36853</v>
      </c>
      <c r="P161" s="2" t="s">
        <v>1</v>
      </c>
      <c r="Q161" s="2">
        <v>31328</v>
      </c>
      <c r="R161" s="2">
        <v>5525</v>
      </c>
      <c r="S161" s="2">
        <v>5201</v>
      </c>
      <c r="T161" s="2">
        <v>1672</v>
      </c>
      <c r="U161" s="2">
        <v>14325</v>
      </c>
      <c r="V161" s="2">
        <v>6480</v>
      </c>
      <c r="W161" s="2">
        <v>5260</v>
      </c>
      <c r="X161" s="2">
        <v>4947</v>
      </c>
      <c r="Y161" s="2">
        <v>424</v>
      </c>
      <c r="Z161" s="2">
        <v>5836</v>
      </c>
      <c r="AA161" s="2">
        <v>10988</v>
      </c>
      <c r="AB161" s="2">
        <v>19605</v>
      </c>
      <c r="AC161" s="2">
        <v>17310</v>
      </c>
      <c r="AD161" s="2">
        <v>6722</v>
      </c>
      <c r="AE161" s="2">
        <v>10844</v>
      </c>
      <c r="AF161" s="2">
        <v>1925</v>
      </c>
      <c r="AG161" s="2">
        <v>34148</v>
      </c>
      <c r="AH161" s="2">
        <v>2705</v>
      </c>
      <c r="AI161" s="2">
        <v>6696</v>
      </c>
      <c r="AJ161" s="2">
        <v>7376</v>
      </c>
      <c r="AK161" s="2">
        <v>7127</v>
      </c>
      <c r="AL161" s="2">
        <v>7597</v>
      </c>
      <c r="AM161" s="2">
        <v>8057</v>
      </c>
      <c r="AN161" s="2">
        <v>36853</v>
      </c>
      <c r="AO161" s="2">
        <v>36853</v>
      </c>
      <c r="AP161" s="2">
        <v>358</v>
      </c>
      <c r="AQ161" s="2">
        <v>14501</v>
      </c>
      <c r="AR161" s="2">
        <v>21945</v>
      </c>
      <c r="AS161" s="2">
        <v>42</v>
      </c>
      <c r="AT161" s="2">
        <v>7</v>
      </c>
      <c r="AU161" s="2">
        <v>854</v>
      </c>
      <c r="AV161" s="2">
        <v>35999</v>
      </c>
      <c r="AW161" s="2">
        <v>24128</v>
      </c>
      <c r="AX161" s="2">
        <v>9515</v>
      </c>
      <c r="AY161" s="2">
        <v>34688</v>
      </c>
      <c r="AZ161" s="2">
        <v>1543</v>
      </c>
      <c r="BA161" s="2">
        <v>36853</v>
      </c>
      <c r="BB161" s="2">
        <v>35138</v>
      </c>
      <c r="BC161" s="2">
        <v>1715</v>
      </c>
      <c r="BD161" s="2">
        <v>33638</v>
      </c>
      <c r="BE161" s="2">
        <v>3175</v>
      </c>
      <c r="BF161" s="2">
        <v>36064</v>
      </c>
      <c r="BG161" s="2">
        <v>789</v>
      </c>
      <c r="BH161" s="2">
        <v>33925</v>
      </c>
      <c r="BI161" s="2">
        <v>2928</v>
      </c>
      <c r="BJ161" s="2">
        <v>36853</v>
      </c>
      <c r="BK161" s="2">
        <v>7054</v>
      </c>
      <c r="BL161" s="2">
        <v>5022</v>
      </c>
      <c r="BM161" s="2">
        <v>1324</v>
      </c>
      <c r="BN161" s="2">
        <v>1003</v>
      </c>
      <c r="BO161" s="2">
        <v>442</v>
      </c>
      <c r="BP161" s="2">
        <v>451</v>
      </c>
      <c r="BQ161" s="2">
        <v>590</v>
      </c>
    </row>
    <row r="162" spans="2:69" ht="15">
      <c r="B162" s="2" t="s">
        <v>37</v>
      </c>
      <c r="C162" s="2">
        <v>5871</v>
      </c>
      <c r="D162" s="2">
        <v>7774</v>
      </c>
      <c r="E162" s="2">
        <v>3397</v>
      </c>
      <c r="F162" s="2">
        <v>3368</v>
      </c>
      <c r="G162" s="2">
        <v>3873</v>
      </c>
      <c r="H162" s="2">
        <v>2052</v>
      </c>
      <c r="I162" s="2">
        <v>3109</v>
      </c>
      <c r="J162" s="2">
        <v>23226</v>
      </c>
      <c r="K162" s="2">
        <v>10929</v>
      </c>
      <c r="L162" s="2">
        <v>15406</v>
      </c>
      <c r="M162" s="2">
        <v>15223</v>
      </c>
      <c r="N162" s="2">
        <v>11112</v>
      </c>
      <c r="O162" s="2" t="s">
        <v>1</v>
      </c>
      <c r="P162" s="2">
        <v>26335</v>
      </c>
      <c r="Q162" s="2">
        <v>19481</v>
      </c>
      <c r="R162" s="2">
        <v>6854</v>
      </c>
      <c r="S162" s="2">
        <v>3571</v>
      </c>
      <c r="T162" s="2">
        <v>1074</v>
      </c>
      <c r="U162" s="2">
        <v>9858</v>
      </c>
      <c r="V162" s="2">
        <v>5399</v>
      </c>
      <c r="W162" s="2">
        <v>3437</v>
      </c>
      <c r="X162" s="2">
        <v>3446</v>
      </c>
      <c r="Y162" s="2">
        <v>311</v>
      </c>
      <c r="Z162" s="2">
        <v>3986</v>
      </c>
      <c r="AA162" s="2">
        <v>7625</v>
      </c>
      <c r="AB162" s="2">
        <v>14413</v>
      </c>
      <c r="AC162" s="2">
        <v>13871</v>
      </c>
      <c r="AD162" s="2">
        <v>6043</v>
      </c>
      <c r="AE162" s="2">
        <v>5570</v>
      </c>
      <c r="AF162" s="2">
        <v>846</v>
      </c>
      <c r="AG162" s="2">
        <v>24069</v>
      </c>
      <c r="AH162" s="2">
        <v>2263</v>
      </c>
      <c r="AI162" s="2">
        <v>8071</v>
      </c>
      <c r="AJ162" s="2">
        <v>7550</v>
      </c>
      <c r="AK162" s="2">
        <v>5674</v>
      </c>
      <c r="AL162" s="2">
        <v>3625</v>
      </c>
      <c r="AM162" s="2">
        <v>1415</v>
      </c>
      <c r="AN162" s="2">
        <v>26335</v>
      </c>
      <c r="AO162" s="2">
        <v>26335</v>
      </c>
      <c r="AP162" s="2">
        <v>775</v>
      </c>
      <c r="AQ162" s="2">
        <v>13793</v>
      </c>
      <c r="AR162" s="2">
        <v>11687</v>
      </c>
      <c r="AS162" s="2">
        <v>80</v>
      </c>
      <c r="AT162" s="2" t="s">
        <v>1</v>
      </c>
      <c r="AU162" s="2">
        <v>791</v>
      </c>
      <c r="AV162" s="2">
        <v>25544</v>
      </c>
      <c r="AW162" s="2">
        <v>16763</v>
      </c>
      <c r="AX162" s="2">
        <v>7648</v>
      </c>
      <c r="AY162" s="2">
        <v>24682</v>
      </c>
      <c r="AZ162" s="2">
        <v>1098</v>
      </c>
      <c r="BA162" s="2">
        <v>26335</v>
      </c>
      <c r="BB162" s="2">
        <v>24950</v>
      </c>
      <c r="BC162" s="2">
        <v>1385</v>
      </c>
      <c r="BD162" s="2">
        <v>23307</v>
      </c>
      <c r="BE162" s="2">
        <v>2994</v>
      </c>
      <c r="BF162" s="2">
        <v>25543</v>
      </c>
      <c r="BG162" s="2">
        <v>789</v>
      </c>
      <c r="BH162" s="2">
        <v>23998</v>
      </c>
      <c r="BI162" s="2">
        <v>2337</v>
      </c>
      <c r="BJ162" s="2">
        <v>26335</v>
      </c>
      <c r="BK162" s="2">
        <v>4889</v>
      </c>
      <c r="BL162" s="2">
        <v>3381</v>
      </c>
      <c r="BM162" s="2">
        <v>897</v>
      </c>
      <c r="BN162" s="2">
        <v>649</v>
      </c>
      <c r="BO162" s="2">
        <v>264</v>
      </c>
      <c r="BP162" s="2">
        <v>362</v>
      </c>
      <c r="BQ162" s="2">
        <v>489</v>
      </c>
    </row>
    <row r="163" spans="1:69" ht="15">
      <c r="A163" s="2" t="s">
        <v>65</v>
      </c>
      <c r="B163" s="2" t="s">
        <v>36</v>
      </c>
      <c r="C163" s="2">
        <v>10267</v>
      </c>
      <c r="D163" s="2">
        <v>9415</v>
      </c>
      <c r="E163" s="2">
        <v>13264</v>
      </c>
      <c r="F163" s="2">
        <v>5750</v>
      </c>
      <c r="G163" s="2">
        <v>6659</v>
      </c>
      <c r="H163" s="2">
        <v>5454</v>
      </c>
      <c r="I163" s="2">
        <v>13159</v>
      </c>
      <c r="J163" s="2">
        <v>37650</v>
      </c>
      <c r="K163" s="2">
        <v>26170</v>
      </c>
      <c r="L163" s="2">
        <v>24639</v>
      </c>
      <c r="M163" s="2">
        <v>36430</v>
      </c>
      <c r="N163" s="2">
        <v>14379</v>
      </c>
      <c r="O163" s="2">
        <v>31328</v>
      </c>
      <c r="P163" s="2">
        <v>19481</v>
      </c>
      <c r="Q163" s="2">
        <v>50809</v>
      </c>
      <c r="R163" s="2" t="s">
        <v>1</v>
      </c>
      <c r="S163" s="2">
        <v>8128</v>
      </c>
      <c r="T163" s="2">
        <v>2497</v>
      </c>
      <c r="U163" s="2">
        <v>19961</v>
      </c>
      <c r="V163" s="2">
        <v>7687</v>
      </c>
      <c r="W163" s="2">
        <v>8088</v>
      </c>
      <c r="X163" s="2">
        <v>7507</v>
      </c>
      <c r="Y163" s="2">
        <v>426</v>
      </c>
      <c r="Z163" s="2">
        <v>7752</v>
      </c>
      <c r="AA163" s="2">
        <v>15009</v>
      </c>
      <c r="AB163" s="2">
        <v>27622</v>
      </c>
      <c r="AC163" s="2">
        <v>22316</v>
      </c>
      <c r="AD163" s="2">
        <v>10758</v>
      </c>
      <c r="AE163" s="2">
        <v>15300</v>
      </c>
      <c r="AF163" s="2">
        <v>2383</v>
      </c>
      <c r="AG163" s="2">
        <v>47521</v>
      </c>
      <c r="AH163" s="2">
        <v>3285</v>
      </c>
      <c r="AI163" s="2">
        <v>8721</v>
      </c>
      <c r="AJ163" s="2">
        <v>11351</v>
      </c>
      <c r="AK163" s="2">
        <v>10461</v>
      </c>
      <c r="AL163" s="2">
        <v>10817</v>
      </c>
      <c r="AM163" s="2">
        <v>9459</v>
      </c>
      <c r="AN163" s="2">
        <v>50809</v>
      </c>
      <c r="AO163" s="2">
        <v>50809</v>
      </c>
      <c r="AP163" s="2">
        <v>773</v>
      </c>
      <c r="AQ163" s="2">
        <v>23519</v>
      </c>
      <c r="AR163" s="2">
        <v>26423</v>
      </c>
      <c r="AS163" s="2">
        <v>87</v>
      </c>
      <c r="AT163" s="2">
        <v>7</v>
      </c>
      <c r="AU163" s="2">
        <v>919</v>
      </c>
      <c r="AV163" s="2">
        <v>49890</v>
      </c>
      <c r="AW163" s="2">
        <v>33282</v>
      </c>
      <c r="AX163" s="2">
        <v>12920</v>
      </c>
      <c r="AY163" s="2">
        <v>48139</v>
      </c>
      <c r="AZ163" s="2">
        <v>2013</v>
      </c>
      <c r="BA163" s="2">
        <v>50809</v>
      </c>
      <c r="BB163" s="2">
        <v>48871</v>
      </c>
      <c r="BC163" s="2">
        <v>1938</v>
      </c>
      <c r="BD163" s="2">
        <v>46100</v>
      </c>
      <c r="BE163" s="2">
        <v>4647</v>
      </c>
      <c r="BF163" s="2">
        <v>49664</v>
      </c>
      <c r="BG163" s="2">
        <v>1142</v>
      </c>
      <c r="BH163" s="2">
        <v>46936</v>
      </c>
      <c r="BI163" s="2">
        <v>3873</v>
      </c>
      <c r="BJ163" s="2">
        <v>50809</v>
      </c>
      <c r="BK163" s="2">
        <v>10909</v>
      </c>
      <c r="BL163" s="2">
        <v>7675</v>
      </c>
      <c r="BM163" s="2">
        <v>2023</v>
      </c>
      <c r="BN163" s="2">
        <v>1516</v>
      </c>
      <c r="BO163" s="2">
        <v>674</v>
      </c>
      <c r="BP163" s="2">
        <v>759</v>
      </c>
      <c r="BQ163" s="2">
        <v>992</v>
      </c>
    </row>
    <row r="164" spans="2:69" ht="15">
      <c r="B164" s="2" t="s">
        <v>37</v>
      </c>
      <c r="C164" s="2">
        <v>2026</v>
      </c>
      <c r="D164" s="2">
        <v>4751</v>
      </c>
      <c r="E164" s="2">
        <v>2471</v>
      </c>
      <c r="F164" s="2">
        <v>733</v>
      </c>
      <c r="G164" s="2">
        <v>1441</v>
      </c>
      <c r="H164" s="2">
        <v>957</v>
      </c>
      <c r="I164" s="2">
        <v>1845</v>
      </c>
      <c r="J164" s="2">
        <v>10534</v>
      </c>
      <c r="K164" s="2">
        <v>3819</v>
      </c>
      <c r="L164" s="2">
        <v>8560</v>
      </c>
      <c r="M164" s="2">
        <v>7608</v>
      </c>
      <c r="N164" s="2">
        <v>4771</v>
      </c>
      <c r="O164" s="2">
        <v>5525</v>
      </c>
      <c r="P164" s="2">
        <v>6854</v>
      </c>
      <c r="Q164" s="2" t="s">
        <v>1</v>
      </c>
      <c r="R164" s="2">
        <v>12379</v>
      </c>
      <c r="S164" s="2">
        <v>644</v>
      </c>
      <c r="T164" s="2">
        <v>249</v>
      </c>
      <c r="U164" s="2">
        <v>4222</v>
      </c>
      <c r="V164" s="2">
        <v>4192</v>
      </c>
      <c r="W164" s="2">
        <v>609</v>
      </c>
      <c r="X164" s="2">
        <v>886</v>
      </c>
      <c r="Y164" s="2">
        <v>309</v>
      </c>
      <c r="Z164" s="2">
        <v>2070</v>
      </c>
      <c r="AA164" s="2">
        <v>3604</v>
      </c>
      <c r="AB164" s="2">
        <v>6396</v>
      </c>
      <c r="AC164" s="2">
        <v>8865</v>
      </c>
      <c r="AD164" s="2">
        <v>2007</v>
      </c>
      <c r="AE164" s="2">
        <v>1114</v>
      </c>
      <c r="AF164" s="2">
        <v>388</v>
      </c>
      <c r="AG164" s="2">
        <v>10696</v>
      </c>
      <c r="AH164" s="2">
        <v>1683</v>
      </c>
      <c r="AI164" s="2">
        <v>6046</v>
      </c>
      <c r="AJ164" s="2">
        <v>3575</v>
      </c>
      <c r="AK164" s="2">
        <v>2340</v>
      </c>
      <c r="AL164" s="2">
        <v>405</v>
      </c>
      <c r="AM164" s="2">
        <v>13</v>
      </c>
      <c r="AN164" s="2">
        <v>12379</v>
      </c>
      <c r="AO164" s="2">
        <v>12379</v>
      </c>
      <c r="AP164" s="2">
        <v>360</v>
      </c>
      <c r="AQ164" s="2">
        <v>4775</v>
      </c>
      <c r="AR164" s="2">
        <v>7209</v>
      </c>
      <c r="AS164" s="2">
        <v>35</v>
      </c>
      <c r="AT164" s="2" t="s">
        <v>1</v>
      </c>
      <c r="AU164" s="2">
        <v>726</v>
      </c>
      <c r="AV164" s="2">
        <v>11653</v>
      </c>
      <c r="AW164" s="2">
        <v>7609</v>
      </c>
      <c r="AX164" s="2">
        <v>4243</v>
      </c>
      <c r="AY164" s="2">
        <v>11231</v>
      </c>
      <c r="AZ164" s="2">
        <v>628</v>
      </c>
      <c r="BA164" s="2">
        <v>12379</v>
      </c>
      <c r="BB164" s="2">
        <v>11217</v>
      </c>
      <c r="BC164" s="2">
        <v>1162</v>
      </c>
      <c r="BD164" s="2">
        <v>10845</v>
      </c>
      <c r="BE164" s="2">
        <v>1522</v>
      </c>
      <c r="BF164" s="2">
        <v>11943</v>
      </c>
      <c r="BG164" s="2">
        <v>436</v>
      </c>
      <c r="BH164" s="2">
        <v>10987</v>
      </c>
      <c r="BI164" s="2">
        <v>1392</v>
      </c>
      <c r="BJ164" s="2">
        <v>12379</v>
      </c>
      <c r="BK164" s="2">
        <v>1034</v>
      </c>
      <c r="BL164" s="2">
        <v>728</v>
      </c>
      <c r="BM164" s="2">
        <v>198</v>
      </c>
      <c r="BN164" s="2">
        <v>136</v>
      </c>
      <c r="BO164" s="2">
        <v>32</v>
      </c>
      <c r="BP164" s="2">
        <v>54</v>
      </c>
      <c r="BQ164" s="2">
        <v>87</v>
      </c>
    </row>
    <row r="165" spans="1:69" ht="15">
      <c r="A165" s="2" t="s">
        <v>66</v>
      </c>
      <c r="B165" s="2" t="s">
        <v>36</v>
      </c>
      <c r="C165" s="2">
        <v>2036</v>
      </c>
      <c r="D165" s="2">
        <v>1189</v>
      </c>
      <c r="E165" s="2">
        <v>1239</v>
      </c>
      <c r="F165" s="2">
        <v>1190</v>
      </c>
      <c r="G165" s="2">
        <v>1774</v>
      </c>
      <c r="H165" s="2">
        <v>1344</v>
      </c>
      <c r="I165" s="2">
        <v>2566</v>
      </c>
      <c r="J165" s="2">
        <v>6206</v>
      </c>
      <c r="K165" s="2">
        <v>4697</v>
      </c>
      <c r="L165" s="2">
        <v>4075</v>
      </c>
      <c r="M165" s="2">
        <v>5986</v>
      </c>
      <c r="N165" s="2">
        <v>2786</v>
      </c>
      <c r="O165" s="2">
        <v>5201</v>
      </c>
      <c r="P165" s="2">
        <v>3571</v>
      </c>
      <c r="Q165" s="2">
        <v>8128</v>
      </c>
      <c r="R165" s="2">
        <v>644</v>
      </c>
      <c r="S165" s="2">
        <v>8772</v>
      </c>
      <c r="T165" s="2" t="s">
        <v>1</v>
      </c>
      <c r="U165" s="2" t="s">
        <v>1</v>
      </c>
      <c r="V165" s="2" t="s">
        <v>1</v>
      </c>
      <c r="W165" s="2">
        <v>5650</v>
      </c>
      <c r="X165" s="2">
        <v>3122</v>
      </c>
      <c r="Y165" s="2">
        <v>68</v>
      </c>
      <c r="Z165" s="2">
        <v>2219</v>
      </c>
      <c r="AA165" s="2">
        <v>2914</v>
      </c>
      <c r="AB165" s="2">
        <v>3571</v>
      </c>
      <c r="AC165" s="2">
        <v>2838</v>
      </c>
      <c r="AD165" s="2">
        <v>2238</v>
      </c>
      <c r="AE165" s="2">
        <v>3482</v>
      </c>
      <c r="AF165" s="2">
        <v>209</v>
      </c>
      <c r="AG165" s="2">
        <v>8104</v>
      </c>
      <c r="AH165" s="2">
        <v>668</v>
      </c>
      <c r="AI165" s="2">
        <v>1410</v>
      </c>
      <c r="AJ165" s="2">
        <v>1638</v>
      </c>
      <c r="AK165" s="2">
        <v>1802</v>
      </c>
      <c r="AL165" s="2">
        <v>2045</v>
      </c>
      <c r="AM165" s="2">
        <v>1877</v>
      </c>
      <c r="AN165" s="2">
        <v>8772</v>
      </c>
      <c r="AO165" s="2">
        <v>8772</v>
      </c>
      <c r="AP165" s="2">
        <v>160</v>
      </c>
      <c r="AQ165" s="2">
        <v>5254</v>
      </c>
      <c r="AR165" s="2">
        <v>3338</v>
      </c>
      <c r="AS165" s="2">
        <v>19</v>
      </c>
      <c r="AT165" s="2">
        <v>1</v>
      </c>
      <c r="AU165" s="2">
        <v>67</v>
      </c>
      <c r="AV165" s="2">
        <v>8705</v>
      </c>
      <c r="AW165" s="2">
        <v>4772</v>
      </c>
      <c r="AX165" s="2">
        <v>1822</v>
      </c>
      <c r="AY165" s="2">
        <v>8364</v>
      </c>
      <c r="AZ165" s="2">
        <v>359</v>
      </c>
      <c r="BA165" s="2">
        <v>8772</v>
      </c>
      <c r="BB165" s="2">
        <v>8422</v>
      </c>
      <c r="BC165" s="2">
        <v>350</v>
      </c>
      <c r="BD165" s="2">
        <v>8058</v>
      </c>
      <c r="BE165" s="2">
        <v>709</v>
      </c>
      <c r="BF165" s="2">
        <v>8608</v>
      </c>
      <c r="BG165" s="2">
        <v>163</v>
      </c>
      <c r="BH165" s="2">
        <v>8293</v>
      </c>
      <c r="BI165" s="2">
        <v>479</v>
      </c>
      <c r="BJ165" s="2">
        <v>8772</v>
      </c>
      <c r="BK165" s="2">
        <v>5958</v>
      </c>
      <c r="BL165" s="2">
        <v>4401</v>
      </c>
      <c r="BM165" s="2">
        <v>746</v>
      </c>
      <c r="BN165" s="2">
        <v>498</v>
      </c>
      <c r="BO165" s="2">
        <v>317</v>
      </c>
      <c r="BP165" s="2">
        <v>379</v>
      </c>
      <c r="BQ165" s="2">
        <v>587</v>
      </c>
    </row>
    <row r="166" spans="2:69" ht="15">
      <c r="B166" s="2" t="s">
        <v>37</v>
      </c>
      <c r="C166" s="2">
        <v>507</v>
      </c>
      <c r="D166" s="2">
        <v>503</v>
      </c>
      <c r="E166" s="2">
        <v>1042</v>
      </c>
      <c r="F166" s="2">
        <v>194</v>
      </c>
      <c r="G166" s="2">
        <v>265</v>
      </c>
      <c r="H166" s="2">
        <v>235</v>
      </c>
      <c r="I166" s="2">
        <v>566</v>
      </c>
      <c r="J166" s="2">
        <v>2180</v>
      </c>
      <c r="K166" s="2">
        <v>1160</v>
      </c>
      <c r="L166" s="2">
        <v>1586</v>
      </c>
      <c r="M166" s="2">
        <v>1888</v>
      </c>
      <c r="N166" s="2">
        <v>858</v>
      </c>
      <c r="O166" s="2">
        <v>1672</v>
      </c>
      <c r="P166" s="2">
        <v>1074</v>
      </c>
      <c r="Q166" s="2">
        <v>2497</v>
      </c>
      <c r="R166" s="2">
        <v>249</v>
      </c>
      <c r="S166" s="2" t="s">
        <v>1</v>
      </c>
      <c r="T166" s="2">
        <v>2746</v>
      </c>
      <c r="U166" s="2" t="s">
        <v>1</v>
      </c>
      <c r="V166" s="2" t="s">
        <v>1</v>
      </c>
      <c r="W166" s="2">
        <v>1345</v>
      </c>
      <c r="X166" s="2">
        <v>1401</v>
      </c>
      <c r="Y166" s="2">
        <v>10</v>
      </c>
      <c r="Z166" s="2">
        <v>691</v>
      </c>
      <c r="AA166" s="2">
        <v>832</v>
      </c>
      <c r="AB166" s="2">
        <v>1213</v>
      </c>
      <c r="AC166" s="2">
        <v>1275</v>
      </c>
      <c r="AD166" s="2">
        <v>589</v>
      </c>
      <c r="AE166" s="2">
        <v>719</v>
      </c>
      <c r="AF166" s="2">
        <v>163</v>
      </c>
      <c r="AG166" s="2">
        <v>2610</v>
      </c>
      <c r="AH166" s="2">
        <v>136</v>
      </c>
      <c r="AI166" s="2">
        <v>711</v>
      </c>
      <c r="AJ166" s="2">
        <v>716</v>
      </c>
      <c r="AK166" s="2">
        <v>569</v>
      </c>
      <c r="AL166" s="2">
        <v>423</v>
      </c>
      <c r="AM166" s="2">
        <v>327</v>
      </c>
      <c r="AN166" s="2">
        <v>2746</v>
      </c>
      <c r="AO166" s="2">
        <v>2746</v>
      </c>
      <c r="AP166" s="2">
        <v>45</v>
      </c>
      <c r="AQ166" s="2">
        <v>925</v>
      </c>
      <c r="AR166" s="2">
        <v>1769</v>
      </c>
      <c r="AS166" s="2">
        <v>7</v>
      </c>
      <c r="AT166" s="2" t="s">
        <v>1</v>
      </c>
      <c r="AU166" s="2">
        <v>24</v>
      </c>
      <c r="AV166" s="2">
        <v>2722</v>
      </c>
      <c r="AW166" s="2">
        <v>1546</v>
      </c>
      <c r="AX166" s="2">
        <v>602</v>
      </c>
      <c r="AY166" s="2">
        <v>2607</v>
      </c>
      <c r="AZ166" s="2">
        <v>121</v>
      </c>
      <c r="BA166" s="2">
        <v>2746</v>
      </c>
      <c r="BB166" s="2">
        <v>2663</v>
      </c>
      <c r="BC166" s="2">
        <v>83</v>
      </c>
      <c r="BD166" s="2">
        <v>2590</v>
      </c>
      <c r="BE166" s="2">
        <v>153</v>
      </c>
      <c r="BF166" s="2">
        <v>2698</v>
      </c>
      <c r="BG166" s="2">
        <v>48</v>
      </c>
      <c r="BH166" s="2">
        <v>2611</v>
      </c>
      <c r="BI166" s="2">
        <v>135</v>
      </c>
      <c r="BJ166" s="2">
        <v>2746</v>
      </c>
      <c r="BK166" s="2">
        <v>2138</v>
      </c>
      <c r="BL166" s="2">
        <v>1270</v>
      </c>
      <c r="BM166" s="2">
        <v>1124</v>
      </c>
      <c r="BN166" s="2">
        <v>890</v>
      </c>
      <c r="BO166" s="2">
        <v>318</v>
      </c>
      <c r="BP166" s="2">
        <v>164</v>
      </c>
      <c r="BQ166" s="2">
        <v>187</v>
      </c>
    </row>
    <row r="167" spans="1:69" ht="15">
      <c r="A167" s="2" t="s">
        <v>67</v>
      </c>
      <c r="B167" s="2" t="s">
        <v>36</v>
      </c>
      <c r="C167" s="2">
        <v>6363</v>
      </c>
      <c r="D167" s="2">
        <v>1381</v>
      </c>
      <c r="E167" s="2">
        <v>4473</v>
      </c>
      <c r="F167" s="2">
        <v>3833</v>
      </c>
      <c r="G167" s="2">
        <v>4502</v>
      </c>
      <c r="H167" s="2">
        <v>3631</v>
      </c>
      <c r="I167" s="2">
        <v>6867</v>
      </c>
      <c r="J167" s="2">
        <v>17316</v>
      </c>
      <c r="K167" s="2">
        <v>14065</v>
      </c>
      <c r="L167" s="2">
        <v>10118</v>
      </c>
      <c r="M167" s="2">
        <v>16324</v>
      </c>
      <c r="N167" s="2">
        <v>7859</v>
      </c>
      <c r="O167" s="2">
        <v>14325</v>
      </c>
      <c r="P167" s="2">
        <v>9858</v>
      </c>
      <c r="Q167" s="2">
        <v>19961</v>
      </c>
      <c r="R167" s="2">
        <v>4222</v>
      </c>
      <c r="S167" s="2" t="s">
        <v>1</v>
      </c>
      <c r="T167" s="2" t="s">
        <v>1</v>
      </c>
      <c r="U167" s="2">
        <v>24183</v>
      </c>
      <c r="V167" s="2" t="s">
        <v>1</v>
      </c>
      <c r="W167" s="2" t="s">
        <v>1</v>
      </c>
      <c r="X167" s="2" t="s">
        <v>1</v>
      </c>
      <c r="Y167" s="2">
        <v>462</v>
      </c>
      <c r="Z167" s="2">
        <v>3179</v>
      </c>
      <c r="AA167" s="2">
        <v>7065</v>
      </c>
      <c r="AB167" s="2">
        <v>13477</v>
      </c>
      <c r="AC167" s="2">
        <v>8430</v>
      </c>
      <c r="AD167" s="2">
        <v>6674</v>
      </c>
      <c r="AE167" s="2">
        <v>8021</v>
      </c>
      <c r="AF167" s="2">
        <v>1027</v>
      </c>
      <c r="AG167" s="2">
        <v>20996</v>
      </c>
      <c r="AH167" s="2">
        <v>3185</v>
      </c>
      <c r="AI167" s="2">
        <v>3043</v>
      </c>
      <c r="AJ167" s="2">
        <v>4716</v>
      </c>
      <c r="AK167" s="2">
        <v>5573</v>
      </c>
      <c r="AL167" s="2">
        <v>5803</v>
      </c>
      <c r="AM167" s="2">
        <v>5048</v>
      </c>
      <c r="AN167" s="2">
        <v>24183</v>
      </c>
      <c r="AO167" s="2">
        <v>24183</v>
      </c>
      <c r="AP167" s="2">
        <v>502</v>
      </c>
      <c r="AQ167" s="2">
        <v>15011</v>
      </c>
      <c r="AR167" s="2">
        <v>8606</v>
      </c>
      <c r="AS167" s="2">
        <v>60</v>
      </c>
      <c r="AT167" s="2">
        <v>4</v>
      </c>
      <c r="AU167" s="2">
        <v>1110</v>
      </c>
      <c r="AV167" s="2">
        <v>23073</v>
      </c>
      <c r="AW167" s="2">
        <v>16240</v>
      </c>
      <c r="AX167" s="2">
        <v>7024</v>
      </c>
      <c r="AY167" s="2">
        <v>22273</v>
      </c>
      <c r="AZ167" s="2">
        <v>1094</v>
      </c>
      <c r="BA167" s="2">
        <v>24183</v>
      </c>
      <c r="BB167" s="2">
        <v>22280</v>
      </c>
      <c r="BC167" s="2">
        <v>1903</v>
      </c>
      <c r="BD167" s="2">
        <v>20748</v>
      </c>
      <c r="BE167" s="2">
        <v>3401</v>
      </c>
      <c r="BF167" s="2">
        <v>23399</v>
      </c>
      <c r="BG167" s="2">
        <v>782</v>
      </c>
      <c r="BH167" s="2">
        <v>21641</v>
      </c>
      <c r="BI167" s="2">
        <v>2542</v>
      </c>
      <c r="BJ167" s="2">
        <v>24183</v>
      </c>
      <c r="BK167" s="2" t="s">
        <v>1</v>
      </c>
      <c r="BL167" s="2" t="s">
        <v>1</v>
      </c>
      <c r="BM167" s="2" t="s">
        <v>1</v>
      </c>
      <c r="BN167" s="2" t="s">
        <v>1</v>
      </c>
      <c r="BO167" s="2" t="s">
        <v>1</v>
      </c>
      <c r="BP167" s="2" t="s">
        <v>1</v>
      </c>
      <c r="BQ167" s="2" t="s">
        <v>1</v>
      </c>
    </row>
    <row r="168" spans="2:69" ht="15">
      <c r="B168" s="2" t="s">
        <v>37</v>
      </c>
      <c r="C168" s="2">
        <v>807</v>
      </c>
      <c r="D168" s="2">
        <v>6711</v>
      </c>
      <c r="E168" s="2">
        <v>4128</v>
      </c>
      <c r="F168" s="2">
        <v>87</v>
      </c>
      <c r="G168" s="2">
        <v>98</v>
      </c>
      <c r="H168" s="2">
        <v>48</v>
      </c>
      <c r="I168" s="2">
        <v>1764</v>
      </c>
      <c r="J168" s="2">
        <v>10115</v>
      </c>
      <c r="K168" s="2">
        <v>3469</v>
      </c>
      <c r="L168" s="2">
        <v>8410</v>
      </c>
      <c r="M168" s="2">
        <v>8676</v>
      </c>
      <c r="N168" s="2">
        <v>3203</v>
      </c>
      <c r="O168" s="2">
        <v>6480</v>
      </c>
      <c r="P168" s="2">
        <v>5399</v>
      </c>
      <c r="Q168" s="2">
        <v>7687</v>
      </c>
      <c r="R168" s="2">
        <v>4192</v>
      </c>
      <c r="S168" s="2" t="s">
        <v>1</v>
      </c>
      <c r="T168" s="2" t="s">
        <v>1</v>
      </c>
      <c r="U168" s="2" t="s">
        <v>1</v>
      </c>
      <c r="V168" s="2">
        <v>11879</v>
      </c>
      <c r="W168" s="2" t="s">
        <v>1</v>
      </c>
      <c r="X168" s="2" t="s">
        <v>1</v>
      </c>
      <c r="Y168" s="2">
        <v>99</v>
      </c>
      <c r="Z168" s="2">
        <v>980</v>
      </c>
      <c r="AA168" s="2">
        <v>2891</v>
      </c>
      <c r="AB168" s="2">
        <v>7909</v>
      </c>
      <c r="AC168" s="2">
        <v>10301</v>
      </c>
      <c r="AD168" s="2">
        <v>559</v>
      </c>
      <c r="AE168" s="2">
        <v>564</v>
      </c>
      <c r="AF168" s="2">
        <v>450</v>
      </c>
      <c r="AG168" s="2">
        <v>11695</v>
      </c>
      <c r="AH168" s="2">
        <v>183</v>
      </c>
      <c r="AI168" s="2">
        <v>5381</v>
      </c>
      <c r="AJ168" s="2">
        <v>3641</v>
      </c>
      <c r="AK168" s="2">
        <v>1820</v>
      </c>
      <c r="AL168" s="2">
        <v>634</v>
      </c>
      <c r="AM168" s="2">
        <v>403</v>
      </c>
      <c r="AN168" s="2">
        <v>11879</v>
      </c>
      <c r="AO168" s="2">
        <v>11879</v>
      </c>
      <c r="AP168" s="2">
        <v>207</v>
      </c>
      <c r="AQ168" s="2">
        <v>1625</v>
      </c>
      <c r="AR168" s="2">
        <v>10038</v>
      </c>
      <c r="AS168" s="2">
        <v>9</v>
      </c>
      <c r="AT168" s="2" t="s">
        <v>1</v>
      </c>
      <c r="AU168" s="2">
        <v>219</v>
      </c>
      <c r="AV168" s="2">
        <v>11660</v>
      </c>
      <c r="AW168" s="2">
        <v>7962</v>
      </c>
      <c r="AX168" s="2">
        <v>3681</v>
      </c>
      <c r="AY168" s="2">
        <v>11290</v>
      </c>
      <c r="AZ168" s="2">
        <v>468</v>
      </c>
      <c r="BA168" s="2">
        <v>11879</v>
      </c>
      <c r="BB168" s="2">
        <v>11641</v>
      </c>
      <c r="BC168" s="2">
        <v>238</v>
      </c>
      <c r="BD168" s="2">
        <v>11042</v>
      </c>
      <c r="BE168" s="2">
        <v>824</v>
      </c>
      <c r="BF168" s="2">
        <v>11620</v>
      </c>
      <c r="BG168" s="2">
        <v>259</v>
      </c>
      <c r="BH168" s="2">
        <v>10620</v>
      </c>
      <c r="BI168" s="2">
        <v>1259</v>
      </c>
      <c r="BJ168" s="2">
        <v>11879</v>
      </c>
      <c r="BK168" s="2" t="s">
        <v>1</v>
      </c>
      <c r="BL168" s="2" t="s">
        <v>1</v>
      </c>
      <c r="BM168" s="2" t="s">
        <v>1</v>
      </c>
      <c r="BN168" s="2" t="s">
        <v>1</v>
      </c>
      <c r="BO168" s="2" t="s">
        <v>1</v>
      </c>
      <c r="BP168" s="2" t="s">
        <v>1</v>
      </c>
      <c r="BQ168" s="2" t="s">
        <v>1</v>
      </c>
    </row>
    <row r="169" spans="1:69" ht="15">
      <c r="A169" s="2" t="s">
        <v>68</v>
      </c>
      <c r="B169" s="2" t="s">
        <v>36</v>
      </c>
      <c r="C169" s="2">
        <v>2147</v>
      </c>
      <c r="D169" s="2">
        <v>614</v>
      </c>
      <c r="E169" s="2">
        <v>1339</v>
      </c>
      <c r="F169" s="2">
        <v>1361</v>
      </c>
      <c r="G169" s="2">
        <v>1691</v>
      </c>
      <c r="H169" s="2">
        <v>1545</v>
      </c>
      <c r="I169" s="2">
        <v>2784</v>
      </c>
      <c r="J169" s="2">
        <v>5913</v>
      </c>
      <c r="K169" s="2">
        <v>4989</v>
      </c>
      <c r="L169" s="2">
        <v>3708</v>
      </c>
      <c r="M169" s="2">
        <v>5929</v>
      </c>
      <c r="N169" s="2">
        <v>2768</v>
      </c>
      <c r="O169" s="2">
        <v>5260</v>
      </c>
      <c r="P169" s="2">
        <v>3437</v>
      </c>
      <c r="Q169" s="2">
        <v>8088</v>
      </c>
      <c r="R169" s="2">
        <v>609</v>
      </c>
      <c r="S169" s="2">
        <v>5650</v>
      </c>
      <c r="T169" s="2">
        <v>1345</v>
      </c>
      <c r="U169" s="2" t="s">
        <v>1</v>
      </c>
      <c r="V169" s="2" t="s">
        <v>1</v>
      </c>
      <c r="W169" s="2">
        <v>8697</v>
      </c>
      <c r="X169" s="2" t="s">
        <v>1</v>
      </c>
      <c r="Y169" s="2">
        <v>71</v>
      </c>
      <c r="Z169" s="2">
        <v>2201</v>
      </c>
      <c r="AA169" s="2">
        <v>2960</v>
      </c>
      <c r="AB169" s="2">
        <v>3465</v>
      </c>
      <c r="AC169" s="2">
        <v>2339</v>
      </c>
      <c r="AD169" s="2">
        <v>2360</v>
      </c>
      <c r="AE169" s="2">
        <v>3759</v>
      </c>
      <c r="AF169" s="2">
        <v>231</v>
      </c>
      <c r="AG169" s="2">
        <v>7979</v>
      </c>
      <c r="AH169" s="2">
        <v>718</v>
      </c>
      <c r="AI169" s="2">
        <v>1024</v>
      </c>
      <c r="AJ169" s="2">
        <v>1508</v>
      </c>
      <c r="AK169" s="2">
        <v>1783</v>
      </c>
      <c r="AL169" s="2">
        <v>2223</v>
      </c>
      <c r="AM169" s="2">
        <v>2159</v>
      </c>
      <c r="AN169" s="2">
        <v>8697</v>
      </c>
      <c r="AO169" s="2">
        <v>8697</v>
      </c>
      <c r="AP169" s="2">
        <v>153</v>
      </c>
      <c r="AQ169" s="2">
        <v>5398</v>
      </c>
      <c r="AR169" s="2">
        <v>3129</v>
      </c>
      <c r="AS169" s="2">
        <v>16</v>
      </c>
      <c r="AT169" s="2">
        <v>1</v>
      </c>
      <c r="AU169" s="2">
        <v>74</v>
      </c>
      <c r="AV169" s="2">
        <v>8623</v>
      </c>
      <c r="AW169" s="2">
        <v>4843</v>
      </c>
      <c r="AX169" s="2">
        <v>1724</v>
      </c>
      <c r="AY169" s="2">
        <v>8315</v>
      </c>
      <c r="AZ169" s="2">
        <v>329</v>
      </c>
      <c r="BA169" s="2">
        <v>8697</v>
      </c>
      <c r="BB169" s="2">
        <v>8331</v>
      </c>
      <c r="BC169" s="2">
        <v>366</v>
      </c>
      <c r="BD169" s="2">
        <v>7979</v>
      </c>
      <c r="BE169" s="2">
        <v>710</v>
      </c>
      <c r="BF169" s="2">
        <v>8512</v>
      </c>
      <c r="BG169" s="2">
        <v>185</v>
      </c>
      <c r="BH169" s="2">
        <v>8252</v>
      </c>
      <c r="BI169" s="2">
        <v>445</v>
      </c>
      <c r="BJ169" s="2">
        <v>8697</v>
      </c>
      <c r="BK169" s="2">
        <v>5736</v>
      </c>
      <c r="BL169" s="2">
        <v>4330</v>
      </c>
      <c r="BM169" s="2">
        <v>1167</v>
      </c>
      <c r="BN169" s="2">
        <v>844</v>
      </c>
      <c r="BO169" s="2">
        <v>381</v>
      </c>
      <c r="BP169" s="2">
        <v>129</v>
      </c>
      <c r="BQ169" s="2">
        <v>598</v>
      </c>
    </row>
    <row r="170" spans="2:69" ht="15">
      <c r="B170" s="2" t="s">
        <v>37</v>
      </c>
      <c r="C170" s="2">
        <v>1095</v>
      </c>
      <c r="D170" s="2">
        <v>2748</v>
      </c>
      <c r="E170" s="2">
        <v>3092</v>
      </c>
      <c r="F170" s="2">
        <v>406</v>
      </c>
      <c r="G170" s="2">
        <v>715</v>
      </c>
      <c r="H170" s="2">
        <v>337</v>
      </c>
      <c r="I170" s="2">
        <v>1411</v>
      </c>
      <c r="J170" s="2">
        <v>6982</v>
      </c>
      <c r="K170" s="2">
        <v>3036</v>
      </c>
      <c r="L170" s="2">
        <v>5357</v>
      </c>
      <c r="M170" s="2">
        <v>6095</v>
      </c>
      <c r="N170" s="2">
        <v>2298</v>
      </c>
      <c r="O170" s="2">
        <v>4947</v>
      </c>
      <c r="P170" s="2">
        <v>3446</v>
      </c>
      <c r="Q170" s="2">
        <v>7507</v>
      </c>
      <c r="R170" s="2">
        <v>886</v>
      </c>
      <c r="S170" s="2">
        <v>3122</v>
      </c>
      <c r="T170" s="2">
        <v>1401</v>
      </c>
      <c r="U170" s="2" t="s">
        <v>1</v>
      </c>
      <c r="V170" s="2" t="s">
        <v>1</v>
      </c>
      <c r="W170" s="2" t="s">
        <v>1</v>
      </c>
      <c r="X170" s="2">
        <v>8393</v>
      </c>
      <c r="Y170" s="2">
        <v>26</v>
      </c>
      <c r="Z170" s="2">
        <v>1985</v>
      </c>
      <c r="AA170" s="2">
        <v>2468</v>
      </c>
      <c r="AB170" s="2">
        <v>3914</v>
      </c>
      <c r="AC170" s="2">
        <v>4933</v>
      </c>
      <c r="AD170" s="2">
        <v>1301</v>
      </c>
      <c r="AE170" s="2">
        <v>1592</v>
      </c>
      <c r="AF170" s="2">
        <v>561</v>
      </c>
      <c r="AG170" s="2">
        <v>8117</v>
      </c>
      <c r="AH170" s="2">
        <v>276</v>
      </c>
      <c r="AI170" s="2">
        <v>2715</v>
      </c>
      <c r="AJ170" s="2">
        <v>2490</v>
      </c>
      <c r="AK170" s="2">
        <v>1593</v>
      </c>
      <c r="AL170" s="2">
        <v>989</v>
      </c>
      <c r="AM170" s="2">
        <v>606</v>
      </c>
      <c r="AN170" s="2">
        <v>8393</v>
      </c>
      <c r="AO170" s="2">
        <v>8393</v>
      </c>
      <c r="AP170" s="2">
        <v>123</v>
      </c>
      <c r="AQ170" s="2">
        <v>2304</v>
      </c>
      <c r="AR170" s="2">
        <v>5949</v>
      </c>
      <c r="AS170" s="2">
        <v>17</v>
      </c>
      <c r="AT170" s="2" t="s">
        <v>1</v>
      </c>
      <c r="AU170" s="2">
        <v>55</v>
      </c>
      <c r="AV170" s="2">
        <v>8338</v>
      </c>
      <c r="AW170" s="2">
        <v>4597</v>
      </c>
      <c r="AX170" s="2">
        <v>1948</v>
      </c>
      <c r="AY170" s="2">
        <v>7996</v>
      </c>
      <c r="AZ170" s="2">
        <v>346</v>
      </c>
      <c r="BA170" s="2">
        <v>8393</v>
      </c>
      <c r="BB170" s="2">
        <v>8202</v>
      </c>
      <c r="BC170" s="2">
        <v>191</v>
      </c>
      <c r="BD170" s="2">
        <v>7906</v>
      </c>
      <c r="BE170" s="2">
        <v>476</v>
      </c>
      <c r="BF170" s="2">
        <v>8280</v>
      </c>
      <c r="BG170" s="2">
        <v>112</v>
      </c>
      <c r="BH170" s="2">
        <v>8005</v>
      </c>
      <c r="BI170" s="2">
        <v>388</v>
      </c>
      <c r="BJ170" s="2">
        <v>8393</v>
      </c>
      <c r="BK170" s="2">
        <v>6207</v>
      </c>
      <c r="BL170" s="2">
        <v>4073</v>
      </c>
      <c r="BM170" s="2">
        <v>1054</v>
      </c>
      <c r="BN170" s="2">
        <v>808</v>
      </c>
      <c r="BO170" s="2">
        <v>325</v>
      </c>
      <c r="BP170" s="2">
        <v>684</v>
      </c>
      <c r="BQ170" s="2">
        <v>481</v>
      </c>
    </row>
    <row r="171" spans="1:69" ht="15">
      <c r="A171" s="2" t="s">
        <v>11</v>
      </c>
      <c r="B171" s="2" t="s">
        <v>69</v>
      </c>
      <c r="C171" s="2">
        <v>113</v>
      </c>
      <c r="D171" s="2">
        <v>75</v>
      </c>
      <c r="E171" s="2">
        <v>48</v>
      </c>
      <c r="F171" s="2">
        <v>151</v>
      </c>
      <c r="G171" s="2">
        <v>162</v>
      </c>
      <c r="H171" s="2">
        <v>186</v>
      </c>
      <c r="I171" s="2">
        <v>208</v>
      </c>
      <c r="J171" s="2">
        <v>527</v>
      </c>
      <c r="K171" s="2">
        <v>502</v>
      </c>
      <c r="L171" s="2">
        <v>233</v>
      </c>
      <c r="M171" s="2">
        <v>468</v>
      </c>
      <c r="N171" s="2">
        <v>267</v>
      </c>
      <c r="O171" s="2">
        <v>424</v>
      </c>
      <c r="P171" s="2">
        <v>311</v>
      </c>
      <c r="Q171" s="2">
        <v>426</v>
      </c>
      <c r="R171" s="2">
        <v>309</v>
      </c>
      <c r="S171" s="2">
        <v>68</v>
      </c>
      <c r="T171" s="2">
        <v>10</v>
      </c>
      <c r="U171" s="2">
        <v>462</v>
      </c>
      <c r="V171" s="2">
        <v>99</v>
      </c>
      <c r="W171" s="2">
        <v>71</v>
      </c>
      <c r="X171" s="2">
        <v>26</v>
      </c>
      <c r="Y171" s="2">
        <v>735</v>
      </c>
      <c r="Z171" s="2" t="s">
        <v>1</v>
      </c>
      <c r="AA171" s="2" t="s">
        <v>1</v>
      </c>
      <c r="AB171" s="2" t="s">
        <v>1</v>
      </c>
      <c r="AC171" s="2">
        <v>416</v>
      </c>
      <c r="AD171" s="2">
        <v>147</v>
      </c>
      <c r="AE171" s="2">
        <v>159</v>
      </c>
      <c r="AF171" s="2">
        <v>12</v>
      </c>
      <c r="AG171" s="2">
        <v>222</v>
      </c>
      <c r="AH171" s="2">
        <v>513</v>
      </c>
      <c r="AI171" s="2">
        <v>131</v>
      </c>
      <c r="AJ171" s="2">
        <v>133</v>
      </c>
      <c r="AK171" s="2">
        <v>208</v>
      </c>
      <c r="AL171" s="2">
        <v>188</v>
      </c>
      <c r="AM171" s="2">
        <v>75</v>
      </c>
      <c r="AN171" s="2">
        <v>735</v>
      </c>
      <c r="AO171" s="2">
        <v>735</v>
      </c>
      <c r="AP171" s="2">
        <v>10</v>
      </c>
      <c r="AQ171" s="2">
        <v>493</v>
      </c>
      <c r="AR171" s="2">
        <v>229</v>
      </c>
      <c r="AS171" s="2">
        <v>3</v>
      </c>
      <c r="AT171" s="2" t="s">
        <v>1</v>
      </c>
      <c r="AU171" s="2">
        <v>331</v>
      </c>
      <c r="AV171" s="2">
        <v>404</v>
      </c>
      <c r="AW171" s="2">
        <v>328</v>
      </c>
      <c r="AX171" s="2">
        <v>121</v>
      </c>
      <c r="AY171" s="2">
        <v>438</v>
      </c>
      <c r="AZ171" s="2">
        <v>18</v>
      </c>
      <c r="BA171" s="2">
        <v>735</v>
      </c>
      <c r="BB171" s="2" t="s">
        <v>1</v>
      </c>
      <c r="BC171" s="2">
        <v>735</v>
      </c>
      <c r="BD171" s="2">
        <v>500</v>
      </c>
      <c r="BE171" s="2">
        <v>224</v>
      </c>
      <c r="BF171" s="2">
        <v>735</v>
      </c>
      <c r="BG171" s="2" t="s">
        <v>1</v>
      </c>
      <c r="BH171" s="2">
        <v>621</v>
      </c>
      <c r="BI171" s="2">
        <v>114</v>
      </c>
      <c r="BJ171" s="2">
        <v>735</v>
      </c>
      <c r="BK171" s="2">
        <v>57</v>
      </c>
      <c r="BL171" s="2">
        <v>54</v>
      </c>
      <c r="BM171" s="2">
        <v>12</v>
      </c>
      <c r="BN171" s="2">
        <v>5</v>
      </c>
      <c r="BO171" s="2">
        <v>6</v>
      </c>
      <c r="BP171" s="2">
        <v>2</v>
      </c>
      <c r="BQ171" s="2">
        <v>10</v>
      </c>
    </row>
    <row r="172" spans="2:69" ht="15">
      <c r="B172" s="2" t="s">
        <v>39</v>
      </c>
      <c r="C172" s="2">
        <v>1734</v>
      </c>
      <c r="D172" s="2">
        <v>1685</v>
      </c>
      <c r="E172" s="2">
        <v>2046</v>
      </c>
      <c r="F172" s="2">
        <v>1138</v>
      </c>
      <c r="G172" s="2">
        <v>1497</v>
      </c>
      <c r="H172" s="2">
        <v>1722</v>
      </c>
      <c r="I172" s="2">
        <v>2510</v>
      </c>
      <c r="J172" s="2">
        <v>7312</v>
      </c>
      <c r="K172" s="2">
        <v>5703</v>
      </c>
      <c r="L172" s="2">
        <v>4119</v>
      </c>
      <c r="M172" s="2">
        <v>6547</v>
      </c>
      <c r="N172" s="2">
        <v>3275</v>
      </c>
      <c r="O172" s="2">
        <v>5836</v>
      </c>
      <c r="P172" s="2">
        <v>3986</v>
      </c>
      <c r="Q172" s="2">
        <v>7752</v>
      </c>
      <c r="R172" s="2">
        <v>2070</v>
      </c>
      <c r="S172" s="2">
        <v>2219</v>
      </c>
      <c r="T172" s="2">
        <v>691</v>
      </c>
      <c r="U172" s="2">
        <v>3179</v>
      </c>
      <c r="V172" s="2">
        <v>980</v>
      </c>
      <c r="W172" s="2">
        <v>2201</v>
      </c>
      <c r="X172" s="2">
        <v>1985</v>
      </c>
      <c r="Y172" s="2" t="s">
        <v>1</v>
      </c>
      <c r="Z172" s="2">
        <v>9822</v>
      </c>
      <c r="AA172" s="2" t="s">
        <v>1</v>
      </c>
      <c r="AB172" s="2" t="s">
        <v>1</v>
      </c>
      <c r="AC172" s="2">
        <v>4476</v>
      </c>
      <c r="AD172" s="2">
        <v>1994</v>
      </c>
      <c r="AE172" s="2">
        <v>3023</v>
      </c>
      <c r="AF172" s="2">
        <v>326</v>
      </c>
      <c r="AG172" s="2">
        <v>8004</v>
      </c>
      <c r="AH172" s="2">
        <v>1818</v>
      </c>
      <c r="AI172" s="2">
        <v>2348</v>
      </c>
      <c r="AJ172" s="2">
        <v>2076</v>
      </c>
      <c r="AK172" s="2">
        <v>1934</v>
      </c>
      <c r="AL172" s="2">
        <v>1880</v>
      </c>
      <c r="AM172" s="2">
        <v>1584</v>
      </c>
      <c r="AN172" s="2">
        <v>9822</v>
      </c>
      <c r="AO172" s="2">
        <v>9822</v>
      </c>
      <c r="AP172" s="2">
        <v>170</v>
      </c>
      <c r="AQ172" s="2">
        <v>4948</v>
      </c>
      <c r="AR172" s="2">
        <v>4686</v>
      </c>
      <c r="AS172" s="2">
        <v>16</v>
      </c>
      <c r="AT172" s="2">
        <v>2</v>
      </c>
      <c r="AU172" s="2">
        <v>789</v>
      </c>
      <c r="AV172" s="2">
        <v>9033</v>
      </c>
      <c r="AW172" s="2">
        <v>4905</v>
      </c>
      <c r="AX172" s="2">
        <v>1428</v>
      </c>
      <c r="AY172" s="2">
        <v>8911</v>
      </c>
      <c r="AZ172" s="2">
        <v>345</v>
      </c>
      <c r="BA172" s="2">
        <v>9822</v>
      </c>
      <c r="BB172" s="2">
        <v>8289</v>
      </c>
      <c r="BC172" s="2">
        <v>1533</v>
      </c>
      <c r="BD172" s="2">
        <v>8537</v>
      </c>
      <c r="BE172" s="2">
        <v>1259</v>
      </c>
      <c r="BF172" s="2">
        <v>9819</v>
      </c>
      <c r="BG172" s="2" t="s">
        <v>1</v>
      </c>
      <c r="BH172" s="2">
        <v>9097</v>
      </c>
      <c r="BI172" s="2">
        <v>725</v>
      </c>
      <c r="BJ172" s="2">
        <v>9822</v>
      </c>
      <c r="BK172" s="2">
        <v>2843</v>
      </c>
      <c r="BL172" s="2">
        <v>2053</v>
      </c>
      <c r="BM172" s="2">
        <v>553</v>
      </c>
      <c r="BN172" s="2">
        <v>402</v>
      </c>
      <c r="BO172" s="2">
        <v>197</v>
      </c>
      <c r="BP172" s="2">
        <v>189</v>
      </c>
      <c r="BQ172" s="2">
        <v>261</v>
      </c>
    </row>
    <row r="173" spans="2:69" ht="15">
      <c r="B173" s="2" t="s">
        <v>40</v>
      </c>
      <c r="C173" s="2">
        <v>3545</v>
      </c>
      <c r="D173" s="2">
        <v>3579</v>
      </c>
      <c r="E173" s="2">
        <v>4281</v>
      </c>
      <c r="F173" s="2">
        <v>2229</v>
      </c>
      <c r="G173" s="2">
        <v>2456</v>
      </c>
      <c r="H173" s="2">
        <v>2523</v>
      </c>
      <c r="I173" s="2">
        <v>4689</v>
      </c>
      <c r="J173" s="2">
        <v>13924</v>
      </c>
      <c r="K173" s="2">
        <v>7802</v>
      </c>
      <c r="L173" s="2">
        <v>10811</v>
      </c>
      <c r="M173" s="2">
        <v>12635</v>
      </c>
      <c r="N173" s="2">
        <v>5978</v>
      </c>
      <c r="O173" s="2">
        <v>10988</v>
      </c>
      <c r="P173" s="2">
        <v>7625</v>
      </c>
      <c r="Q173" s="2">
        <v>15009</v>
      </c>
      <c r="R173" s="2">
        <v>3604</v>
      </c>
      <c r="S173" s="2">
        <v>2914</v>
      </c>
      <c r="T173" s="2">
        <v>832</v>
      </c>
      <c r="U173" s="2">
        <v>7065</v>
      </c>
      <c r="V173" s="2">
        <v>2891</v>
      </c>
      <c r="W173" s="2">
        <v>2960</v>
      </c>
      <c r="X173" s="2">
        <v>2468</v>
      </c>
      <c r="Y173" s="2" t="s">
        <v>1</v>
      </c>
      <c r="Z173" s="2" t="s">
        <v>1</v>
      </c>
      <c r="AA173" s="2">
        <v>18613</v>
      </c>
      <c r="AB173" s="2" t="s">
        <v>1</v>
      </c>
      <c r="AC173" s="2">
        <v>8265</v>
      </c>
      <c r="AD173" s="2">
        <v>3971</v>
      </c>
      <c r="AE173" s="2">
        <v>5636</v>
      </c>
      <c r="AF173" s="2">
        <v>727</v>
      </c>
      <c r="AG173" s="2">
        <v>17191</v>
      </c>
      <c r="AH173" s="2">
        <v>1422</v>
      </c>
      <c r="AI173" s="2">
        <v>4545</v>
      </c>
      <c r="AJ173" s="2">
        <v>4145</v>
      </c>
      <c r="AK173" s="2">
        <v>3383</v>
      </c>
      <c r="AL173" s="2">
        <v>3477</v>
      </c>
      <c r="AM173" s="2">
        <v>3063</v>
      </c>
      <c r="AN173" s="2">
        <v>18613</v>
      </c>
      <c r="AO173" s="2">
        <v>18613</v>
      </c>
      <c r="AP173" s="2">
        <v>264</v>
      </c>
      <c r="AQ173" s="2">
        <v>9201</v>
      </c>
      <c r="AR173" s="2">
        <v>9112</v>
      </c>
      <c r="AS173" s="2">
        <v>33</v>
      </c>
      <c r="AT173" s="2">
        <v>3</v>
      </c>
      <c r="AU173" s="2">
        <v>387</v>
      </c>
      <c r="AV173" s="2">
        <v>18226</v>
      </c>
      <c r="AW173" s="2">
        <v>12957</v>
      </c>
      <c r="AX173" s="2">
        <v>4675</v>
      </c>
      <c r="AY173" s="2">
        <v>17615</v>
      </c>
      <c r="AZ173" s="2">
        <v>751</v>
      </c>
      <c r="BA173" s="2">
        <v>18613</v>
      </c>
      <c r="BB173" s="2">
        <v>17973</v>
      </c>
      <c r="BC173" s="2">
        <v>640</v>
      </c>
      <c r="BD173" s="2">
        <v>17053</v>
      </c>
      <c r="BE173" s="2">
        <v>1547</v>
      </c>
      <c r="BF173" s="2">
        <v>17973</v>
      </c>
      <c r="BG173" s="2">
        <v>640</v>
      </c>
      <c r="BH173" s="2">
        <v>17480</v>
      </c>
      <c r="BI173" s="2">
        <v>1133</v>
      </c>
      <c r="BJ173" s="2">
        <v>18613</v>
      </c>
      <c r="BK173" s="2">
        <v>3694</v>
      </c>
      <c r="BL173" s="2">
        <v>2632</v>
      </c>
      <c r="BM173" s="2">
        <v>687</v>
      </c>
      <c r="BN173" s="2">
        <v>528</v>
      </c>
      <c r="BO173" s="2">
        <v>210</v>
      </c>
      <c r="BP173" s="2">
        <v>253</v>
      </c>
      <c r="BQ173" s="2">
        <v>369</v>
      </c>
    </row>
    <row r="174" spans="2:69" ht="15">
      <c r="B174" s="2" t="s">
        <v>70</v>
      </c>
      <c r="C174" s="2">
        <v>6901</v>
      </c>
      <c r="D174" s="2">
        <v>8827</v>
      </c>
      <c r="E174" s="2">
        <v>9360</v>
      </c>
      <c r="F174" s="2">
        <v>2965</v>
      </c>
      <c r="G174" s="2">
        <v>3985</v>
      </c>
      <c r="H174" s="2">
        <v>1980</v>
      </c>
      <c r="I174" s="2">
        <v>7597</v>
      </c>
      <c r="J174" s="2">
        <v>26421</v>
      </c>
      <c r="K174" s="2">
        <v>15982</v>
      </c>
      <c r="L174" s="2">
        <v>18036</v>
      </c>
      <c r="M174" s="2">
        <v>24388</v>
      </c>
      <c r="N174" s="2">
        <v>9630</v>
      </c>
      <c r="O174" s="2">
        <v>19605</v>
      </c>
      <c r="P174" s="2">
        <v>14413</v>
      </c>
      <c r="Q174" s="2">
        <v>27622</v>
      </c>
      <c r="R174" s="2">
        <v>6396</v>
      </c>
      <c r="S174" s="2">
        <v>3571</v>
      </c>
      <c r="T174" s="2">
        <v>1213</v>
      </c>
      <c r="U174" s="2">
        <v>13477</v>
      </c>
      <c r="V174" s="2">
        <v>7909</v>
      </c>
      <c r="W174" s="2">
        <v>3465</v>
      </c>
      <c r="X174" s="2">
        <v>3914</v>
      </c>
      <c r="Y174" s="2" t="s">
        <v>1</v>
      </c>
      <c r="Z174" s="2" t="s">
        <v>1</v>
      </c>
      <c r="AA174" s="2" t="s">
        <v>1</v>
      </c>
      <c r="AB174" s="2">
        <v>34018</v>
      </c>
      <c r="AC174" s="2">
        <v>18024</v>
      </c>
      <c r="AD174" s="2">
        <v>6653</v>
      </c>
      <c r="AE174" s="2">
        <v>7596</v>
      </c>
      <c r="AF174" s="2">
        <v>1706</v>
      </c>
      <c r="AG174" s="2">
        <v>32800</v>
      </c>
      <c r="AH174" s="2">
        <v>1215</v>
      </c>
      <c r="AI174" s="2">
        <v>7743</v>
      </c>
      <c r="AJ174" s="2">
        <v>8572</v>
      </c>
      <c r="AK174" s="2">
        <v>7276</v>
      </c>
      <c r="AL174" s="2">
        <v>5677</v>
      </c>
      <c r="AM174" s="2">
        <v>4750</v>
      </c>
      <c r="AN174" s="2">
        <v>34018</v>
      </c>
      <c r="AO174" s="2">
        <v>34018</v>
      </c>
      <c r="AP174" s="2">
        <v>689</v>
      </c>
      <c r="AQ174" s="2">
        <v>13652</v>
      </c>
      <c r="AR174" s="2">
        <v>19605</v>
      </c>
      <c r="AS174" s="2">
        <v>70</v>
      </c>
      <c r="AT174" s="2">
        <v>2</v>
      </c>
      <c r="AU174" s="2">
        <v>138</v>
      </c>
      <c r="AV174" s="2">
        <v>33880</v>
      </c>
      <c r="AW174" s="2">
        <v>22701</v>
      </c>
      <c r="AX174" s="2">
        <v>10939</v>
      </c>
      <c r="AY174" s="2">
        <v>32406</v>
      </c>
      <c r="AZ174" s="2">
        <v>1527</v>
      </c>
      <c r="BA174" s="2">
        <v>34018</v>
      </c>
      <c r="BB174" s="2">
        <v>33826</v>
      </c>
      <c r="BC174" s="2">
        <v>192</v>
      </c>
      <c r="BD174" s="2">
        <v>30855</v>
      </c>
      <c r="BE174" s="2">
        <v>3139</v>
      </c>
      <c r="BF174" s="2">
        <v>33080</v>
      </c>
      <c r="BG174" s="2">
        <v>938</v>
      </c>
      <c r="BH174" s="2">
        <v>30725</v>
      </c>
      <c r="BI174" s="2">
        <v>3293</v>
      </c>
      <c r="BJ174" s="2">
        <v>34018</v>
      </c>
      <c r="BK174" s="2">
        <v>5349</v>
      </c>
      <c r="BL174" s="2">
        <v>3664</v>
      </c>
      <c r="BM174" s="2">
        <v>969</v>
      </c>
      <c r="BN174" s="2">
        <v>717</v>
      </c>
      <c r="BO174" s="2">
        <v>293</v>
      </c>
      <c r="BP174" s="2">
        <v>369</v>
      </c>
      <c r="BQ174" s="2">
        <v>439</v>
      </c>
    </row>
    <row r="175" spans="1:69" ht="15">
      <c r="A175" s="2" t="s">
        <v>12</v>
      </c>
      <c r="B175" s="2" t="s">
        <v>42</v>
      </c>
      <c r="C175" s="2">
        <v>4874</v>
      </c>
      <c r="D175" s="2">
        <v>11406</v>
      </c>
      <c r="E175" s="2">
        <v>10097</v>
      </c>
      <c r="F175" s="2">
        <v>1535</v>
      </c>
      <c r="G175" s="2">
        <v>1561</v>
      </c>
      <c r="H175" s="2">
        <v>1708</v>
      </c>
      <c r="I175" s="2">
        <v>4983</v>
      </c>
      <c r="J175" s="2">
        <v>26198</v>
      </c>
      <c r="K175" s="2">
        <v>11440</v>
      </c>
      <c r="L175" s="2">
        <v>19741</v>
      </c>
      <c r="M175" s="2">
        <v>21192</v>
      </c>
      <c r="N175" s="2">
        <v>9989</v>
      </c>
      <c r="O175" s="2">
        <v>17310</v>
      </c>
      <c r="P175" s="2">
        <v>13871</v>
      </c>
      <c r="Q175" s="2">
        <v>22316</v>
      </c>
      <c r="R175" s="2">
        <v>8865</v>
      </c>
      <c r="S175" s="2">
        <v>2838</v>
      </c>
      <c r="T175" s="2">
        <v>1275</v>
      </c>
      <c r="U175" s="2">
        <v>8430</v>
      </c>
      <c r="V175" s="2">
        <v>10301</v>
      </c>
      <c r="W175" s="2">
        <v>2339</v>
      </c>
      <c r="X175" s="2">
        <v>4933</v>
      </c>
      <c r="Y175" s="2">
        <v>416</v>
      </c>
      <c r="Z175" s="2">
        <v>4476</v>
      </c>
      <c r="AA175" s="2">
        <v>8265</v>
      </c>
      <c r="AB175" s="2">
        <v>18024</v>
      </c>
      <c r="AC175" s="2">
        <v>31181</v>
      </c>
      <c r="AD175" s="2" t="s">
        <v>1</v>
      </c>
      <c r="AE175" s="2" t="s">
        <v>1</v>
      </c>
      <c r="AF175" s="2" t="s">
        <v>1</v>
      </c>
      <c r="AG175" s="2">
        <v>28548</v>
      </c>
      <c r="AH175" s="2">
        <v>2633</v>
      </c>
      <c r="AI175" s="2">
        <v>11041</v>
      </c>
      <c r="AJ175" s="2">
        <v>9386</v>
      </c>
      <c r="AK175" s="2">
        <v>6331</v>
      </c>
      <c r="AL175" s="2">
        <v>3159</v>
      </c>
      <c r="AM175" s="2">
        <v>1264</v>
      </c>
      <c r="AN175" s="2">
        <v>31181</v>
      </c>
      <c r="AO175" s="2">
        <v>31181</v>
      </c>
      <c r="AP175" s="2">
        <v>747</v>
      </c>
      <c r="AQ175" s="2">
        <v>7655</v>
      </c>
      <c r="AR175" s="2">
        <v>22719</v>
      </c>
      <c r="AS175" s="2">
        <v>60</v>
      </c>
      <c r="AT175" s="2" t="s">
        <v>1</v>
      </c>
      <c r="AU175" s="2">
        <v>1283</v>
      </c>
      <c r="AV175" s="2">
        <v>29898</v>
      </c>
      <c r="AW175" s="2">
        <v>20184</v>
      </c>
      <c r="AX175" s="2">
        <v>9005</v>
      </c>
      <c r="AY175" s="2">
        <v>28864</v>
      </c>
      <c r="AZ175" s="2">
        <v>1356</v>
      </c>
      <c r="BA175" s="2">
        <v>31181</v>
      </c>
      <c r="BB175" s="2">
        <v>29722</v>
      </c>
      <c r="BC175" s="2">
        <v>1459</v>
      </c>
      <c r="BD175" s="2">
        <v>28158</v>
      </c>
      <c r="BE175" s="2">
        <v>2985</v>
      </c>
      <c r="BF175" s="2">
        <v>30539</v>
      </c>
      <c r="BG175" s="2">
        <v>642</v>
      </c>
      <c r="BH175" s="2">
        <v>27484</v>
      </c>
      <c r="BI175" s="2">
        <v>3697</v>
      </c>
      <c r="BJ175" s="2">
        <v>31181</v>
      </c>
      <c r="BK175" s="2">
        <v>5511</v>
      </c>
      <c r="BL175" s="2">
        <v>3580</v>
      </c>
      <c r="BM175" s="2">
        <v>981</v>
      </c>
      <c r="BN175" s="2">
        <v>774</v>
      </c>
      <c r="BO175" s="2">
        <v>304</v>
      </c>
      <c r="BP175" s="2">
        <v>393</v>
      </c>
      <c r="BQ175" s="2">
        <v>421</v>
      </c>
    </row>
    <row r="176" spans="2:69" ht="15">
      <c r="B176" s="2" t="s">
        <v>43</v>
      </c>
      <c r="C176" s="2">
        <v>2908</v>
      </c>
      <c r="D176" s="2">
        <v>704</v>
      </c>
      <c r="E176" s="2">
        <v>1578</v>
      </c>
      <c r="F176" s="2">
        <v>2970</v>
      </c>
      <c r="G176" s="2">
        <v>2744</v>
      </c>
      <c r="H176" s="2">
        <v>1861</v>
      </c>
      <c r="I176" s="2">
        <v>2849</v>
      </c>
      <c r="J176" s="2">
        <v>9916</v>
      </c>
      <c r="K176" s="2">
        <v>6767</v>
      </c>
      <c r="L176" s="2">
        <v>5998</v>
      </c>
      <c r="M176" s="2">
        <v>8319</v>
      </c>
      <c r="N176" s="2">
        <v>4446</v>
      </c>
      <c r="O176" s="2">
        <v>6722</v>
      </c>
      <c r="P176" s="2">
        <v>6043</v>
      </c>
      <c r="Q176" s="2">
        <v>10758</v>
      </c>
      <c r="R176" s="2">
        <v>2007</v>
      </c>
      <c r="S176" s="2">
        <v>2238</v>
      </c>
      <c r="T176" s="2">
        <v>589</v>
      </c>
      <c r="U176" s="2">
        <v>6674</v>
      </c>
      <c r="V176" s="2">
        <v>559</v>
      </c>
      <c r="W176" s="2">
        <v>2360</v>
      </c>
      <c r="X176" s="2">
        <v>1301</v>
      </c>
      <c r="Y176" s="2">
        <v>147</v>
      </c>
      <c r="Z176" s="2">
        <v>1994</v>
      </c>
      <c r="AA176" s="2">
        <v>3971</v>
      </c>
      <c r="AB176" s="2">
        <v>6653</v>
      </c>
      <c r="AC176" s="2" t="s">
        <v>1</v>
      </c>
      <c r="AD176" s="2">
        <v>12765</v>
      </c>
      <c r="AE176" s="2" t="s">
        <v>1</v>
      </c>
      <c r="AF176" s="2" t="s">
        <v>1</v>
      </c>
      <c r="AG176" s="2">
        <v>11438</v>
      </c>
      <c r="AH176" s="2">
        <v>1327</v>
      </c>
      <c r="AI176" s="2">
        <v>1876</v>
      </c>
      <c r="AJ176" s="2">
        <v>2604</v>
      </c>
      <c r="AK176" s="2">
        <v>3150</v>
      </c>
      <c r="AL176" s="2">
        <v>3395</v>
      </c>
      <c r="AM176" s="2">
        <v>1740</v>
      </c>
      <c r="AN176" s="2">
        <v>12765</v>
      </c>
      <c r="AO176" s="2">
        <v>12765</v>
      </c>
      <c r="AP176" s="2">
        <v>284</v>
      </c>
      <c r="AQ176" s="2">
        <v>9088</v>
      </c>
      <c r="AR176" s="2">
        <v>3349</v>
      </c>
      <c r="AS176" s="2">
        <v>44</v>
      </c>
      <c r="AT176" s="2" t="s">
        <v>1</v>
      </c>
      <c r="AU176" s="2">
        <v>230</v>
      </c>
      <c r="AV176" s="2">
        <v>12535</v>
      </c>
      <c r="AW176" s="2">
        <v>8103</v>
      </c>
      <c r="AX176" s="2">
        <v>3580</v>
      </c>
      <c r="AY176" s="2">
        <v>12089</v>
      </c>
      <c r="AZ176" s="2">
        <v>539</v>
      </c>
      <c r="BA176" s="2">
        <v>12765</v>
      </c>
      <c r="BB176" s="2">
        <v>11918</v>
      </c>
      <c r="BC176" s="2">
        <v>847</v>
      </c>
      <c r="BD176" s="2">
        <v>11239</v>
      </c>
      <c r="BE176" s="2">
        <v>1507</v>
      </c>
      <c r="BF176" s="2">
        <v>12267</v>
      </c>
      <c r="BG176" s="2">
        <v>495</v>
      </c>
      <c r="BH176" s="2">
        <v>11912</v>
      </c>
      <c r="BI176" s="2">
        <v>853</v>
      </c>
      <c r="BJ176" s="2">
        <v>12765</v>
      </c>
      <c r="BK176" s="2">
        <v>2616</v>
      </c>
      <c r="BL176" s="2">
        <v>1810</v>
      </c>
      <c r="BM176" s="2">
        <v>508</v>
      </c>
      <c r="BN176" s="2">
        <v>331</v>
      </c>
      <c r="BO176" s="2">
        <v>136</v>
      </c>
      <c r="BP176" s="2">
        <v>165</v>
      </c>
      <c r="BQ176" s="2">
        <v>284</v>
      </c>
    </row>
    <row r="177" spans="2:69" ht="15">
      <c r="B177" s="2" t="s">
        <v>44</v>
      </c>
      <c r="C177" s="2">
        <v>4364</v>
      </c>
      <c r="D177" s="2">
        <v>1315</v>
      </c>
      <c r="E177" s="2">
        <v>2229</v>
      </c>
      <c r="F177" s="2">
        <v>1969</v>
      </c>
      <c r="G177" s="2">
        <v>3766</v>
      </c>
      <c r="H177" s="2">
        <v>2771</v>
      </c>
      <c r="I177" s="2">
        <v>6626</v>
      </c>
      <c r="J177" s="2">
        <v>9788</v>
      </c>
      <c r="K177" s="2">
        <v>11007</v>
      </c>
      <c r="L177" s="2">
        <v>5407</v>
      </c>
      <c r="M177" s="2">
        <v>12258</v>
      </c>
      <c r="N177" s="2">
        <v>4156</v>
      </c>
      <c r="O177" s="2">
        <v>10844</v>
      </c>
      <c r="P177" s="2">
        <v>5570</v>
      </c>
      <c r="Q177" s="2">
        <v>15300</v>
      </c>
      <c r="R177" s="2">
        <v>1114</v>
      </c>
      <c r="S177" s="2">
        <v>3482</v>
      </c>
      <c r="T177" s="2">
        <v>719</v>
      </c>
      <c r="U177" s="2">
        <v>8021</v>
      </c>
      <c r="V177" s="2">
        <v>564</v>
      </c>
      <c r="W177" s="2">
        <v>3759</v>
      </c>
      <c r="X177" s="2">
        <v>1592</v>
      </c>
      <c r="Y177" s="2">
        <v>159</v>
      </c>
      <c r="Z177" s="2">
        <v>3023</v>
      </c>
      <c r="AA177" s="2">
        <v>5636</v>
      </c>
      <c r="AB177" s="2">
        <v>7596</v>
      </c>
      <c r="AC177" s="2" t="s">
        <v>1</v>
      </c>
      <c r="AD177" s="2" t="s">
        <v>1</v>
      </c>
      <c r="AE177" s="2">
        <v>16414</v>
      </c>
      <c r="AF177" s="2" t="s">
        <v>1</v>
      </c>
      <c r="AG177" s="2">
        <v>15426</v>
      </c>
      <c r="AH177" s="2">
        <v>988</v>
      </c>
      <c r="AI177" s="2">
        <v>1075</v>
      </c>
      <c r="AJ177" s="2">
        <v>1774</v>
      </c>
      <c r="AK177" s="2">
        <v>2816</v>
      </c>
      <c r="AL177" s="2">
        <v>4455</v>
      </c>
      <c r="AM177" s="2">
        <v>6294</v>
      </c>
      <c r="AN177" s="2">
        <v>16414</v>
      </c>
      <c r="AO177" s="2">
        <v>16414</v>
      </c>
      <c r="AP177" s="2">
        <v>101</v>
      </c>
      <c r="AQ177" s="2">
        <v>11430</v>
      </c>
      <c r="AR177" s="2">
        <v>4858</v>
      </c>
      <c r="AS177" s="2">
        <v>18</v>
      </c>
      <c r="AT177" s="2">
        <v>7</v>
      </c>
      <c r="AU177" s="2">
        <v>105</v>
      </c>
      <c r="AV177" s="2">
        <v>16309</v>
      </c>
      <c r="AW177" s="2">
        <v>10653</v>
      </c>
      <c r="AX177" s="2">
        <v>3865</v>
      </c>
      <c r="AY177" s="2">
        <v>15699</v>
      </c>
      <c r="AZ177" s="2">
        <v>651</v>
      </c>
      <c r="BA177" s="2">
        <v>16414</v>
      </c>
      <c r="BB177" s="2">
        <v>15644</v>
      </c>
      <c r="BC177" s="2">
        <v>770</v>
      </c>
      <c r="BD177" s="2">
        <v>14847</v>
      </c>
      <c r="BE177" s="2">
        <v>1550</v>
      </c>
      <c r="BF177" s="2">
        <v>16030</v>
      </c>
      <c r="BG177" s="2">
        <v>384</v>
      </c>
      <c r="BH177" s="2">
        <v>15912</v>
      </c>
      <c r="BI177" s="2">
        <v>502</v>
      </c>
      <c r="BJ177" s="2">
        <v>16414</v>
      </c>
      <c r="BK177" s="2">
        <v>3146</v>
      </c>
      <c r="BL177" s="2">
        <v>2647</v>
      </c>
      <c r="BM177" s="2">
        <v>627</v>
      </c>
      <c r="BN177" s="2">
        <v>456</v>
      </c>
      <c r="BO177" s="2">
        <v>229</v>
      </c>
      <c r="BP177" s="2">
        <v>207</v>
      </c>
      <c r="BQ177" s="2">
        <v>324</v>
      </c>
    </row>
    <row r="178" spans="2:69" ht="15">
      <c r="B178" s="2" t="s">
        <v>45</v>
      </c>
      <c r="C178" s="2">
        <v>144</v>
      </c>
      <c r="D178" s="2">
        <v>736</v>
      </c>
      <c r="E178" s="2">
        <v>1816</v>
      </c>
      <c r="F178" s="2">
        <v>3</v>
      </c>
      <c r="G178" s="2">
        <v>24</v>
      </c>
      <c r="H178" s="2">
        <v>48</v>
      </c>
      <c r="I178" s="2">
        <v>501</v>
      </c>
      <c r="J178" s="2">
        <v>2270</v>
      </c>
      <c r="K178" s="2">
        <v>740</v>
      </c>
      <c r="L178" s="2">
        <v>2031</v>
      </c>
      <c r="M178" s="2">
        <v>2218</v>
      </c>
      <c r="N178" s="2">
        <v>553</v>
      </c>
      <c r="O178" s="2">
        <v>1925</v>
      </c>
      <c r="P178" s="2">
        <v>846</v>
      </c>
      <c r="Q178" s="2">
        <v>2383</v>
      </c>
      <c r="R178" s="2">
        <v>388</v>
      </c>
      <c r="S178" s="2">
        <v>209</v>
      </c>
      <c r="T178" s="2">
        <v>163</v>
      </c>
      <c r="U178" s="2">
        <v>1027</v>
      </c>
      <c r="V178" s="2">
        <v>450</v>
      </c>
      <c r="W178" s="2">
        <v>231</v>
      </c>
      <c r="X178" s="2">
        <v>561</v>
      </c>
      <c r="Y178" s="2">
        <v>12</v>
      </c>
      <c r="Z178" s="2">
        <v>326</v>
      </c>
      <c r="AA178" s="2">
        <v>727</v>
      </c>
      <c r="AB178" s="2">
        <v>1706</v>
      </c>
      <c r="AC178" s="2" t="s">
        <v>1</v>
      </c>
      <c r="AD178" s="2" t="s">
        <v>1</v>
      </c>
      <c r="AE178" s="2" t="s">
        <v>1</v>
      </c>
      <c r="AF178" s="2">
        <v>2771</v>
      </c>
      <c r="AG178" s="2">
        <v>2753</v>
      </c>
      <c r="AH178" s="2">
        <v>18</v>
      </c>
      <c r="AI178" s="2">
        <v>774</v>
      </c>
      <c r="AJ178" s="2">
        <v>1161</v>
      </c>
      <c r="AK178" s="2">
        <v>499</v>
      </c>
      <c r="AL178" s="2">
        <v>199</v>
      </c>
      <c r="AM178" s="2">
        <v>138</v>
      </c>
      <c r="AN178" s="2">
        <v>2771</v>
      </c>
      <c r="AO178" s="2">
        <v>2771</v>
      </c>
      <c r="AP178" s="2">
        <v>1</v>
      </c>
      <c r="AQ178" s="2">
        <v>84</v>
      </c>
      <c r="AR178" s="2">
        <v>2686</v>
      </c>
      <c r="AS178" s="2" t="s">
        <v>1</v>
      </c>
      <c r="AT178" s="2" t="s">
        <v>1</v>
      </c>
      <c r="AU178" s="2">
        <v>21</v>
      </c>
      <c r="AV178" s="2">
        <v>2750</v>
      </c>
      <c r="AW178" s="2">
        <v>1918</v>
      </c>
      <c r="AX178" s="2">
        <v>694</v>
      </c>
      <c r="AY178" s="2">
        <v>2670</v>
      </c>
      <c r="AZ178" s="2">
        <v>92</v>
      </c>
      <c r="BA178" s="2">
        <v>2771</v>
      </c>
      <c r="BB178" s="2">
        <v>2748</v>
      </c>
      <c r="BC178" s="2">
        <v>23</v>
      </c>
      <c r="BD178" s="2">
        <v>2644</v>
      </c>
      <c r="BE178" s="2">
        <v>127</v>
      </c>
      <c r="BF178" s="2">
        <v>2714</v>
      </c>
      <c r="BG178" s="2">
        <v>57</v>
      </c>
      <c r="BH178" s="2">
        <v>2562</v>
      </c>
      <c r="BI178" s="2">
        <v>209</v>
      </c>
      <c r="BJ178" s="2">
        <v>2771</v>
      </c>
      <c r="BK178" s="2">
        <v>660</v>
      </c>
      <c r="BL178" s="2">
        <v>359</v>
      </c>
      <c r="BM178" s="2">
        <v>104</v>
      </c>
      <c r="BN178" s="2">
        <v>90</v>
      </c>
      <c r="BO178" s="2">
        <v>36</v>
      </c>
      <c r="BP178" s="2">
        <v>45</v>
      </c>
      <c r="BQ178" s="2">
        <v>47</v>
      </c>
    </row>
    <row r="179" spans="1:69" ht="15">
      <c r="A179" s="2" t="s">
        <v>13</v>
      </c>
      <c r="B179" s="2" t="s">
        <v>46</v>
      </c>
      <c r="C179" s="2">
        <v>11495</v>
      </c>
      <c r="D179" s="2">
        <v>14005</v>
      </c>
      <c r="E179" s="2">
        <v>15616</v>
      </c>
      <c r="F179" s="2">
        <v>5330</v>
      </c>
      <c r="G179" s="2">
        <v>6497</v>
      </c>
      <c r="H179" s="2">
        <v>5274</v>
      </c>
      <c r="I179" s="2">
        <v>13545</v>
      </c>
      <c r="J179" s="2">
        <v>44672</v>
      </c>
      <c r="K179" s="2">
        <v>26867</v>
      </c>
      <c r="L179" s="2">
        <v>31350</v>
      </c>
      <c r="M179" s="2">
        <v>40781</v>
      </c>
      <c r="N179" s="2">
        <v>17436</v>
      </c>
      <c r="O179" s="2">
        <v>34148</v>
      </c>
      <c r="P179" s="2">
        <v>24069</v>
      </c>
      <c r="Q179" s="2">
        <v>47521</v>
      </c>
      <c r="R179" s="2">
        <v>10696</v>
      </c>
      <c r="S179" s="2">
        <v>8104</v>
      </c>
      <c r="T179" s="2">
        <v>2610</v>
      </c>
      <c r="U179" s="2">
        <v>20996</v>
      </c>
      <c r="V179" s="2">
        <v>11695</v>
      </c>
      <c r="W179" s="2">
        <v>7979</v>
      </c>
      <c r="X179" s="2">
        <v>8117</v>
      </c>
      <c r="Y179" s="2">
        <v>222</v>
      </c>
      <c r="Z179" s="2">
        <v>8004</v>
      </c>
      <c r="AA179" s="2">
        <v>17191</v>
      </c>
      <c r="AB179" s="2">
        <v>32800</v>
      </c>
      <c r="AC179" s="2">
        <v>28548</v>
      </c>
      <c r="AD179" s="2">
        <v>11438</v>
      </c>
      <c r="AE179" s="2">
        <v>15426</v>
      </c>
      <c r="AF179" s="2">
        <v>2753</v>
      </c>
      <c r="AG179" s="2">
        <v>58217</v>
      </c>
      <c r="AH179" s="2" t="s">
        <v>1</v>
      </c>
      <c r="AI179" s="2">
        <v>14183</v>
      </c>
      <c r="AJ179" s="2">
        <v>14091</v>
      </c>
      <c r="AK179" s="2">
        <v>11414</v>
      </c>
      <c r="AL179" s="2">
        <v>9751</v>
      </c>
      <c r="AM179" s="2">
        <v>8778</v>
      </c>
      <c r="AN179" s="2">
        <v>58217</v>
      </c>
      <c r="AO179" s="2">
        <v>58217</v>
      </c>
      <c r="AP179" s="2">
        <v>1048</v>
      </c>
      <c r="AQ179" s="2">
        <v>24317</v>
      </c>
      <c r="AR179" s="2">
        <v>32736</v>
      </c>
      <c r="AS179" s="2">
        <v>109</v>
      </c>
      <c r="AT179" s="2">
        <v>7</v>
      </c>
      <c r="AU179" s="2">
        <v>818</v>
      </c>
      <c r="AV179" s="2">
        <v>57399</v>
      </c>
      <c r="AW179" s="2">
        <v>37772</v>
      </c>
      <c r="AX179" s="2">
        <v>15877</v>
      </c>
      <c r="AY179" s="2">
        <v>55301</v>
      </c>
      <c r="AZ179" s="2">
        <v>2394</v>
      </c>
      <c r="BA179" s="2">
        <v>58217</v>
      </c>
      <c r="BB179" s="2">
        <v>57549</v>
      </c>
      <c r="BC179" s="2">
        <v>668</v>
      </c>
      <c r="BD179" s="2">
        <v>54272</v>
      </c>
      <c r="BE179" s="2">
        <v>3892</v>
      </c>
      <c r="BF179" s="2">
        <v>57342</v>
      </c>
      <c r="BG179" s="2">
        <v>872</v>
      </c>
      <c r="BH179" s="2">
        <v>53507</v>
      </c>
      <c r="BI179" s="2">
        <v>4710</v>
      </c>
      <c r="BJ179" s="2">
        <v>58217</v>
      </c>
      <c r="BK179" s="2">
        <v>11299</v>
      </c>
      <c r="BL179" s="2">
        <v>7896</v>
      </c>
      <c r="BM179" s="2">
        <v>2100</v>
      </c>
      <c r="BN179" s="2">
        <v>1543</v>
      </c>
      <c r="BO179" s="2">
        <v>667</v>
      </c>
      <c r="BP179" s="2">
        <v>775</v>
      </c>
      <c r="BQ179" s="2">
        <v>1009</v>
      </c>
    </row>
    <row r="180" spans="2:69" ht="15">
      <c r="B180" s="2" t="s">
        <v>47</v>
      </c>
      <c r="C180" s="2">
        <v>798</v>
      </c>
      <c r="D180" s="2">
        <v>161</v>
      </c>
      <c r="E180" s="2">
        <v>119</v>
      </c>
      <c r="F180" s="2">
        <v>1153</v>
      </c>
      <c r="G180" s="2">
        <v>1603</v>
      </c>
      <c r="H180" s="2">
        <v>1134</v>
      </c>
      <c r="I180" s="2">
        <v>1459</v>
      </c>
      <c r="J180" s="2">
        <v>3509</v>
      </c>
      <c r="K180" s="2">
        <v>3119</v>
      </c>
      <c r="L180" s="2">
        <v>1849</v>
      </c>
      <c r="M180" s="2">
        <v>3257</v>
      </c>
      <c r="N180" s="2">
        <v>1711</v>
      </c>
      <c r="O180" s="2">
        <v>2705</v>
      </c>
      <c r="P180" s="2">
        <v>2263</v>
      </c>
      <c r="Q180" s="2">
        <v>3285</v>
      </c>
      <c r="R180" s="2">
        <v>1683</v>
      </c>
      <c r="S180" s="2">
        <v>668</v>
      </c>
      <c r="T180" s="2">
        <v>136</v>
      </c>
      <c r="U180" s="2">
        <v>3185</v>
      </c>
      <c r="V180" s="2">
        <v>183</v>
      </c>
      <c r="W180" s="2">
        <v>718</v>
      </c>
      <c r="X180" s="2">
        <v>276</v>
      </c>
      <c r="Y180" s="2">
        <v>513</v>
      </c>
      <c r="Z180" s="2">
        <v>1818</v>
      </c>
      <c r="AA180" s="2">
        <v>1422</v>
      </c>
      <c r="AB180" s="2">
        <v>1215</v>
      </c>
      <c r="AC180" s="2">
        <v>2633</v>
      </c>
      <c r="AD180" s="2">
        <v>1327</v>
      </c>
      <c r="AE180" s="2">
        <v>988</v>
      </c>
      <c r="AF180" s="2">
        <v>18</v>
      </c>
      <c r="AG180" s="2" t="s">
        <v>1</v>
      </c>
      <c r="AH180" s="2">
        <v>4968</v>
      </c>
      <c r="AI180" s="2">
        <v>584</v>
      </c>
      <c r="AJ180" s="2">
        <v>835</v>
      </c>
      <c r="AK180" s="2">
        <v>1387</v>
      </c>
      <c r="AL180" s="2">
        <v>1468</v>
      </c>
      <c r="AM180" s="2">
        <v>694</v>
      </c>
      <c r="AN180" s="2">
        <v>4968</v>
      </c>
      <c r="AO180" s="2">
        <v>4968</v>
      </c>
      <c r="AP180" s="2">
        <v>85</v>
      </c>
      <c r="AQ180" s="2">
        <v>3974</v>
      </c>
      <c r="AR180" s="2">
        <v>896</v>
      </c>
      <c r="AS180" s="2">
        <v>13</v>
      </c>
      <c r="AT180" s="2" t="s">
        <v>1</v>
      </c>
      <c r="AU180" s="2">
        <v>827</v>
      </c>
      <c r="AV180" s="2">
        <v>4141</v>
      </c>
      <c r="AW180" s="2">
        <v>3116</v>
      </c>
      <c r="AX180" s="2">
        <v>1286</v>
      </c>
      <c r="AY180" s="2">
        <v>4066</v>
      </c>
      <c r="AZ180" s="2">
        <v>247</v>
      </c>
      <c r="BA180" s="2">
        <v>4968</v>
      </c>
      <c r="BB180" s="2">
        <v>2536</v>
      </c>
      <c r="BC180" s="2">
        <v>2432</v>
      </c>
      <c r="BD180" s="2">
        <v>2670</v>
      </c>
      <c r="BE180" s="2">
        <v>2277</v>
      </c>
      <c r="BF180" s="2">
        <v>4262</v>
      </c>
      <c r="BG180" s="2">
        <v>706</v>
      </c>
      <c r="BH180" s="2">
        <v>4413</v>
      </c>
      <c r="BI180" s="2">
        <v>555</v>
      </c>
      <c r="BJ180" s="2">
        <v>4968</v>
      </c>
      <c r="BK180" s="2">
        <v>644</v>
      </c>
      <c r="BL180" s="2">
        <v>507</v>
      </c>
      <c r="BM180" s="2">
        <v>121</v>
      </c>
      <c r="BN180" s="2">
        <v>109</v>
      </c>
      <c r="BO180" s="2">
        <v>39</v>
      </c>
      <c r="BP180" s="2">
        <v>38</v>
      </c>
      <c r="BQ180" s="2">
        <v>70</v>
      </c>
    </row>
    <row r="181" spans="1:69" ht="15">
      <c r="A181" s="2" t="s">
        <v>14</v>
      </c>
      <c r="B181" s="2" t="s">
        <v>48</v>
      </c>
      <c r="C181" s="2">
        <v>2049</v>
      </c>
      <c r="D181" s="2">
        <v>6325</v>
      </c>
      <c r="E181" s="2">
        <v>4928</v>
      </c>
      <c r="F181" s="2">
        <v>590</v>
      </c>
      <c r="G181" s="2">
        <v>655</v>
      </c>
      <c r="H181" s="2">
        <v>220</v>
      </c>
      <c r="I181" s="2">
        <v>283</v>
      </c>
      <c r="J181" s="2">
        <v>14484</v>
      </c>
      <c r="K181" s="2">
        <v>491</v>
      </c>
      <c r="L181" s="2">
        <v>14276</v>
      </c>
      <c r="M181" s="2">
        <v>8050</v>
      </c>
      <c r="N181" s="2">
        <v>6717</v>
      </c>
      <c r="O181" s="2">
        <v>6696</v>
      </c>
      <c r="P181" s="2">
        <v>8071</v>
      </c>
      <c r="Q181" s="2">
        <v>8721</v>
      </c>
      <c r="R181" s="2">
        <v>6046</v>
      </c>
      <c r="S181" s="2">
        <v>1410</v>
      </c>
      <c r="T181" s="2">
        <v>711</v>
      </c>
      <c r="U181" s="2">
        <v>3043</v>
      </c>
      <c r="V181" s="2">
        <v>5381</v>
      </c>
      <c r="W181" s="2">
        <v>1024</v>
      </c>
      <c r="X181" s="2">
        <v>2715</v>
      </c>
      <c r="Y181" s="2">
        <v>131</v>
      </c>
      <c r="Z181" s="2">
        <v>2348</v>
      </c>
      <c r="AA181" s="2">
        <v>4545</v>
      </c>
      <c r="AB181" s="2">
        <v>7743</v>
      </c>
      <c r="AC181" s="2">
        <v>11041</v>
      </c>
      <c r="AD181" s="2">
        <v>1876</v>
      </c>
      <c r="AE181" s="2">
        <v>1075</v>
      </c>
      <c r="AF181" s="2">
        <v>774</v>
      </c>
      <c r="AG181" s="2">
        <v>14183</v>
      </c>
      <c r="AH181" s="2">
        <v>584</v>
      </c>
      <c r="AI181" s="2">
        <v>14767</v>
      </c>
      <c r="AJ181" s="2" t="s">
        <v>1</v>
      </c>
      <c r="AK181" s="2" t="s">
        <v>1</v>
      </c>
      <c r="AL181" s="2" t="s">
        <v>1</v>
      </c>
      <c r="AM181" s="2" t="s">
        <v>1</v>
      </c>
      <c r="AN181" s="2">
        <v>14767</v>
      </c>
      <c r="AO181" s="2">
        <v>14767</v>
      </c>
      <c r="AP181" s="2">
        <v>441</v>
      </c>
      <c r="AQ181" s="2">
        <v>4100</v>
      </c>
      <c r="AR181" s="2">
        <v>10193</v>
      </c>
      <c r="AS181" s="2">
        <v>33</v>
      </c>
      <c r="AT181" s="2" t="s">
        <v>1</v>
      </c>
      <c r="AU181" s="2">
        <v>326</v>
      </c>
      <c r="AV181" s="2">
        <v>14441</v>
      </c>
      <c r="AW181" s="2">
        <v>9422</v>
      </c>
      <c r="AX181" s="2">
        <v>4356</v>
      </c>
      <c r="AY181" s="2">
        <v>13880</v>
      </c>
      <c r="AZ181" s="2">
        <v>659</v>
      </c>
      <c r="BA181" s="2">
        <v>14767</v>
      </c>
      <c r="BB181" s="2">
        <v>14243</v>
      </c>
      <c r="BC181" s="2">
        <v>524</v>
      </c>
      <c r="BD181" s="2">
        <v>13746</v>
      </c>
      <c r="BE181" s="2">
        <v>1007</v>
      </c>
      <c r="BF181" s="2">
        <v>14467</v>
      </c>
      <c r="BG181" s="2">
        <v>300</v>
      </c>
      <c r="BH181" s="2">
        <v>13568</v>
      </c>
      <c r="BI181" s="2">
        <v>1199</v>
      </c>
      <c r="BJ181" s="2">
        <v>14767</v>
      </c>
      <c r="BK181" s="2">
        <v>2967</v>
      </c>
      <c r="BL181" s="2">
        <v>1815</v>
      </c>
      <c r="BM181" s="2">
        <v>519</v>
      </c>
      <c r="BN181" s="2">
        <v>385</v>
      </c>
      <c r="BO181" s="2">
        <v>132</v>
      </c>
      <c r="BP181" s="2">
        <v>232</v>
      </c>
      <c r="BQ181" s="2">
        <v>219</v>
      </c>
    </row>
    <row r="182" spans="2:69" ht="15">
      <c r="B182" s="2" t="s">
        <v>49</v>
      </c>
      <c r="C182" s="2">
        <v>2739</v>
      </c>
      <c r="D182" s="2">
        <v>4182</v>
      </c>
      <c r="E182" s="2">
        <v>5124</v>
      </c>
      <c r="F182" s="2">
        <v>935</v>
      </c>
      <c r="G182" s="2">
        <v>1117</v>
      </c>
      <c r="H182" s="2">
        <v>829</v>
      </c>
      <c r="I182" s="2">
        <v>1254</v>
      </c>
      <c r="J182" s="2">
        <v>13672</v>
      </c>
      <c r="K182" s="2">
        <v>4222</v>
      </c>
      <c r="L182" s="2">
        <v>10704</v>
      </c>
      <c r="M182" s="2">
        <v>9716</v>
      </c>
      <c r="N182" s="2">
        <v>5210</v>
      </c>
      <c r="O182" s="2">
        <v>7376</v>
      </c>
      <c r="P182" s="2">
        <v>7550</v>
      </c>
      <c r="Q182" s="2">
        <v>11351</v>
      </c>
      <c r="R182" s="2">
        <v>3575</v>
      </c>
      <c r="S182" s="2">
        <v>1638</v>
      </c>
      <c r="T182" s="2">
        <v>716</v>
      </c>
      <c r="U182" s="2">
        <v>4716</v>
      </c>
      <c r="V182" s="2">
        <v>3641</v>
      </c>
      <c r="W182" s="2">
        <v>1508</v>
      </c>
      <c r="X182" s="2">
        <v>2490</v>
      </c>
      <c r="Y182" s="2">
        <v>133</v>
      </c>
      <c r="Z182" s="2">
        <v>2076</v>
      </c>
      <c r="AA182" s="2">
        <v>4145</v>
      </c>
      <c r="AB182" s="2">
        <v>8572</v>
      </c>
      <c r="AC182" s="2">
        <v>9386</v>
      </c>
      <c r="AD182" s="2">
        <v>2604</v>
      </c>
      <c r="AE182" s="2">
        <v>1774</v>
      </c>
      <c r="AF182" s="2">
        <v>1161</v>
      </c>
      <c r="AG182" s="2">
        <v>14091</v>
      </c>
      <c r="AH182" s="2">
        <v>835</v>
      </c>
      <c r="AI182" s="2" t="s">
        <v>1</v>
      </c>
      <c r="AJ182" s="2">
        <v>14926</v>
      </c>
      <c r="AK182" s="2" t="s">
        <v>1</v>
      </c>
      <c r="AL182" s="2" t="s">
        <v>1</v>
      </c>
      <c r="AM182" s="2" t="s">
        <v>1</v>
      </c>
      <c r="AN182" s="2">
        <v>14926</v>
      </c>
      <c r="AO182" s="2">
        <v>14926</v>
      </c>
      <c r="AP182" s="2">
        <v>291</v>
      </c>
      <c r="AQ182" s="2">
        <v>5041</v>
      </c>
      <c r="AR182" s="2">
        <v>9562</v>
      </c>
      <c r="AS182" s="2">
        <v>32</v>
      </c>
      <c r="AT182" s="2" t="s">
        <v>1</v>
      </c>
      <c r="AU182" s="2">
        <v>367</v>
      </c>
      <c r="AV182" s="2">
        <v>14559</v>
      </c>
      <c r="AW182" s="2">
        <v>9321</v>
      </c>
      <c r="AX182" s="2">
        <v>4621</v>
      </c>
      <c r="AY182" s="2">
        <v>14049</v>
      </c>
      <c r="AZ182" s="2">
        <v>599</v>
      </c>
      <c r="BA182" s="2">
        <v>14926</v>
      </c>
      <c r="BB182" s="2">
        <v>14373</v>
      </c>
      <c r="BC182" s="2">
        <v>553</v>
      </c>
      <c r="BD182" s="2">
        <v>13768</v>
      </c>
      <c r="BE182" s="2">
        <v>1132</v>
      </c>
      <c r="BF182" s="2">
        <v>14604</v>
      </c>
      <c r="BG182" s="2">
        <v>319</v>
      </c>
      <c r="BH182" s="2">
        <v>13712</v>
      </c>
      <c r="BI182" s="2">
        <v>1214</v>
      </c>
      <c r="BJ182" s="2">
        <v>14926</v>
      </c>
      <c r="BK182" s="2">
        <v>3186</v>
      </c>
      <c r="BL182" s="2">
        <v>1915</v>
      </c>
      <c r="BM182" s="2">
        <v>524</v>
      </c>
      <c r="BN182" s="2">
        <v>390</v>
      </c>
      <c r="BO182" s="2">
        <v>160</v>
      </c>
      <c r="BP182" s="2">
        <v>204</v>
      </c>
      <c r="BQ182" s="2">
        <v>254</v>
      </c>
    </row>
    <row r="183" spans="2:69" ht="15">
      <c r="B183" s="2" t="s">
        <v>50</v>
      </c>
      <c r="C183" s="2">
        <v>3008</v>
      </c>
      <c r="D183" s="2">
        <v>2222</v>
      </c>
      <c r="E183" s="2">
        <v>3102</v>
      </c>
      <c r="F183" s="2">
        <v>1379</v>
      </c>
      <c r="G183" s="2">
        <v>1853</v>
      </c>
      <c r="H183" s="2">
        <v>1237</v>
      </c>
      <c r="I183" s="2">
        <v>2456</v>
      </c>
      <c r="J183" s="2">
        <v>10345</v>
      </c>
      <c r="K183" s="2">
        <v>8903</v>
      </c>
      <c r="L183" s="2">
        <v>3898</v>
      </c>
      <c r="M183" s="2">
        <v>8760</v>
      </c>
      <c r="N183" s="2">
        <v>4041</v>
      </c>
      <c r="O183" s="2">
        <v>7127</v>
      </c>
      <c r="P183" s="2">
        <v>5674</v>
      </c>
      <c r="Q183" s="2">
        <v>10461</v>
      </c>
      <c r="R183" s="2">
        <v>2340</v>
      </c>
      <c r="S183" s="2">
        <v>1802</v>
      </c>
      <c r="T183" s="2">
        <v>569</v>
      </c>
      <c r="U183" s="2">
        <v>5573</v>
      </c>
      <c r="V183" s="2">
        <v>1820</v>
      </c>
      <c r="W183" s="2">
        <v>1783</v>
      </c>
      <c r="X183" s="2">
        <v>1593</v>
      </c>
      <c r="Y183" s="2">
        <v>208</v>
      </c>
      <c r="Z183" s="2">
        <v>1934</v>
      </c>
      <c r="AA183" s="2">
        <v>3383</v>
      </c>
      <c r="AB183" s="2">
        <v>7276</v>
      </c>
      <c r="AC183" s="2">
        <v>6331</v>
      </c>
      <c r="AD183" s="2">
        <v>3150</v>
      </c>
      <c r="AE183" s="2">
        <v>2816</v>
      </c>
      <c r="AF183" s="2">
        <v>499</v>
      </c>
      <c r="AG183" s="2">
        <v>11414</v>
      </c>
      <c r="AH183" s="2">
        <v>1387</v>
      </c>
      <c r="AI183" s="2" t="s">
        <v>1</v>
      </c>
      <c r="AJ183" s="2" t="s">
        <v>1</v>
      </c>
      <c r="AK183" s="2">
        <v>12801</v>
      </c>
      <c r="AL183" s="2" t="s">
        <v>1</v>
      </c>
      <c r="AM183" s="2" t="s">
        <v>1</v>
      </c>
      <c r="AN183" s="2">
        <v>12801</v>
      </c>
      <c r="AO183" s="2">
        <v>12801</v>
      </c>
      <c r="AP183" s="2">
        <v>243</v>
      </c>
      <c r="AQ183" s="2">
        <v>6286</v>
      </c>
      <c r="AR183" s="2">
        <v>6248</v>
      </c>
      <c r="AS183" s="2">
        <v>24</v>
      </c>
      <c r="AT183" s="2" t="s">
        <v>1</v>
      </c>
      <c r="AU183" s="2">
        <v>453</v>
      </c>
      <c r="AV183" s="2">
        <v>12348</v>
      </c>
      <c r="AW183" s="2">
        <v>8556</v>
      </c>
      <c r="AX183" s="2">
        <v>3306</v>
      </c>
      <c r="AY183" s="2">
        <v>12028</v>
      </c>
      <c r="AZ183" s="2">
        <v>460</v>
      </c>
      <c r="BA183" s="2">
        <v>12801</v>
      </c>
      <c r="BB183" s="2">
        <v>11910</v>
      </c>
      <c r="BC183" s="2">
        <v>891</v>
      </c>
      <c r="BD183" s="2">
        <v>11302</v>
      </c>
      <c r="BE183" s="2">
        <v>1489</v>
      </c>
      <c r="BF183" s="2">
        <v>12427</v>
      </c>
      <c r="BG183" s="2">
        <v>374</v>
      </c>
      <c r="BH183" s="2">
        <v>11623</v>
      </c>
      <c r="BI183" s="2">
        <v>1178</v>
      </c>
      <c r="BJ183" s="2">
        <v>12801</v>
      </c>
      <c r="BK183" s="2">
        <v>2491</v>
      </c>
      <c r="BL183" s="2">
        <v>1674</v>
      </c>
      <c r="BM183" s="2">
        <v>507</v>
      </c>
      <c r="BN183" s="2">
        <v>369</v>
      </c>
      <c r="BO183" s="2">
        <v>147</v>
      </c>
      <c r="BP183" s="2">
        <v>165</v>
      </c>
      <c r="BQ183" s="2">
        <v>219</v>
      </c>
    </row>
    <row r="184" spans="2:69" ht="15">
      <c r="B184" s="2" t="s">
        <v>51</v>
      </c>
      <c r="C184" s="2">
        <v>2252</v>
      </c>
      <c r="D184" s="2">
        <v>808</v>
      </c>
      <c r="E184" s="2">
        <v>1575</v>
      </c>
      <c r="F184" s="2">
        <v>1859</v>
      </c>
      <c r="G184" s="2">
        <v>2542</v>
      </c>
      <c r="H184" s="2">
        <v>2186</v>
      </c>
      <c r="I184" s="2">
        <v>4679</v>
      </c>
      <c r="J184" s="2">
        <v>6543</v>
      </c>
      <c r="K184" s="2">
        <v>8581</v>
      </c>
      <c r="L184" s="2">
        <v>2641</v>
      </c>
      <c r="M184" s="2">
        <v>8685</v>
      </c>
      <c r="N184" s="2">
        <v>2537</v>
      </c>
      <c r="O184" s="2">
        <v>7597</v>
      </c>
      <c r="P184" s="2">
        <v>3625</v>
      </c>
      <c r="Q184" s="2">
        <v>10817</v>
      </c>
      <c r="R184" s="2">
        <v>405</v>
      </c>
      <c r="S184" s="2">
        <v>2045</v>
      </c>
      <c r="T184" s="2">
        <v>423</v>
      </c>
      <c r="U184" s="2">
        <v>5803</v>
      </c>
      <c r="V184" s="2">
        <v>634</v>
      </c>
      <c r="W184" s="2">
        <v>2223</v>
      </c>
      <c r="X184" s="2">
        <v>989</v>
      </c>
      <c r="Y184" s="2">
        <v>188</v>
      </c>
      <c r="Z184" s="2">
        <v>1880</v>
      </c>
      <c r="AA184" s="2">
        <v>3477</v>
      </c>
      <c r="AB184" s="2">
        <v>5677</v>
      </c>
      <c r="AC184" s="2">
        <v>3159</v>
      </c>
      <c r="AD184" s="2">
        <v>3395</v>
      </c>
      <c r="AE184" s="2">
        <v>4455</v>
      </c>
      <c r="AF184" s="2">
        <v>199</v>
      </c>
      <c r="AG184" s="2">
        <v>9751</v>
      </c>
      <c r="AH184" s="2">
        <v>1468</v>
      </c>
      <c r="AI184" s="2" t="s">
        <v>1</v>
      </c>
      <c r="AJ184" s="2" t="s">
        <v>1</v>
      </c>
      <c r="AK184" s="2" t="s">
        <v>1</v>
      </c>
      <c r="AL184" s="2">
        <v>11222</v>
      </c>
      <c r="AM184" s="2" t="s">
        <v>1</v>
      </c>
      <c r="AN184" s="2">
        <v>11222</v>
      </c>
      <c r="AO184" s="2">
        <v>11222</v>
      </c>
      <c r="AP184" s="2">
        <v>98</v>
      </c>
      <c r="AQ184" s="2">
        <v>6839</v>
      </c>
      <c r="AR184" s="2">
        <v>4259</v>
      </c>
      <c r="AS184" s="2">
        <v>24</v>
      </c>
      <c r="AT184" s="2">
        <v>2</v>
      </c>
      <c r="AU184" s="2">
        <v>366</v>
      </c>
      <c r="AV184" s="2">
        <v>10856</v>
      </c>
      <c r="AW184" s="2">
        <v>7302</v>
      </c>
      <c r="AX184" s="2">
        <v>2794</v>
      </c>
      <c r="AY184" s="2">
        <v>10383</v>
      </c>
      <c r="AZ184" s="2">
        <v>570</v>
      </c>
      <c r="BA184" s="2">
        <v>11222</v>
      </c>
      <c r="BB184" s="2">
        <v>10420</v>
      </c>
      <c r="BC184" s="2">
        <v>802</v>
      </c>
      <c r="BD184" s="2">
        <v>9725</v>
      </c>
      <c r="BE184" s="2">
        <v>1483</v>
      </c>
      <c r="BF184" s="2">
        <v>10870</v>
      </c>
      <c r="BG184" s="2">
        <v>352</v>
      </c>
      <c r="BH184" s="2">
        <v>10124</v>
      </c>
      <c r="BI184" s="2">
        <v>1098</v>
      </c>
      <c r="BJ184" s="2">
        <v>11222</v>
      </c>
      <c r="BK184" s="2">
        <v>1997</v>
      </c>
      <c r="BL184" s="2">
        <v>1613</v>
      </c>
      <c r="BM184" s="2">
        <v>413</v>
      </c>
      <c r="BN184" s="2">
        <v>293</v>
      </c>
      <c r="BO184" s="2">
        <v>127</v>
      </c>
      <c r="BP184" s="2">
        <v>121</v>
      </c>
      <c r="BQ184" s="2">
        <v>226</v>
      </c>
    </row>
    <row r="185" spans="2:69" ht="15">
      <c r="B185" s="2" t="s">
        <v>52</v>
      </c>
      <c r="C185" s="2">
        <v>2245</v>
      </c>
      <c r="D185" s="2">
        <v>629</v>
      </c>
      <c r="E185" s="2">
        <v>1006</v>
      </c>
      <c r="F185" s="2">
        <v>1720</v>
      </c>
      <c r="G185" s="2">
        <v>1933</v>
      </c>
      <c r="H185" s="2">
        <v>1939</v>
      </c>
      <c r="I185" s="2">
        <v>6332</v>
      </c>
      <c r="J185" s="2">
        <v>3140</v>
      </c>
      <c r="K185" s="2">
        <v>7792</v>
      </c>
      <c r="L185" s="2">
        <v>1680</v>
      </c>
      <c r="M185" s="2">
        <v>8827</v>
      </c>
      <c r="N185" s="2">
        <v>645</v>
      </c>
      <c r="O185" s="2">
        <v>8057</v>
      </c>
      <c r="P185" s="2">
        <v>1415</v>
      </c>
      <c r="Q185" s="2">
        <v>9459</v>
      </c>
      <c r="R185" s="2">
        <v>13</v>
      </c>
      <c r="S185" s="2">
        <v>1877</v>
      </c>
      <c r="T185" s="2">
        <v>327</v>
      </c>
      <c r="U185" s="2">
        <v>5048</v>
      </c>
      <c r="V185" s="2">
        <v>403</v>
      </c>
      <c r="W185" s="2">
        <v>2159</v>
      </c>
      <c r="X185" s="2">
        <v>606</v>
      </c>
      <c r="Y185" s="2">
        <v>75</v>
      </c>
      <c r="Z185" s="2">
        <v>1584</v>
      </c>
      <c r="AA185" s="2">
        <v>3063</v>
      </c>
      <c r="AB185" s="2">
        <v>4750</v>
      </c>
      <c r="AC185" s="2">
        <v>1264</v>
      </c>
      <c r="AD185" s="2">
        <v>1740</v>
      </c>
      <c r="AE185" s="2">
        <v>6294</v>
      </c>
      <c r="AF185" s="2">
        <v>138</v>
      </c>
      <c r="AG185" s="2">
        <v>8778</v>
      </c>
      <c r="AH185" s="2">
        <v>694</v>
      </c>
      <c r="AI185" s="2" t="s">
        <v>1</v>
      </c>
      <c r="AJ185" s="2" t="s">
        <v>1</v>
      </c>
      <c r="AK185" s="2" t="s">
        <v>1</v>
      </c>
      <c r="AL185" s="2" t="s">
        <v>1</v>
      </c>
      <c r="AM185" s="2">
        <v>9472</v>
      </c>
      <c r="AN185" s="2">
        <v>9472</v>
      </c>
      <c r="AO185" s="2">
        <v>9472</v>
      </c>
      <c r="AP185" s="2">
        <v>60</v>
      </c>
      <c r="AQ185" s="2">
        <v>6028</v>
      </c>
      <c r="AR185" s="2">
        <v>3370</v>
      </c>
      <c r="AS185" s="2">
        <v>9</v>
      </c>
      <c r="AT185" s="2">
        <v>5</v>
      </c>
      <c r="AU185" s="2">
        <v>133</v>
      </c>
      <c r="AV185" s="2">
        <v>9339</v>
      </c>
      <c r="AW185" s="2">
        <v>6290</v>
      </c>
      <c r="AX185" s="2">
        <v>2086</v>
      </c>
      <c r="AY185" s="2">
        <v>9030</v>
      </c>
      <c r="AZ185" s="2">
        <v>353</v>
      </c>
      <c r="BA185" s="2">
        <v>9472</v>
      </c>
      <c r="BB185" s="2">
        <v>9142</v>
      </c>
      <c r="BC185" s="2">
        <v>330</v>
      </c>
      <c r="BD185" s="2">
        <v>8404</v>
      </c>
      <c r="BE185" s="2">
        <v>1058</v>
      </c>
      <c r="BF185" s="2">
        <v>9239</v>
      </c>
      <c r="BG185" s="2">
        <v>233</v>
      </c>
      <c r="BH185" s="2">
        <v>8896</v>
      </c>
      <c r="BI185" s="2">
        <v>576</v>
      </c>
      <c r="BJ185" s="2">
        <v>9472</v>
      </c>
      <c r="BK185" s="2">
        <v>1302</v>
      </c>
      <c r="BL185" s="2">
        <v>1386</v>
      </c>
      <c r="BM185" s="2">
        <v>258</v>
      </c>
      <c r="BN185" s="2">
        <v>215</v>
      </c>
      <c r="BO185" s="2">
        <v>140</v>
      </c>
      <c r="BP185" s="2">
        <v>91</v>
      </c>
      <c r="BQ185" s="2">
        <v>161</v>
      </c>
    </row>
    <row r="186" spans="1:2" ht="15">
      <c r="A186" s="2" t="s">
        <v>15</v>
      </c>
      <c r="B186" s="2" t="s">
        <v>53</v>
      </c>
    </row>
    <row r="187" spans="1:2" ht="15">
      <c r="A187" s="2" t="s">
        <v>16</v>
      </c>
      <c r="B187" s="2" t="s">
        <v>53</v>
      </c>
    </row>
    <row r="188" spans="1:69" ht="15">
      <c r="A188" s="2" t="s">
        <v>17</v>
      </c>
      <c r="B188" s="2" t="s">
        <v>54</v>
      </c>
      <c r="C188" s="2">
        <v>329</v>
      </c>
      <c r="D188" s="2">
        <v>60</v>
      </c>
      <c r="E188" s="2">
        <v>170</v>
      </c>
      <c r="F188" s="2">
        <v>344</v>
      </c>
      <c r="G188" s="2">
        <v>170</v>
      </c>
      <c r="H188" s="2">
        <v>60</v>
      </c>
      <c r="I188" s="2">
        <v>38</v>
      </c>
      <c r="J188" s="2">
        <v>1095</v>
      </c>
      <c r="K188" s="2">
        <v>341</v>
      </c>
      <c r="L188" s="2">
        <v>792</v>
      </c>
      <c r="M188" s="2">
        <v>453</v>
      </c>
      <c r="N188" s="2">
        <v>680</v>
      </c>
      <c r="O188" s="2">
        <v>358</v>
      </c>
      <c r="P188" s="2">
        <v>775</v>
      </c>
      <c r="Q188" s="2">
        <v>773</v>
      </c>
      <c r="R188" s="2">
        <v>360</v>
      </c>
      <c r="S188" s="2">
        <v>160</v>
      </c>
      <c r="T188" s="2">
        <v>45</v>
      </c>
      <c r="U188" s="2">
        <v>502</v>
      </c>
      <c r="V188" s="2">
        <v>207</v>
      </c>
      <c r="W188" s="2">
        <v>153</v>
      </c>
      <c r="X188" s="2">
        <v>123</v>
      </c>
      <c r="Y188" s="2">
        <v>10</v>
      </c>
      <c r="Z188" s="2">
        <v>170</v>
      </c>
      <c r="AA188" s="2">
        <v>264</v>
      </c>
      <c r="AB188" s="2">
        <v>689</v>
      </c>
      <c r="AC188" s="2">
        <v>747</v>
      </c>
      <c r="AD188" s="2">
        <v>284</v>
      </c>
      <c r="AE188" s="2">
        <v>101</v>
      </c>
      <c r="AF188" s="2">
        <v>1</v>
      </c>
      <c r="AG188" s="2">
        <v>1048</v>
      </c>
      <c r="AH188" s="2">
        <v>85</v>
      </c>
      <c r="AI188" s="2">
        <v>441</v>
      </c>
      <c r="AJ188" s="2">
        <v>291</v>
      </c>
      <c r="AK188" s="2">
        <v>243</v>
      </c>
      <c r="AL188" s="2">
        <v>98</v>
      </c>
      <c r="AM188" s="2">
        <v>60</v>
      </c>
      <c r="AN188" s="2">
        <v>1133</v>
      </c>
      <c r="AO188" s="2">
        <v>1133</v>
      </c>
      <c r="AP188" s="2">
        <v>1133</v>
      </c>
      <c r="AQ188" s="2" t="s">
        <v>1</v>
      </c>
      <c r="AR188" s="2" t="s">
        <v>1</v>
      </c>
      <c r="AS188" s="2" t="s">
        <v>1</v>
      </c>
      <c r="AT188" s="2" t="s">
        <v>1</v>
      </c>
      <c r="AU188" s="2">
        <v>75</v>
      </c>
      <c r="AV188" s="2">
        <v>1058</v>
      </c>
      <c r="AW188" s="2">
        <v>797</v>
      </c>
      <c r="AX188" s="2">
        <v>272</v>
      </c>
      <c r="AY188" s="2">
        <v>1015</v>
      </c>
      <c r="AZ188" s="2">
        <v>57</v>
      </c>
      <c r="BA188" s="2">
        <v>1133</v>
      </c>
      <c r="BB188" s="2">
        <v>1063</v>
      </c>
      <c r="BC188" s="2">
        <v>70</v>
      </c>
      <c r="BD188" s="2">
        <v>1019</v>
      </c>
      <c r="BE188" s="2">
        <v>114</v>
      </c>
      <c r="BF188" s="2">
        <v>1105</v>
      </c>
      <c r="BG188" s="2">
        <v>28</v>
      </c>
      <c r="BH188" s="2">
        <v>874</v>
      </c>
      <c r="BI188" s="2">
        <v>259</v>
      </c>
      <c r="BJ188" s="2">
        <v>1133</v>
      </c>
      <c r="BK188" s="2">
        <v>221</v>
      </c>
      <c r="BL188" s="2">
        <v>141</v>
      </c>
      <c r="BM188" s="2">
        <v>44</v>
      </c>
      <c r="BN188" s="2">
        <v>31</v>
      </c>
      <c r="BO188" s="2">
        <v>13</v>
      </c>
      <c r="BP188" s="2">
        <v>13</v>
      </c>
      <c r="BQ188" s="2">
        <v>22</v>
      </c>
    </row>
    <row r="189" spans="2:69" ht="15">
      <c r="B189" s="2" t="s">
        <v>55</v>
      </c>
      <c r="C189" s="2">
        <v>7068</v>
      </c>
      <c r="D189" s="2">
        <v>2545</v>
      </c>
      <c r="E189" s="2">
        <v>925</v>
      </c>
      <c r="F189" s="2">
        <v>6092</v>
      </c>
      <c r="G189" s="2">
        <v>7606</v>
      </c>
      <c r="H189" s="2">
        <v>4058</v>
      </c>
      <c r="I189" s="2">
        <v>6717</v>
      </c>
      <c r="J189" s="2">
        <v>21577</v>
      </c>
      <c r="K189" s="2">
        <v>16366</v>
      </c>
      <c r="L189" s="2">
        <v>11928</v>
      </c>
      <c r="M189" s="2">
        <v>17552</v>
      </c>
      <c r="N189" s="2">
        <v>10742</v>
      </c>
      <c r="O189" s="2">
        <v>14501</v>
      </c>
      <c r="P189" s="2">
        <v>13793</v>
      </c>
      <c r="Q189" s="2">
        <v>23519</v>
      </c>
      <c r="R189" s="2">
        <v>4775</v>
      </c>
      <c r="S189" s="2">
        <v>5254</v>
      </c>
      <c r="T189" s="2">
        <v>925</v>
      </c>
      <c r="U189" s="2">
        <v>15011</v>
      </c>
      <c r="V189" s="2">
        <v>1625</v>
      </c>
      <c r="W189" s="2">
        <v>5398</v>
      </c>
      <c r="X189" s="2">
        <v>2304</v>
      </c>
      <c r="Y189" s="2">
        <v>493</v>
      </c>
      <c r="Z189" s="2">
        <v>4948</v>
      </c>
      <c r="AA189" s="2">
        <v>9201</v>
      </c>
      <c r="AB189" s="2">
        <v>13652</v>
      </c>
      <c r="AC189" s="2">
        <v>7655</v>
      </c>
      <c r="AD189" s="2">
        <v>9088</v>
      </c>
      <c r="AE189" s="2">
        <v>11430</v>
      </c>
      <c r="AF189" s="2">
        <v>84</v>
      </c>
      <c r="AG189" s="2">
        <v>24317</v>
      </c>
      <c r="AH189" s="2">
        <v>3974</v>
      </c>
      <c r="AI189" s="2">
        <v>4100</v>
      </c>
      <c r="AJ189" s="2">
        <v>5041</v>
      </c>
      <c r="AK189" s="2">
        <v>6286</v>
      </c>
      <c r="AL189" s="2">
        <v>6839</v>
      </c>
      <c r="AM189" s="2">
        <v>6028</v>
      </c>
      <c r="AN189" s="2">
        <v>28294</v>
      </c>
      <c r="AO189" s="2">
        <v>28294</v>
      </c>
      <c r="AP189" s="2" t="s">
        <v>1</v>
      </c>
      <c r="AQ189" s="2">
        <v>28294</v>
      </c>
      <c r="AR189" s="2" t="s">
        <v>1</v>
      </c>
      <c r="AS189" s="2" t="s">
        <v>1</v>
      </c>
      <c r="AT189" s="2" t="s">
        <v>1</v>
      </c>
      <c r="AU189" s="2">
        <v>918</v>
      </c>
      <c r="AV189" s="2">
        <v>27376</v>
      </c>
      <c r="AW189" s="2">
        <v>18190</v>
      </c>
      <c r="AX189" s="2">
        <v>7404</v>
      </c>
      <c r="AY189" s="2">
        <v>26265</v>
      </c>
      <c r="AZ189" s="2">
        <v>1346</v>
      </c>
      <c r="BA189" s="2">
        <v>28294</v>
      </c>
      <c r="BB189" s="2">
        <v>26067</v>
      </c>
      <c r="BC189" s="2">
        <v>2227</v>
      </c>
      <c r="BD189" s="2">
        <v>24188</v>
      </c>
      <c r="BE189" s="2">
        <v>4064</v>
      </c>
      <c r="BF189" s="2">
        <v>27344</v>
      </c>
      <c r="BG189" s="2">
        <v>950</v>
      </c>
      <c r="BH189" s="2">
        <v>26003</v>
      </c>
      <c r="BI189" s="2">
        <v>2291</v>
      </c>
      <c r="BJ189" s="2">
        <v>28294</v>
      </c>
      <c r="BK189" s="2">
        <v>4907</v>
      </c>
      <c r="BL189" s="2">
        <v>3769</v>
      </c>
      <c r="BM189" s="2">
        <v>834</v>
      </c>
      <c r="BN189" s="2">
        <v>630</v>
      </c>
      <c r="BO189" s="2">
        <v>294</v>
      </c>
      <c r="BP189" s="2">
        <v>332</v>
      </c>
      <c r="BQ189" s="2">
        <v>551</v>
      </c>
    </row>
    <row r="190" spans="2:69" ht="15">
      <c r="B190" s="2" t="s">
        <v>56</v>
      </c>
      <c r="C190" s="2">
        <v>4881</v>
      </c>
      <c r="D190" s="2">
        <v>11561</v>
      </c>
      <c r="E190" s="2">
        <v>14640</v>
      </c>
      <c r="F190" s="2">
        <v>20</v>
      </c>
      <c r="G190" s="2">
        <v>241</v>
      </c>
      <c r="H190" s="2">
        <v>2289</v>
      </c>
      <c r="I190" s="2">
        <v>8235</v>
      </c>
      <c r="J190" s="2">
        <v>25397</v>
      </c>
      <c r="K190" s="2">
        <v>13234</v>
      </c>
      <c r="L190" s="2">
        <v>20398</v>
      </c>
      <c r="M190" s="2">
        <v>25958</v>
      </c>
      <c r="N190" s="2">
        <v>7674</v>
      </c>
      <c r="O190" s="2">
        <v>21945</v>
      </c>
      <c r="P190" s="2">
        <v>11687</v>
      </c>
      <c r="Q190" s="2">
        <v>26423</v>
      </c>
      <c r="R190" s="2">
        <v>7209</v>
      </c>
      <c r="S190" s="2">
        <v>3338</v>
      </c>
      <c r="T190" s="2">
        <v>1769</v>
      </c>
      <c r="U190" s="2">
        <v>8606</v>
      </c>
      <c r="V190" s="2">
        <v>10038</v>
      </c>
      <c r="W190" s="2">
        <v>3129</v>
      </c>
      <c r="X190" s="2">
        <v>5949</v>
      </c>
      <c r="Y190" s="2">
        <v>229</v>
      </c>
      <c r="Z190" s="2">
        <v>4686</v>
      </c>
      <c r="AA190" s="2">
        <v>9112</v>
      </c>
      <c r="AB190" s="2">
        <v>19605</v>
      </c>
      <c r="AC190" s="2">
        <v>22719</v>
      </c>
      <c r="AD190" s="2">
        <v>3349</v>
      </c>
      <c r="AE190" s="2">
        <v>4858</v>
      </c>
      <c r="AF190" s="2">
        <v>2686</v>
      </c>
      <c r="AG190" s="2">
        <v>32736</v>
      </c>
      <c r="AH190" s="2">
        <v>896</v>
      </c>
      <c r="AI190" s="2">
        <v>10193</v>
      </c>
      <c r="AJ190" s="2">
        <v>9562</v>
      </c>
      <c r="AK190" s="2">
        <v>6248</v>
      </c>
      <c r="AL190" s="2">
        <v>4259</v>
      </c>
      <c r="AM190" s="2">
        <v>3370</v>
      </c>
      <c r="AN190" s="2">
        <v>33632</v>
      </c>
      <c r="AO190" s="2">
        <v>33632</v>
      </c>
      <c r="AP190" s="2" t="s">
        <v>1</v>
      </c>
      <c r="AQ190" s="2" t="s">
        <v>1</v>
      </c>
      <c r="AR190" s="2">
        <v>33632</v>
      </c>
      <c r="AS190" s="2" t="s">
        <v>1</v>
      </c>
      <c r="AT190" s="2" t="s">
        <v>1</v>
      </c>
      <c r="AU190" s="2">
        <v>649</v>
      </c>
      <c r="AV190" s="2">
        <v>32983</v>
      </c>
      <c r="AW190" s="2">
        <v>21813</v>
      </c>
      <c r="AX190" s="2">
        <v>9457</v>
      </c>
      <c r="AY190" s="2">
        <v>31966</v>
      </c>
      <c r="AZ190" s="2">
        <v>1235</v>
      </c>
      <c r="BA190" s="2">
        <v>33632</v>
      </c>
      <c r="BB190" s="2">
        <v>32840</v>
      </c>
      <c r="BC190" s="2">
        <v>792</v>
      </c>
      <c r="BD190" s="2">
        <v>31628</v>
      </c>
      <c r="BE190" s="2">
        <v>1972</v>
      </c>
      <c r="BF190" s="2">
        <v>33035</v>
      </c>
      <c r="BG190" s="2">
        <v>594</v>
      </c>
      <c r="BH190" s="2">
        <v>30917</v>
      </c>
      <c r="BI190" s="2">
        <v>2715</v>
      </c>
      <c r="BJ190" s="2">
        <v>33632</v>
      </c>
      <c r="BK190" s="2">
        <v>6788</v>
      </c>
      <c r="BL190" s="2">
        <v>4479</v>
      </c>
      <c r="BM190" s="2">
        <v>1339</v>
      </c>
      <c r="BN190" s="2">
        <v>989</v>
      </c>
      <c r="BO190" s="2">
        <v>398</v>
      </c>
      <c r="BP190" s="2">
        <v>468</v>
      </c>
      <c r="BQ190" s="2">
        <v>502</v>
      </c>
    </row>
    <row r="191" spans="2:69" ht="15">
      <c r="B191" s="2" t="s">
        <v>57</v>
      </c>
      <c r="C191" s="2">
        <v>13</v>
      </c>
      <c r="D191" s="2" t="s">
        <v>1</v>
      </c>
      <c r="E191" s="2" t="s">
        <v>1</v>
      </c>
      <c r="F191" s="2">
        <v>27</v>
      </c>
      <c r="G191" s="2">
        <v>78</v>
      </c>
      <c r="H191" s="2">
        <v>4</v>
      </c>
      <c r="I191" s="2">
        <v>7</v>
      </c>
      <c r="J191" s="2">
        <v>115</v>
      </c>
      <c r="K191" s="2">
        <v>46</v>
      </c>
      <c r="L191" s="2">
        <v>76</v>
      </c>
      <c r="M191" s="2">
        <v>68</v>
      </c>
      <c r="N191" s="2">
        <v>54</v>
      </c>
      <c r="O191" s="2">
        <v>42</v>
      </c>
      <c r="P191" s="2">
        <v>80</v>
      </c>
      <c r="Q191" s="2">
        <v>87</v>
      </c>
      <c r="R191" s="2">
        <v>35</v>
      </c>
      <c r="S191" s="2">
        <v>19</v>
      </c>
      <c r="T191" s="2">
        <v>7</v>
      </c>
      <c r="U191" s="2">
        <v>60</v>
      </c>
      <c r="V191" s="2">
        <v>9</v>
      </c>
      <c r="W191" s="2">
        <v>16</v>
      </c>
      <c r="X191" s="2">
        <v>17</v>
      </c>
      <c r="Y191" s="2">
        <v>3</v>
      </c>
      <c r="Z191" s="2">
        <v>16</v>
      </c>
      <c r="AA191" s="2">
        <v>33</v>
      </c>
      <c r="AB191" s="2">
        <v>70</v>
      </c>
      <c r="AC191" s="2">
        <v>60</v>
      </c>
      <c r="AD191" s="2">
        <v>44</v>
      </c>
      <c r="AE191" s="2">
        <v>18</v>
      </c>
      <c r="AF191" s="2" t="s">
        <v>1</v>
      </c>
      <c r="AG191" s="2">
        <v>109</v>
      </c>
      <c r="AH191" s="2">
        <v>13</v>
      </c>
      <c r="AI191" s="2">
        <v>33</v>
      </c>
      <c r="AJ191" s="2">
        <v>32</v>
      </c>
      <c r="AK191" s="2">
        <v>24</v>
      </c>
      <c r="AL191" s="2">
        <v>24</v>
      </c>
      <c r="AM191" s="2">
        <v>9</v>
      </c>
      <c r="AN191" s="2">
        <v>122</v>
      </c>
      <c r="AO191" s="2">
        <v>122</v>
      </c>
      <c r="AP191" s="2" t="s">
        <v>1</v>
      </c>
      <c r="AQ191" s="2" t="s">
        <v>1</v>
      </c>
      <c r="AR191" s="2" t="s">
        <v>1</v>
      </c>
      <c r="AS191" s="2">
        <v>122</v>
      </c>
      <c r="AT191" s="2" t="s">
        <v>1</v>
      </c>
      <c r="AU191" s="2">
        <v>3</v>
      </c>
      <c r="AV191" s="2">
        <v>119</v>
      </c>
      <c r="AW191" s="2">
        <v>86</v>
      </c>
      <c r="AX191" s="2">
        <v>28</v>
      </c>
      <c r="AY191" s="2">
        <v>117</v>
      </c>
      <c r="AZ191" s="2">
        <v>3</v>
      </c>
      <c r="BA191" s="2">
        <v>122</v>
      </c>
      <c r="BB191" s="2">
        <v>111</v>
      </c>
      <c r="BC191" s="2">
        <v>11</v>
      </c>
      <c r="BD191" s="2">
        <v>103</v>
      </c>
      <c r="BE191" s="2">
        <v>19</v>
      </c>
      <c r="BF191" s="2">
        <v>116</v>
      </c>
      <c r="BG191" s="2">
        <v>6</v>
      </c>
      <c r="BH191" s="2">
        <v>122</v>
      </c>
      <c r="BI191" s="2" t="s">
        <v>1</v>
      </c>
      <c r="BJ191" s="2">
        <v>122</v>
      </c>
      <c r="BK191" s="2">
        <v>27</v>
      </c>
      <c r="BL191" s="2">
        <v>13</v>
      </c>
      <c r="BM191" s="2">
        <v>4</v>
      </c>
      <c r="BN191" s="2">
        <v>2</v>
      </c>
      <c r="BO191" s="2">
        <v>1</v>
      </c>
      <c r="BP191" s="2" t="s">
        <v>1</v>
      </c>
      <c r="BQ191" s="2">
        <v>4</v>
      </c>
    </row>
    <row r="192" spans="2:69" ht="15">
      <c r="B192" s="2" t="s">
        <v>58</v>
      </c>
      <c r="C192" s="2">
        <v>2</v>
      </c>
      <c r="D192" s="2" t="s">
        <v>1</v>
      </c>
      <c r="E192" s="2" t="s">
        <v>1</v>
      </c>
      <c r="F192" s="2" t="s">
        <v>1</v>
      </c>
      <c r="G192" s="2">
        <v>5</v>
      </c>
      <c r="H192" s="2" t="s">
        <v>1</v>
      </c>
      <c r="I192" s="2">
        <v>7</v>
      </c>
      <c r="J192" s="2" t="s">
        <v>1</v>
      </c>
      <c r="K192" s="2">
        <v>2</v>
      </c>
      <c r="L192" s="2">
        <v>5</v>
      </c>
      <c r="M192" s="2">
        <v>7</v>
      </c>
      <c r="N192" s="2" t="s">
        <v>1</v>
      </c>
      <c r="O192" s="2">
        <v>7</v>
      </c>
      <c r="P192" s="2" t="s">
        <v>1</v>
      </c>
      <c r="Q192" s="2">
        <v>7</v>
      </c>
      <c r="R192" s="2" t="s">
        <v>1</v>
      </c>
      <c r="S192" s="2">
        <v>1</v>
      </c>
      <c r="T192" s="2" t="s">
        <v>1</v>
      </c>
      <c r="U192" s="2">
        <v>4</v>
      </c>
      <c r="V192" s="2" t="s">
        <v>1</v>
      </c>
      <c r="W192" s="2">
        <v>1</v>
      </c>
      <c r="X192" s="2" t="s">
        <v>1</v>
      </c>
      <c r="Y192" s="2" t="s">
        <v>1</v>
      </c>
      <c r="Z192" s="2">
        <v>2</v>
      </c>
      <c r="AA192" s="2">
        <v>3</v>
      </c>
      <c r="AB192" s="2">
        <v>2</v>
      </c>
      <c r="AC192" s="2" t="s">
        <v>1</v>
      </c>
      <c r="AD192" s="2" t="s">
        <v>1</v>
      </c>
      <c r="AE192" s="2">
        <v>7</v>
      </c>
      <c r="AF192" s="2" t="s">
        <v>1</v>
      </c>
      <c r="AG192" s="2">
        <v>7</v>
      </c>
      <c r="AH192" s="2" t="s">
        <v>1</v>
      </c>
      <c r="AI192" s="2" t="s">
        <v>1</v>
      </c>
      <c r="AJ192" s="2" t="s">
        <v>1</v>
      </c>
      <c r="AK192" s="2" t="s">
        <v>1</v>
      </c>
      <c r="AL192" s="2">
        <v>2</v>
      </c>
      <c r="AM192" s="2">
        <v>5</v>
      </c>
      <c r="AN192" s="2">
        <v>7</v>
      </c>
      <c r="AO192" s="2">
        <v>7</v>
      </c>
      <c r="AP192" s="2" t="s">
        <v>1</v>
      </c>
      <c r="AQ192" s="2" t="s">
        <v>1</v>
      </c>
      <c r="AR192" s="2" t="s">
        <v>1</v>
      </c>
      <c r="AS192" s="2" t="s">
        <v>1</v>
      </c>
      <c r="AT192" s="2">
        <v>7</v>
      </c>
      <c r="AU192" s="2" t="s">
        <v>1</v>
      </c>
      <c r="AV192" s="2">
        <v>7</v>
      </c>
      <c r="AW192" s="2">
        <v>5</v>
      </c>
      <c r="AX192" s="2">
        <v>2</v>
      </c>
      <c r="AY192" s="2">
        <v>7</v>
      </c>
      <c r="AZ192" s="2" t="s">
        <v>1</v>
      </c>
      <c r="BA192" s="2">
        <v>7</v>
      </c>
      <c r="BB192" s="2">
        <v>7</v>
      </c>
      <c r="BC192" s="2" t="s">
        <v>1</v>
      </c>
      <c r="BD192" s="2">
        <v>7</v>
      </c>
      <c r="BE192" s="2" t="s">
        <v>1</v>
      </c>
      <c r="BF192" s="2">
        <v>7</v>
      </c>
      <c r="BG192" s="2" t="s">
        <v>1</v>
      </c>
      <c r="BH192" s="2">
        <v>7</v>
      </c>
      <c r="BI192" s="2" t="s">
        <v>1</v>
      </c>
      <c r="BJ192" s="2">
        <v>7</v>
      </c>
      <c r="BK192" s="2" t="s">
        <v>1</v>
      </c>
      <c r="BL192" s="2">
        <v>1</v>
      </c>
      <c r="BM192" s="2" t="s">
        <v>1</v>
      </c>
      <c r="BN192" s="2" t="s">
        <v>1</v>
      </c>
      <c r="BO192" s="2" t="s">
        <v>1</v>
      </c>
      <c r="BP192" s="2" t="s">
        <v>1</v>
      </c>
      <c r="BQ192" s="2" t="s">
        <v>1</v>
      </c>
    </row>
    <row r="193" spans="1:69" ht="15">
      <c r="A193" s="2" t="s">
        <v>71</v>
      </c>
      <c r="B193" s="2" t="s">
        <v>59</v>
      </c>
      <c r="C193" s="2">
        <v>362</v>
      </c>
      <c r="D193" s="2">
        <v>151</v>
      </c>
      <c r="E193" s="2">
        <v>159</v>
      </c>
      <c r="F193" s="2">
        <v>289</v>
      </c>
      <c r="G193" s="2">
        <v>223</v>
      </c>
      <c r="H193" s="2">
        <v>461</v>
      </c>
      <c r="I193" s="2">
        <v>424</v>
      </c>
      <c r="J193" s="2">
        <v>1221</v>
      </c>
      <c r="K193" s="2">
        <v>1000</v>
      </c>
      <c r="L193" s="2">
        <v>645</v>
      </c>
      <c r="M193" s="2">
        <v>973</v>
      </c>
      <c r="N193" s="2">
        <v>672</v>
      </c>
      <c r="O193" s="2">
        <v>854</v>
      </c>
      <c r="P193" s="2">
        <v>791</v>
      </c>
      <c r="Q193" s="2">
        <v>919</v>
      </c>
      <c r="R193" s="2">
        <v>726</v>
      </c>
      <c r="S193" s="2">
        <v>67</v>
      </c>
      <c r="T193" s="2">
        <v>24</v>
      </c>
      <c r="U193" s="2">
        <v>1110</v>
      </c>
      <c r="V193" s="2">
        <v>219</v>
      </c>
      <c r="W193" s="2">
        <v>74</v>
      </c>
      <c r="X193" s="2">
        <v>55</v>
      </c>
      <c r="Y193" s="2">
        <v>331</v>
      </c>
      <c r="Z193" s="2">
        <v>789</v>
      </c>
      <c r="AA193" s="2">
        <v>387</v>
      </c>
      <c r="AB193" s="2">
        <v>138</v>
      </c>
      <c r="AC193" s="2">
        <v>1283</v>
      </c>
      <c r="AD193" s="2">
        <v>230</v>
      </c>
      <c r="AE193" s="2">
        <v>105</v>
      </c>
      <c r="AF193" s="2">
        <v>21</v>
      </c>
      <c r="AG193" s="2">
        <v>818</v>
      </c>
      <c r="AH193" s="2">
        <v>827</v>
      </c>
      <c r="AI193" s="2">
        <v>326</v>
      </c>
      <c r="AJ193" s="2">
        <v>367</v>
      </c>
      <c r="AK193" s="2">
        <v>453</v>
      </c>
      <c r="AL193" s="2">
        <v>366</v>
      </c>
      <c r="AM193" s="2">
        <v>133</v>
      </c>
      <c r="AN193" s="2">
        <v>1645</v>
      </c>
      <c r="AO193" s="2">
        <v>1645</v>
      </c>
      <c r="AP193" s="2">
        <v>75</v>
      </c>
      <c r="AQ193" s="2">
        <v>918</v>
      </c>
      <c r="AR193" s="2">
        <v>649</v>
      </c>
      <c r="AS193" s="2">
        <v>3</v>
      </c>
      <c r="AT193" s="2" t="s">
        <v>1</v>
      </c>
      <c r="AU193" s="2">
        <v>1645</v>
      </c>
      <c r="AV193" s="2" t="s">
        <v>1</v>
      </c>
      <c r="AW193" s="2">
        <v>1051</v>
      </c>
      <c r="AX193" s="2">
        <v>422</v>
      </c>
      <c r="AY193" s="2">
        <v>501</v>
      </c>
      <c r="AZ193" s="2">
        <v>20</v>
      </c>
      <c r="BA193" s="2">
        <v>1645</v>
      </c>
      <c r="BB193" s="2">
        <v>672</v>
      </c>
      <c r="BC193" s="2">
        <v>973</v>
      </c>
      <c r="BD193" s="2">
        <v>1150</v>
      </c>
      <c r="BE193" s="2">
        <v>489</v>
      </c>
      <c r="BF193" s="2">
        <v>1453</v>
      </c>
      <c r="BG193" s="2">
        <v>189</v>
      </c>
      <c r="BH193" s="2">
        <v>908</v>
      </c>
      <c r="BI193" s="2">
        <v>737</v>
      </c>
      <c r="BJ193" s="2">
        <v>1645</v>
      </c>
      <c r="BK193" s="2">
        <v>62</v>
      </c>
      <c r="BL193" s="2">
        <v>62</v>
      </c>
      <c r="BM193" s="2">
        <v>20</v>
      </c>
      <c r="BN193" s="2">
        <v>15</v>
      </c>
      <c r="BO193" s="2">
        <v>7</v>
      </c>
      <c r="BP193" s="2">
        <v>1</v>
      </c>
      <c r="BQ193" s="2">
        <v>8</v>
      </c>
    </row>
    <row r="194" spans="2:69" ht="15">
      <c r="B194" s="2" t="s">
        <v>60</v>
      </c>
      <c r="C194" s="2">
        <v>11931</v>
      </c>
      <c r="D194" s="2">
        <v>14015</v>
      </c>
      <c r="E194" s="2">
        <v>15576</v>
      </c>
      <c r="F194" s="2">
        <v>6194</v>
      </c>
      <c r="G194" s="2">
        <v>7877</v>
      </c>
      <c r="H194" s="2">
        <v>5950</v>
      </c>
      <c r="I194" s="2">
        <v>14580</v>
      </c>
      <c r="J194" s="2">
        <v>46963</v>
      </c>
      <c r="K194" s="2">
        <v>28989</v>
      </c>
      <c r="L194" s="2">
        <v>32554</v>
      </c>
      <c r="M194" s="2">
        <v>43065</v>
      </c>
      <c r="N194" s="2">
        <v>18478</v>
      </c>
      <c r="O194" s="2">
        <v>35999</v>
      </c>
      <c r="P194" s="2">
        <v>25544</v>
      </c>
      <c r="Q194" s="2">
        <v>49890</v>
      </c>
      <c r="R194" s="2">
        <v>11653</v>
      </c>
      <c r="S194" s="2">
        <v>8705</v>
      </c>
      <c r="T194" s="2">
        <v>2722</v>
      </c>
      <c r="U194" s="2">
        <v>23073</v>
      </c>
      <c r="V194" s="2">
        <v>11660</v>
      </c>
      <c r="W194" s="2">
        <v>8623</v>
      </c>
      <c r="X194" s="2">
        <v>8338</v>
      </c>
      <c r="Y194" s="2">
        <v>404</v>
      </c>
      <c r="Z194" s="2">
        <v>9033</v>
      </c>
      <c r="AA194" s="2">
        <v>18226</v>
      </c>
      <c r="AB194" s="2">
        <v>33880</v>
      </c>
      <c r="AC194" s="2">
        <v>29898</v>
      </c>
      <c r="AD194" s="2">
        <v>12535</v>
      </c>
      <c r="AE194" s="2">
        <v>16309</v>
      </c>
      <c r="AF194" s="2">
        <v>2750</v>
      </c>
      <c r="AG194" s="2">
        <v>57399</v>
      </c>
      <c r="AH194" s="2">
        <v>4141</v>
      </c>
      <c r="AI194" s="2">
        <v>14441</v>
      </c>
      <c r="AJ194" s="2">
        <v>14559</v>
      </c>
      <c r="AK194" s="2">
        <v>12348</v>
      </c>
      <c r="AL194" s="2">
        <v>10856</v>
      </c>
      <c r="AM194" s="2">
        <v>9339</v>
      </c>
      <c r="AN194" s="2">
        <v>61543</v>
      </c>
      <c r="AO194" s="2">
        <v>61543</v>
      </c>
      <c r="AP194" s="2">
        <v>1058</v>
      </c>
      <c r="AQ194" s="2">
        <v>27376</v>
      </c>
      <c r="AR194" s="2">
        <v>32983</v>
      </c>
      <c r="AS194" s="2">
        <v>119</v>
      </c>
      <c r="AT194" s="2">
        <v>7</v>
      </c>
      <c r="AU194" s="2" t="s">
        <v>1</v>
      </c>
      <c r="AV194" s="2">
        <v>61543</v>
      </c>
      <c r="AW194" s="2">
        <v>39840</v>
      </c>
      <c r="AX194" s="2">
        <v>16741</v>
      </c>
      <c r="AY194" s="2">
        <v>58869</v>
      </c>
      <c r="AZ194" s="2">
        <v>2621</v>
      </c>
      <c r="BA194" s="2">
        <v>61543</v>
      </c>
      <c r="BB194" s="2">
        <v>59416</v>
      </c>
      <c r="BC194" s="2">
        <v>2127</v>
      </c>
      <c r="BD194" s="2">
        <v>55795</v>
      </c>
      <c r="BE194" s="2">
        <v>5680</v>
      </c>
      <c r="BF194" s="2">
        <v>60154</v>
      </c>
      <c r="BG194" s="2">
        <v>1389</v>
      </c>
      <c r="BH194" s="2">
        <v>57015</v>
      </c>
      <c r="BI194" s="2">
        <v>4528</v>
      </c>
      <c r="BJ194" s="2">
        <v>61543</v>
      </c>
      <c r="BK194" s="2">
        <v>11881</v>
      </c>
      <c r="BL194" s="2">
        <v>8341</v>
      </c>
      <c r="BM194" s="2">
        <v>2201</v>
      </c>
      <c r="BN194" s="2">
        <v>1637</v>
      </c>
      <c r="BO194" s="2">
        <v>699</v>
      </c>
      <c r="BP194" s="2">
        <v>812</v>
      </c>
      <c r="BQ194" s="2">
        <v>1071</v>
      </c>
    </row>
    <row r="195" spans="1:69" ht="15">
      <c r="A195" s="2" t="s">
        <v>19</v>
      </c>
      <c r="B195" s="2" t="s">
        <v>59</v>
      </c>
      <c r="C195" s="2">
        <v>8333</v>
      </c>
      <c r="D195" s="2">
        <v>9035</v>
      </c>
      <c r="E195" s="2">
        <v>10754</v>
      </c>
      <c r="F195" s="2">
        <v>4366</v>
      </c>
      <c r="G195" s="2">
        <v>4749</v>
      </c>
      <c r="H195" s="2">
        <v>3654</v>
      </c>
      <c r="I195" s="2">
        <v>9651</v>
      </c>
      <c r="J195" s="2">
        <v>31240</v>
      </c>
      <c r="K195" s="2">
        <v>19502</v>
      </c>
      <c r="L195" s="2">
        <v>21389</v>
      </c>
      <c r="M195" s="2">
        <v>28287</v>
      </c>
      <c r="N195" s="2">
        <v>12604</v>
      </c>
      <c r="O195" s="2">
        <v>24128</v>
      </c>
      <c r="P195" s="2">
        <v>16763</v>
      </c>
      <c r="Q195" s="2">
        <v>33282</v>
      </c>
      <c r="R195" s="2">
        <v>7609</v>
      </c>
      <c r="S195" s="2">
        <v>4772</v>
      </c>
      <c r="T195" s="2">
        <v>1546</v>
      </c>
      <c r="U195" s="2">
        <v>16240</v>
      </c>
      <c r="V195" s="2">
        <v>7962</v>
      </c>
      <c r="W195" s="2">
        <v>4843</v>
      </c>
      <c r="X195" s="2">
        <v>4597</v>
      </c>
      <c r="Y195" s="2">
        <v>328</v>
      </c>
      <c r="Z195" s="2">
        <v>4905</v>
      </c>
      <c r="AA195" s="2">
        <v>12957</v>
      </c>
      <c r="AB195" s="2">
        <v>22701</v>
      </c>
      <c r="AC195" s="2">
        <v>20184</v>
      </c>
      <c r="AD195" s="2">
        <v>8103</v>
      </c>
      <c r="AE195" s="2">
        <v>10653</v>
      </c>
      <c r="AF195" s="2">
        <v>1918</v>
      </c>
      <c r="AG195" s="2">
        <v>37772</v>
      </c>
      <c r="AH195" s="2">
        <v>3116</v>
      </c>
      <c r="AI195" s="2">
        <v>9422</v>
      </c>
      <c r="AJ195" s="2">
        <v>9321</v>
      </c>
      <c r="AK195" s="2">
        <v>8556</v>
      </c>
      <c r="AL195" s="2">
        <v>7302</v>
      </c>
      <c r="AM195" s="2">
        <v>6290</v>
      </c>
      <c r="AN195" s="2">
        <v>40891</v>
      </c>
      <c r="AO195" s="2">
        <v>40891</v>
      </c>
      <c r="AP195" s="2">
        <v>797</v>
      </c>
      <c r="AQ195" s="2">
        <v>18190</v>
      </c>
      <c r="AR195" s="2">
        <v>21813</v>
      </c>
      <c r="AS195" s="2">
        <v>86</v>
      </c>
      <c r="AT195" s="2">
        <v>5</v>
      </c>
      <c r="AU195" s="2">
        <v>1051</v>
      </c>
      <c r="AV195" s="2">
        <v>39840</v>
      </c>
      <c r="AW195" s="2">
        <v>40891</v>
      </c>
      <c r="AX195" s="2" t="s">
        <v>1</v>
      </c>
      <c r="AY195" s="2">
        <v>38573</v>
      </c>
      <c r="AZ195" s="2">
        <v>1578</v>
      </c>
      <c r="BA195" s="2">
        <v>40891</v>
      </c>
      <c r="BB195" s="2">
        <v>39016</v>
      </c>
      <c r="BC195" s="2">
        <v>1875</v>
      </c>
      <c r="BD195" s="2">
        <v>37080</v>
      </c>
      <c r="BE195" s="2">
        <v>3768</v>
      </c>
      <c r="BF195" s="2">
        <v>39843</v>
      </c>
      <c r="BG195" s="2">
        <v>1048</v>
      </c>
      <c r="BH195" s="2">
        <v>37497</v>
      </c>
      <c r="BI195" s="2">
        <v>3394</v>
      </c>
      <c r="BJ195" s="2">
        <v>40891</v>
      </c>
      <c r="BK195" s="2">
        <v>6746</v>
      </c>
      <c r="BL195" s="2">
        <v>4635</v>
      </c>
      <c r="BM195" s="2">
        <v>1256</v>
      </c>
      <c r="BN195" s="2">
        <v>920</v>
      </c>
      <c r="BO195" s="2">
        <v>381</v>
      </c>
      <c r="BP195" s="2">
        <v>449</v>
      </c>
      <c r="BQ195" s="2">
        <v>570</v>
      </c>
    </row>
    <row r="196" spans="2:69" ht="15">
      <c r="B196" s="2" t="s">
        <v>60</v>
      </c>
      <c r="C196" s="2">
        <v>3035</v>
      </c>
      <c r="D196" s="2">
        <v>4259</v>
      </c>
      <c r="E196" s="2">
        <v>4002</v>
      </c>
      <c r="F196" s="2">
        <v>1479</v>
      </c>
      <c r="G196" s="2">
        <v>2499</v>
      </c>
      <c r="H196" s="2">
        <v>1889</v>
      </c>
      <c r="I196" s="2">
        <v>3811</v>
      </c>
      <c r="J196" s="2">
        <v>13352</v>
      </c>
      <c r="K196" s="2">
        <v>7432</v>
      </c>
      <c r="L196" s="2">
        <v>9731</v>
      </c>
      <c r="M196" s="2">
        <v>12124</v>
      </c>
      <c r="N196" s="2">
        <v>5039</v>
      </c>
      <c r="O196" s="2">
        <v>9515</v>
      </c>
      <c r="P196" s="2">
        <v>7648</v>
      </c>
      <c r="Q196" s="2">
        <v>12920</v>
      </c>
      <c r="R196" s="2">
        <v>4243</v>
      </c>
      <c r="S196" s="2">
        <v>1822</v>
      </c>
      <c r="T196" s="2">
        <v>602</v>
      </c>
      <c r="U196" s="2">
        <v>7024</v>
      </c>
      <c r="V196" s="2">
        <v>3681</v>
      </c>
      <c r="W196" s="2">
        <v>1724</v>
      </c>
      <c r="X196" s="2">
        <v>1948</v>
      </c>
      <c r="Y196" s="2">
        <v>121</v>
      </c>
      <c r="Z196" s="2">
        <v>1428</v>
      </c>
      <c r="AA196" s="2">
        <v>4675</v>
      </c>
      <c r="AB196" s="2">
        <v>10939</v>
      </c>
      <c r="AC196" s="2">
        <v>9005</v>
      </c>
      <c r="AD196" s="2">
        <v>3580</v>
      </c>
      <c r="AE196" s="2">
        <v>3865</v>
      </c>
      <c r="AF196" s="2">
        <v>694</v>
      </c>
      <c r="AG196" s="2">
        <v>15877</v>
      </c>
      <c r="AH196" s="2">
        <v>1286</v>
      </c>
      <c r="AI196" s="2">
        <v>4356</v>
      </c>
      <c r="AJ196" s="2">
        <v>4621</v>
      </c>
      <c r="AK196" s="2">
        <v>3306</v>
      </c>
      <c r="AL196" s="2">
        <v>2794</v>
      </c>
      <c r="AM196" s="2">
        <v>2086</v>
      </c>
      <c r="AN196" s="2">
        <v>17163</v>
      </c>
      <c r="AO196" s="2">
        <v>17163</v>
      </c>
      <c r="AP196" s="2">
        <v>272</v>
      </c>
      <c r="AQ196" s="2">
        <v>7404</v>
      </c>
      <c r="AR196" s="2">
        <v>9457</v>
      </c>
      <c r="AS196" s="2">
        <v>28</v>
      </c>
      <c r="AT196" s="2">
        <v>2</v>
      </c>
      <c r="AU196" s="2">
        <v>422</v>
      </c>
      <c r="AV196" s="2">
        <v>16741</v>
      </c>
      <c r="AW196" s="2" t="s">
        <v>1</v>
      </c>
      <c r="AX196" s="2">
        <v>17163</v>
      </c>
      <c r="AY196" s="2">
        <v>15984</v>
      </c>
      <c r="AZ196" s="2">
        <v>876</v>
      </c>
      <c r="BA196" s="2">
        <v>17163</v>
      </c>
      <c r="BB196" s="2">
        <v>16399</v>
      </c>
      <c r="BC196" s="2">
        <v>764</v>
      </c>
      <c r="BD196" s="2">
        <v>15239</v>
      </c>
      <c r="BE196" s="2">
        <v>1916</v>
      </c>
      <c r="BF196" s="2">
        <v>16637</v>
      </c>
      <c r="BG196" s="2">
        <v>526</v>
      </c>
      <c r="BH196" s="2">
        <v>15664</v>
      </c>
      <c r="BI196" s="2">
        <v>1499</v>
      </c>
      <c r="BJ196" s="2">
        <v>17163</v>
      </c>
      <c r="BK196" s="2">
        <v>2549</v>
      </c>
      <c r="BL196" s="2">
        <v>1811</v>
      </c>
      <c r="BM196" s="2">
        <v>472</v>
      </c>
      <c r="BN196" s="2">
        <v>362</v>
      </c>
      <c r="BO196" s="2">
        <v>142</v>
      </c>
      <c r="BP196" s="2">
        <v>200</v>
      </c>
      <c r="BQ196" s="2">
        <v>259</v>
      </c>
    </row>
    <row r="197" spans="1:69" ht="15">
      <c r="A197" s="2" t="s">
        <v>72</v>
      </c>
      <c r="B197" s="2" t="s">
        <v>59</v>
      </c>
      <c r="C197" s="2">
        <v>11552</v>
      </c>
      <c r="D197" s="2">
        <v>13486</v>
      </c>
      <c r="E197" s="2">
        <v>14997</v>
      </c>
      <c r="F197" s="2">
        <v>5877</v>
      </c>
      <c r="G197" s="2">
        <v>7582</v>
      </c>
      <c r="H197" s="2">
        <v>5876</v>
      </c>
      <c r="I197" s="2">
        <v>14015</v>
      </c>
      <c r="J197" s="2">
        <v>45355</v>
      </c>
      <c r="K197" s="2">
        <v>28036</v>
      </c>
      <c r="L197" s="2">
        <v>31334</v>
      </c>
      <c r="M197" s="2">
        <v>41437</v>
      </c>
      <c r="N197" s="2">
        <v>17933</v>
      </c>
      <c r="O197" s="2">
        <v>34688</v>
      </c>
      <c r="P197" s="2">
        <v>24682</v>
      </c>
      <c r="Q197" s="2">
        <v>48139</v>
      </c>
      <c r="R197" s="2">
        <v>11231</v>
      </c>
      <c r="S197" s="2">
        <v>8364</v>
      </c>
      <c r="T197" s="2">
        <v>2607</v>
      </c>
      <c r="U197" s="2">
        <v>22273</v>
      </c>
      <c r="V197" s="2">
        <v>11290</v>
      </c>
      <c r="W197" s="2">
        <v>8315</v>
      </c>
      <c r="X197" s="2">
        <v>7996</v>
      </c>
      <c r="Y197" s="2">
        <v>438</v>
      </c>
      <c r="Z197" s="2">
        <v>8911</v>
      </c>
      <c r="AA197" s="2">
        <v>17615</v>
      </c>
      <c r="AB197" s="2">
        <v>32406</v>
      </c>
      <c r="AC197" s="2">
        <v>28864</v>
      </c>
      <c r="AD197" s="2">
        <v>12089</v>
      </c>
      <c r="AE197" s="2">
        <v>15699</v>
      </c>
      <c r="AF197" s="2">
        <v>2670</v>
      </c>
      <c r="AG197" s="2">
        <v>55301</v>
      </c>
      <c r="AH197" s="2">
        <v>4066</v>
      </c>
      <c r="AI197" s="2">
        <v>13880</v>
      </c>
      <c r="AJ197" s="2">
        <v>14049</v>
      </c>
      <c r="AK197" s="2">
        <v>12028</v>
      </c>
      <c r="AL197" s="2">
        <v>10383</v>
      </c>
      <c r="AM197" s="2">
        <v>9030</v>
      </c>
      <c r="AN197" s="2">
        <v>59370</v>
      </c>
      <c r="AO197" s="2">
        <v>59370</v>
      </c>
      <c r="AP197" s="2">
        <v>1015</v>
      </c>
      <c r="AQ197" s="2">
        <v>26265</v>
      </c>
      <c r="AR197" s="2">
        <v>31966</v>
      </c>
      <c r="AS197" s="2">
        <v>117</v>
      </c>
      <c r="AT197" s="2">
        <v>7</v>
      </c>
      <c r="AU197" s="2">
        <v>501</v>
      </c>
      <c r="AV197" s="2">
        <v>58869</v>
      </c>
      <c r="AW197" s="2">
        <v>38573</v>
      </c>
      <c r="AX197" s="2">
        <v>15984</v>
      </c>
      <c r="AY197" s="2">
        <v>59370</v>
      </c>
      <c r="AZ197" s="2" t="s">
        <v>1</v>
      </c>
      <c r="BA197" s="2">
        <v>59370</v>
      </c>
      <c r="BB197" s="2">
        <v>57145</v>
      </c>
      <c r="BC197" s="2">
        <v>2225</v>
      </c>
      <c r="BD197" s="2">
        <v>53882</v>
      </c>
      <c r="BE197" s="2">
        <v>5433</v>
      </c>
      <c r="BF197" s="2">
        <v>58014</v>
      </c>
      <c r="BG197" s="2">
        <v>1356</v>
      </c>
      <c r="BH197" s="2">
        <v>54935</v>
      </c>
      <c r="BI197" s="2">
        <v>4435</v>
      </c>
      <c r="BJ197" s="2">
        <v>59370</v>
      </c>
      <c r="BK197" s="2">
        <v>11431</v>
      </c>
      <c r="BL197" s="2">
        <v>8022</v>
      </c>
      <c r="BM197" s="2">
        <v>2109</v>
      </c>
      <c r="BN197" s="2">
        <v>1563</v>
      </c>
      <c r="BO197" s="2">
        <v>676</v>
      </c>
      <c r="BP197" s="2">
        <v>758</v>
      </c>
      <c r="BQ197" s="2">
        <v>1002</v>
      </c>
    </row>
    <row r="198" spans="2:69" ht="15">
      <c r="B198" s="2" t="s">
        <v>60</v>
      </c>
      <c r="C198" s="2">
        <v>474</v>
      </c>
      <c r="D198" s="2">
        <v>586</v>
      </c>
      <c r="E198" s="2">
        <v>638</v>
      </c>
      <c r="F198" s="2">
        <v>386</v>
      </c>
      <c r="G198" s="2">
        <v>349</v>
      </c>
      <c r="H198" s="2">
        <v>208</v>
      </c>
      <c r="I198" s="2">
        <v>683</v>
      </c>
      <c r="J198" s="2">
        <v>1958</v>
      </c>
      <c r="K198" s="2">
        <v>1248</v>
      </c>
      <c r="L198" s="2">
        <v>1393</v>
      </c>
      <c r="M198" s="2">
        <v>1909</v>
      </c>
      <c r="N198" s="2">
        <v>732</v>
      </c>
      <c r="O198" s="2">
        <v>1543</v>
      </c>
      <c r="P198" s="2">
        <v>1098</v>
      </c>
      <c r="Q198" s="2">
        <v>2013</v>
      </c>
      <c r="R198" s="2">
        <v>628</v>
      </c>
      <c r="S198" s="2">
        <v>359</v>
      </c>
      <c r="T198" s="2">
        <v>121</v>
      </c>
      <c r="U198" s="2">
        <v>1094</v>
      </c>
      <c r="V198" s="2">
        <v>468</v>
      </c>
      <c r="W198" s="2">
        <v>329</v>
      </c>
      <c r="X198" s="2">
        <v>346</v>
      </c>
      <c r="Y198" s="2">
        <v>18</v>
      </c>
      <c r="Z198" s="2">
        <v>345</v>
      </c>
      <c r="AA198" s="2">
        <v>751</v>
      </c>
      <c r="AB198" s="2">
        <v>1527</v>
      </c>
      <c r="AC198" s="2">
        <v>1356</v>
      </c>
      <c r="AD198" s="2">
        <v>539</v>
      </c>
      <c r="AE198" s="2">
        <v>651</v>
      </c>
      <c r="AF198" s="2">
        <v>92</v>
      </c>
      <c r="AG198" s="2">
        <v>2394</v>
      </c>
      <c r="AH198" s="2">
        <v>247</v>
      </c>
      <c r="AI198" s="2">
        <v>659</v>
      </c>
      <c r="AJ198" s="2">
        <v>599</v>
      </c>
      <c r="AK198" s="2">
        <v>460</v>
      </c>
      <c r="AL198" s="2">
        <v>570</v>
      </c>
      <c r="AM198" s="2">
        <v>353</v>
      </c>
      <c r="AN198" s="2">
        <v>2641</v>
      </c>
      <c r="AO198" s="2">
        <v>2641</v>
      </c>
      <c r="AP198" s="2">
        <v>57</v>
      </c>
      <c r="AQ198" s="2">
        <v>1346</v>
      </c>
      <c r="AR198" s="2">
        <v>1235</v>
      </c>
      <c r="AS198" s="2">
        <v>3</v>
      </c>
      <c r="AT198" s="2" t="s">
        <v>1</v>
      </c>
      <c r="AU198" s="2">
        <v>20</v>
      </c>
      <c r="AV198" s="2">
        <v>2621</v>
      </c>
      <c r="AW198" s="2">
        <v>1578</v>
      </c>
      <c r="AX198" s="2">
        <v>876</v>
      </c>
      <c r="AY198" s="2" t="s">
        <v>1</v>
      </c>
      <c r="AZ198" s="2">
        <v>2641</v>
      </c>
      <c r="BA198" s="2">
        <v>2641</v>
      </c>
      <c r="BB198" s="2">
        <v>2535</v>
      </c>
      <c r="BC198" s="2">
        <v>106</v>
      </c>
      <c r="BD198" s="2">
        <v>2257</v>
      </c>
      <c r="BE198" s="2">
        <v>375</v>
      </c>
      <c r="BF198" s="2">
        <v>2551</v>
      </c>
      <c r="BG198" s="2">
        <v>90</v>
      </c>
      <c r="BH198" s="2">
        <v>2417</v>
      </c>
      <c r="BI198" s="2">
        <v>224</v>
      </c>
      <c r="BJ198" s="2">
        <v>2641</v>
      </c>
      <c r="BK198" s="2">
        <v>467</v>
      </c>
      <c r="BL198" s="2">
        <v>333</v>
      </c>
      <c r="BM198" s="2">
        <v>100</v>
      </c>
      <c r="BN198" s="2">
        <v>82</v>
      </c>
      <c r="BO198" s="2">
        <v>29</v>
      </c>
      <c r="BP198" s="2">
        <v>53</v>
      </c>
      <c r="BQ198" s="2">
        <v>68</v>
      </c>
    </row>
    <row r="199" spans="1:2" ht="15">
      <c r="A199" s="2" t="s">
        <v>21</v>
      </c>
      <c r="B199" s="2" t="s">
        <v>53</v>
      </c>
    </row>
    <row r="200" spans="1:69" ht="15">
      <c r="A200" s="2" t="s">
        <v>22</v>
      </c>
      <c r="B200" s="2" t="s">
        <v>59</v>
      </c>
      <c r="C200" s="2">
        <v>11757</v>
      </c>
      <c r="D200" s="2">
        <v>13932</v>
      </c>
      <c r="E200" s="2">
        <v>15605</v>
      </c>
      <c r="F200" s="2">
        <v>5864</v>
      </c>
      <c r="G200" s="2">
        <v>7290</v>
      </c>
      <c r="H200" s="2">
        <v>5640</v>
      </c>
      <c r="I200" s="2">
        <v>14179</v>
      </c>
      <c r="J200" s="2">
        <v>45909</v>
      </c>
      <c r="K200" s="2">
        <v>28076</v>
      </c>
      <c r="L200" s="2">
        <v>32012</v>
      </c>
      <c r="M200" s="2">
        <v>42099</v>
      </c>
      <c r="N200" s="2">
        <v>17989</v>
      </c>
      <c r="O200" s="2">
        <v>35138</v>
      </c>
      <c r="P200" s="2">
        <v>24950</v>
      </c>
      <c r="Q200" s="2">
        <v>48871</v>
      </c>
      <c r="R200" s="2">
        <v>11217</v>
      </c>
      <c r="S200" s="2">
        <v>8422</v>
      </c>
      <c r="T200" s="2">
        <v>2663</v>
      </c>
      <c r="U200" s="2">
        <v>22280</v>
      </c>
      <c r="V200" s="2">
        <v>11641</v>
      </c>
      <c r="W200" s="2">
        <v>8331</v>
      </c>
      <c r="X200" s="2">
        <v>8202</v>
      </c>
      <c r="Y200" s="2" t="s">
        <v>1</v>
      </c>
      <c r="Z200" s="2">
        <v>8289</v>
      </c>
      <c r="AA200" s="2">
        <v>17973</v>
      </c>
      <c r="AB200" s="2">
        <v>33826</v>
      </c>
      <c r="AC200" s="2">
        <v>29722</v>
      </c>
      <c r="AD200" s="2">
        <v>11918</v>
      </c>
      <c r="AE200" s="2">
        <v>15644</v>
      </c>
      <c r="AF200" s="2">
        <v>2748</v>
      </c>
      <c r="AG200" s="2">
        <v>57549</v>
      </c>
      <c r="AH200" s="2">
        <v>2536</v>
      </c>
      <c r="AI200" s="2">
        <v>14243</v>
      </c>
      <c r="AJ200" s="2">
        <v>14373</v>
      </c>
      <c r="AK200" s="2">
        <v>11910</v>
      </c>
      <c r="AL200" s="2">
        <v>10420</v>
      </c>
      <c r="AM200" s="2">
        <v>9142</v>
      </c>
      <c r="AN200" s="2">
        <v>60088</v>
      </c>
      <c r="AO200" s="2">
        <v>60088</v>
      </c>
      <c r="AP200" s="2">
        <v>1063</v>
      </c>
      <c r="AQ200" s="2">
        <v>26067</v>
      </c>
      <c r="AR200" s="2">
        <v>32840</v>
      </c>
      <c r="AS200" s="2">
        <v>111</v>
      </c>
      <c r="AT200" s="2">
        <v>7</v>
      </c>
      <c r="AU200" s="2">
        <v>672</v>
      </c>
      <c r="AV200" s="2">
        <v>59416</v>
      </c>
      <c r="AW200" s="2">
        <v>39016</v>
      </c>
      <c r="AX200" s="2">
        <v>16399</v>
      </c>
      <c r="AY200" s="2">
        <v>57145</v>
      </c>
      <c r="AZ200" s="2">
        <v>2535</v>
      </c>
      <c r="BA200" s="2">
        <v>60088</v>
      </c>
      <c r="BB200" s="2">
        <v>60088</v>
      </c>
      <c r="BC200" s="2" t="s">
        <v>1</v>
      </c>
      <c r="BD200" s="2">
        <v>55114</v>
      </c>
      <c r="BE200" s="2">
        <v>4915</v>
      </c>
      <c r="BF200" s="2">
        <v>59339</v>
      </c>
      <c r="BG200" s="2">
        <v>746</v>
      </c>
      <c r="BH200" s="2">
        <v>55120</v>
      </c>
      <c r="BI200" s="2">
        <v>4968</v>
      </c>
      <c r="BJ200" s="2">
        <v>60088</v>
      </c>
      <c r="BK200" s="2">
        <v>11573</v>
      </c>
      <c r="BL200" s="2">
        <v>8130</v>
      </c>
      <c r="BM200" s="2">
        <v>2149</v>
      </c>
      <c r="BN200" s="2">
        <v>1599</v>
      </c>
      <c r="BO200" s="2">
        <v>691</v>
      </c>
      <c r="BP200" s="2">
        <v>790</v>
      </c>
      <c r="BQ200" s="2">
        <v>1040</v>
      </c>
    </row>
    <row r="201" spans="2:69" ht="15">
      <c r="B201" s="2" t="s">
        <v>60</v>
      </c>
      <c r="C201" s="2">
        <v>536</v>
      </c>
      <c r="D201" s="2">
        <v>234</v>
      </c>
      <c r="E201" s="2">
        <v>130</v>
      </c>
      <c r="F201" s="2">
        <v>619</v>
      </c>
      <c r="G201" s="2">
        <v>810</v>
      </c>
      <c r="H201" s="2">
        <v>771</v>
      </c>
      <c r="I201" s="2">
        <v>825</v>
      </c>
      <c r="J201" s="2">
        <v>2275</v>
      </c>
      <c r="K201" s="2">
        <v>1913</v>
      </c>
      <c r="L201" s="2">
        <v>1187</v>
      </c>
      <c r="M201" s="2">
        <v>1939</v>
      </c>
      <c r="N201" s="2">
        <v>1161</v>
      </c>
      <c r="O201" s="2">
        <v>1715</v>
      </c>
      <c r="P201" s="2">
        <v>1385</v>
      </c>
      <c r="Q201" s="2">
        <v>1938</v>
      </c>
      <c r="R201" s="2">
        <v>1162</v>
      </c>
      <c r="S201" s="2">
        <v>350</v>
      </c>
      <c r="T201" s="2">
        <v>83</v>
      </c>
      <c r="U201" s="2">
        <v>1903</v>
      </c>
      <c r="V201" s="2">
        <v>238</v>
      </c>
      <c r="W201" s="2">
        <v>366</v>
      </c>
      <c r="X201" s="2">
        <v>191</v>
      </c>
      <c r="Y201" s="2">
        <v>735</v>
      </c>
      <c r="Z201" s="2">
        <v>1533</v>
      </c>
      <c r="AA201" s="2">
        <v>640</v>
      </c>
      <c r="AB201" s="2">
        <v>192</v>
      </c>
      <c r="AC201" s="2">
        <v>1459</v>
      </c>
      <c r="AD201" s="2">
        <v>847</v>
      </c>
      <c r="AE201" s="2">
        <v>770</v>
      </c>
      <c r="AF201" s="2">
        <v>23</v>
      </c>
      <c r="AG201" s="2">
        <v>668</v>
      </c>
      <c r="AH201" s="2">
        <v>2432</v>
      </c>
      <c r="AI201" s="2">
        <v>524</v>
      </c>
      <c r="AJ201" s="2">
        <v>553</v>
      </c>
      <c r="AK201" s="2">
        <v>891</v>
      </c>
      <c r="AL201" s="2">
        <v>802</v>
      </c>
      <c r="AM201" s="2">
        <v>330</v>
      </c>
      <c r="AN201" s="2">
        <v>3100</v>
      </c>
      <c r="AO201" s="2">
        <v>3100</v>
      </c>
      <c r="AP201" s="2">
        <v>70</v>
      </c>
      <c r="AQ201" s="2">
        <v>2227</v>
      </c>
      <c r="AR201" s="2">
        <v>792</v>
      </c>
      <c r="AS201" s="2">
        <v>11</v>
      </c>
      <c r="AT201" s="2" t="s">
        <v>1</v>
      </c>
      <c r="AU201" s="2">
        <v>973</v>
      </c>
      <c r="AV201" s="2">
        <v>2127</v>
      </c>
      <c r="AW201" s="2">
        <v>1875</v>
      </c>
      <c r="AX201" s="2">
        <v>764</v>
      </c>
      <c r="AY201" s="2">
        <v>2225</v>
      </c>
      <c r="AZ201" s="2">
        <v>106</v>
      </c>
      <c r="BA201" s="2">
        <v>3100</v>
      </c>
      <c r="BB201" s="2" t="s">
        <v>1</v>
      </c>
      <c r="BC201" s="2">
        <v>3100</v>
      </c>
      <c r="BD201" s="2">
        <v>1831</v>
      </c>
      <c r="BE201" s="2">
        <v>1254</v>
      </c>
      <c r="BF201" s="2">
        <v>2268</v>
      </c>
      <c r="BG201" s="2">
        <v>832</v>
      </c>
      <c r="BH201" s="2">
        <v>2803</v>
      </c>
      <c r="BI201" s="2">
        <v>297</v>
      </c>
      <c r="BJ201" s="2">
        <v>3100</v>
      </c>
      <c r="BK201" s="2">
        <v>370</v>
      </c>
      <c r="BL201" s="2">
        <v>273</v>
      </c>
      <c r="BM201" s="2">
        <v>72</v>
      </c>
      <c r="BN201" s="2">
        <v>53</v>
      </c>
      <c r="BO201" s="2">
        <v>15</v>
      </c>
      <c r="BP201" s="2">
        <v>23</v>
      </c>
      <c r="BQ201" s="2">
        <v>39</v>
      </c>
    </row>
    <row r="202" spans="1:69" ht="15">
      <c r="A202" s="2" t="s">
        <v>23</v>
      </c>
      <c r="B202" s="2" t="s">
        <v>59</v>
      </c>
      <c r="C202" s="2">
        <v>11194</v>
      </c>
      <c r="D202" s="2">
        <v>13203</v>
      </c>
      <c r="E202" s="2">
        <v>15051</v>
      </c>
      <c r="F202" s="2">
        <v>5098</v>
      </c>
      <c r="G202" s="2">
        <v>6726</v>
      </c>
      <c r="H202" s="2">
        <v>5673</v>
      </c>
      <c r="I202" s="2">
        <v>13399</v>
      </c>
      <c r="J202" s="2">
        <v>43546</v>
      </c>
      <c r="K202" s="2">
        <v>26535</v>
      </c>
      <c r="L202" s="2">
        <v>30410</v>
      </c>
      <c r="M202" s="2">
        <v>39686</v>
      </c>
      <c r="N202" s="2">
        <v>17259</v>
      </c>
      <c r="O202" s="2">
        <v>33638</v>
      </c>
      <c r="P202" s="2">
        <v>23307</v>
      </c>
      <c r="Q202" s="2">
        <v>46100</v>
      </c>
      <c r="R202" s="2">
        <v>10845</v>
      </c>
      <c r="S202" s="2">
        <v>8058</v>
      </c>
      <c r="T202" s="2">
        <v>2590</v>
      </c>
      <c r="U202" s="2">
        <v>20748</v>
      </c>
      <c r="V202" s="2">
        <v>11042</v>
      </c>
      <c r="W202" s="2">
        <v>7979</v>
      </c>
      <c r="X202" s="2">
        <v>7906</v>
      </c>
      <c r="Y202" s="2">
        <v>500</v>
      </c>
      <c r="Z202" s="2">
        <v>8537</v>
      </c>
      <c r="AA202" s="2">
        <v>17053</v>
      </c>
      <c r="AB202" s="2">
        <v>30855</v>
      </c>
      <c r="AC202" s="2">
        <v>28158</v>
      </c>
      <c r="AD202" s="2">
        <v>11239</v>
      </c>
      <c r="AE202" s="2">
        <v>14847</v>
      </c>
      <c r="AF202" s="2">
        <v>2644</v>
      </c>
      <c r="AG202" s="2">
        <v>54272</v>
      </c>
      <c r="AH202" s="2">
        <v>2670</v>
      </c>
      <c r="AI202" s="2">
        <v>13746</v>
      </c>
      <c r="AJ202" s="2">
        <v>13768</v>
      </c>
      <c r="AK202" s="2">
        <v>11302</v>
      </c>
      <c r="AL202" s="2">
        <v>9725</v>
      </c>
      <c r="AM202" s="2">
        <v>8404</v>
      </c>
      <c r="AN202" s="2">
        <v>56945</v>
      </c>
      <c r="AO202" s="2">
        <v>56945</v>
      </c>
      <c r="AP202" s="2">
        <v>1019</v>
      </c>
      <c r="AQ202" s="2">
        <v>24188</v>
      </c>
      <c r="AR202" s="2">
        <v>31628</v>
      </c>
      <c r="AS202" s="2">
        <v>103</v>
      </c>
      <c r="AT202" s="2">
        <v>7</v>
      </c>
      <c r="AU202" s="2">
        <v>1150</v>
      </c>
      <c r="AV202" s="2">
        <v>55795</v>
      </c>
      <c r="AW202" s="2">
        <v>37080</v>
      </c>
      <c r="AX202" s="2">
        <v>15239</v>
      </c>
      <c r="AY202" s="2">
        <v>53882</v>
      </c>
      <c r="AZ202" s="2">
        <v>2257</v>
      </c>
      <c r="BA202" s="2">
        <v>56945</v>
      </c>
      <c r="BB202" s="2">
        <v>55114</v>
      </c>
      <c r="BC202" s="2">
        <v>1831</v>
      </c>
      <c r="BD202" s="2">
        <v>56945</v>
      </c>
      <c r="BE202" s="2" t="s">
        <v>1</v>
      </c>
      <c r="BF202" s="2">
        <v>55857</v>
      </c>
      <c r="BG202" s="2">
        <v>1088</v>
      </c>
      <c r="BH202" s="2">
        <v>52494</v>
      </c>
      <c r="BI202" s="2">
        <v>4451</v>
      </c>
      <c r="BJ202" s="2">
        <v>56945</v>
      </c>
      <c r="BK202" s="2">
        <v>11148</v>
      </c>
      <c r="BL202" s="2">
        <v>7816</v>
      </c>
      <c r="BM202" s="2">
        <v>2097</v>
      </c>
      <c r="BN202" s="2">
        <v>1534</v>
      </c>
      <c r="BO202" s="2">
        <v>656</v>
      </c>
      <c r="BP202" s="2">
        <v>756</v>
      </c>
      <c r="BQ202" s="2">
        <v>998</v>
      </c>
    </row>
    <row r="203" spans="2:69" ht="15">
      <c r="B203" s="2" t="s">
        <v>60</v>
      </c>
      <c r="C203" s="2">
        <v>1088</v>
      </c>
      <c r="D203" s="2">
        <v>958</v>
      </c>
      <c r="E203" s="2">
        <v>666</v>
      </c>
      <c r="F203" s="2">
        <v>1377</v>
      </c>
      <c r="G203" s="2">
        <v>1357</v>
      </c>
      <c r="H203" s="2">
        <v>723</v>
      </c>
      <c r="I203" s="2">
        <v>1590</v>
      </c>
      <c r="J203" s="2">
        <v>4579</v>
      </c>
      <c r="K203" s="2">
        <v>3421</v>
      </c>
      <c r="L203" s="2">
        <v>2748</v>
      </c>
      <c r="M203" s="2">
        <v>4293</v>
      </c>
      <c r="N203" s="2">
        <v>1876</v>
      </c>
      <c r="O203" s="2">
        <v>3175</v>
      </c>
      <c r="P203" s="2">
        <v>2994</v>
      </c>
      <c r="Q203" s="2">
        <v>4647</v>
      </c>
      <c r="R203" s="2">
        <v>1522</v>
      </c>
      <c r="S203" s="2">
        <v>709</v>
      </c>
      <c r="T203" s="2">
        <v>153</v>
      </c>
      <c r="U203" s="2">
        <v>3401</v>
      </c>
      <c r="V203" s="2">
        <v>824</v>
      </c>
      <c r="W203" s="2">
        <v>710</v>
      </c>
      <c r="X203" s="2">
        <v>476</v>
      </c>
      <c r="Y203" s="2">
        <v>224</v>
      </c>
      <c r="Z203" s="2">
        <v>1259</v>
      </c>
      <c r="AA203" s="2">
        <v>1547</v>
      </c>
      <c r="AB203" s="2">
        <v>3139</v>
      </c>
      <c r="AC203" s="2">
        <v>2985</v>
      </c>
      <c r="AD203" s="2">
        <v>1507</v>
      </c>
      <c r="AE203" s="2">
        <v>1550</v>
      </c>
      <c r="AF203" s="2">
        <v>127</v>
      </c>
      <c r="AG203" s="2">
        <v>3892</v>
      </c>
      <c r="AH203" s="2">
        <v>2277</v>
      </c>
      <c r="AI203" s="2">
        <v>1007</v>
      </c>
      <c r="AJ203" s="2">
        <v>1132</v>
      </c>
      <c r="AK203" s="2">
        <v>1489</v>
      </c>
      <c r="AL203" s="2">
        <v>1483</v>
      </c>
      <c r="AM203" s="2">
        <v>1058</v>
      </c>
      <c r="AN203" s="2">
        <v>6169</v>
      </c>
      <c r="AO203" s="2">
        <v>6169</v>
      </c>
      <c r="AP203" s="2">
        <v>114</v>
      </c>
      <c r="AQ203" s="2">
        <v>4064</v>
      </c>
      <c r="AR203" s="2">
        <v>1972</v>
      </c>
      <c r="AS203" s="2">
        <v>19</v>
      </c>
      <c r="AT203" s="2" t="s">
        <v>1</v>
      </c>
      <c r="AU203" s="2">
        <v>489</v>
      </c>
      <c r="AV203" s="2">
        <v>5680</v>
      </c>
      <c r="AW203" s="2">
        <v>3768</v>
      </c>
      <c r="AX203" s="2">
        <v>1916</v>
      </c>
      <c r="AY203" s="2">
        <v>5433</v>
      </c>
      <c r="AZ203" s="2">
        <v>375</v>
      </c>
      <c r="BA203" s="2">
        <v>6169</v>
      </c>
      <c r="BB203" s="2">
        <v>4915</v>
      </c>
      <c r="BC203" s="2">
        <v>1254</v>
      </c>
      <c r="BD203" s="2" t="s">
        <v>1</v>
      </c>
      <c r="BE203" s="2">
        <v>6169</v>
      </c>
      <c r="BF203" s="2">
        <v>5676</v>
      </c>
      <c r="BG203" s="2">
        <v>490</v>
      </c>
      <c r="BH203" s="2">
        <v>5363</v>
      </c>
      <c r="BI203" s="2">
        <v>806</v>
      </c>
      <c r="BJ203" s="2">
        <v>6169</v>
      </c>
      <c r="BK203" s="2">
        <v>779</v>
      </c>
      <c r="BL203" s="2">
        <v>582</v>
      </c>
      <c r="BM203" s="2">
        <v>124</v>
      </c>
      <c r="BN203" s="2">
        <v>117</v>
      </c>
      <c r="BO203" s="2">
        <v>48</v>
      </c>
      <c r="BP203" s="2">
        <v>57</v>
      </c>
      <c r="BQ203" s="2">
        <v>81</v>
      </c>
    </row>
    <row r="204" spans="1:69" ht="15">
      <c r="A204" s="2" t="s">
        <v>24</v>
      </c>
      <c r="B204" s="2" t="s">
        <v>59</v>
      </c>
      <c r="C204" s="2">
        <v>12038</v>
      </c>
      <c r="D204" s="2">
        <v>13857</v>
      </c>
      <c r="E204" s="2">
        <v>15513</v>
      </c>
      <c r="F204" s="2">
        <v>6245</v>
      </c>
      <c r="G204" s="2">
        <v>7757</v>
      </c>
      <c r="H204" s="2">
        <v>6197</v>
      </c>
      <c r="I204" s="2">
        <v>14540</v>
      </c>
      <c r="J204" s="2">
        <v>47067</v>
      </c>
      <c r="K204" s="2">
        <v>29395</v>
      </c>
      <c r="L204" s="2">
        <v>32212</v>
      </c>
      <c r="M204" s="2">
        <v>42989</v>
      </c>
      <c r="N204" s="2">
        <v>18618</v>
      </c>
      <c r="O204" s="2">
        <v>36064</v>
      </c>
      <c r="P204" s="2">
        <v>25543</v>
      </c>
      <c r="Q204" s="2">
        <v>49664</v>
      </c>
      <c r="R204" s="2">
        <v>11943</v>
      </c>
      <c r="S204" s="2">
        <v>8608</v>
      </c>
      <c r="T204" s="2">
        <v>2698</v>
      </c>
      <c r="U204" s="2">
        <v>23399</v>
      </c>
      <c r="V204" s="2">
        <v>11620</v>
      </c>
      <c r="W204" s="2">
        <v>8512</v>
      </c>
      <c r="X204" s="2">
        <v>8280</v>
      </c>
      <c r="Y204" s="2">
        <v>735</v>
      </c>
      <c r="Z204" s="2">
        <v>9819</v>
      </c>
      <c r="AA204" s="2">
        <v>17973</v>
      </c>
      <c r="AB204" s="2">
        <v>33080</v>
      </c>
      <c r="AC204" s="2">
        <v>30539</v>
      </c>
      <c r="AD204" s="2">
        <v>12267</v>
      </c>
      <c r="AE204" s="2">
        <v>16030</v>
      </c>
      <c r="AF204" s="2">
        <v>2714</v>
      </c>
      <c r="AG204" s="2">
        <v>57342</v>
      </c>
      <c r="AH204" s="2">
        <v>4262</v>
      </c>
      <c r="AI204" s="2">
        <v>14467</v>
      </c>
      <c r="AJ204" s="2">
        <v>14604</v>
      </c>
      <c r="AK204" s="2">
        <v>12427</v>
      </c>
      <c r="AL204" s="2">
        <v>10870</v>
      </c>
      <c r="AM204" s="2">
        <v>9239</v>
      </c>
      <c r="AN204" s="2">
        <v>61607</v>
      </c>
      <c r="AO204" s="2">
        <v>61607</v>
      </c>
      <c r="AP204" s="2">
        <v>1105</v>
      </c>
      <c r="AQ204" s="2">
        <v>27344</v>
      </c>
      <c r="AR204" s="2">
        <v>33035</v>
      </c>
      <c r="AS204" s="2">
        <v>116</v>
      </c>
      <c r="AT204" s="2">
        <v>7</v>
      </c>
      <c r="AU204" s="2">
        <v>1453</v>
      </c>
      <c r="AV204" s="2">
        <v>60154</v>
      </c>
      <c r="AW204" s="2">
        <v>39843</v>
      </c>
      <c r="AX204" s="2">
        <v>16637</v>
      </c>
      <c r="AY204" s="2">
        <v>58014</v>
      </c>
      <c r="AZ204" s="2">
        <v>2551</v>
      </c>
      <c r="BA204" s="2">
        <v>61607</v>
      </c>
      <c r="BB204" s="2">
        <v>59339</v>
      </c>
      <c r="BC204" s="2">
        <v>2268</v>
      </c>
      <c r="BD204" s="2">
        <v>55857</v>
      </c>
      <c r="BE204" s="2">
        <v>5676</v>
      </c>
      <c r="BF204" s="2">
        <v>61607</v>
      </c>
      <c r="BG204" s="2" t="s">
        <v>1</v>
      </c>
      <c r="BH204" s="2">
        <v>56410</v>
      </c>
      <c r="BI204" s="2">
        <v>5197</v>
      </c>
      <c r="BJ204" s="2">
        <v>61607</v>
      </c>
      <c r="BK204" s="2">
        <v>11747</v>
      </c>
      <c r="BL204" s="2">
        <v>8252</v>
      </c>
      <c r="BM204" s="2">
        <v>2177</v>
      </c>
      <c r="BN204" s="2">
        <v>1619</v>
      </c>
      <c r="BO204" s="2">
        <v>697</v>
      </c>
      <c r="BP204" s="2">
        <v>795</v>
      </c>
      <c r="BQ204" s="2">
        <v>1059</v>
      </c>
    </row>
    <row r="205" spans="2:69" ht="15">
      <c r="B205" s="2" t="s">
        <v>60</v>
      </c>
      <c r="C205" s="2">
        <v>255</v>
      </c>
      <c r="D205" s="2">
        <v>309</v>
      </c>
      <c r="E205" s="2">
        <v>222</v>
      </c>
      <c r="F205" s="2">
        <v>238</v>
      </c>
      <c r="G205" s="2">
        <v>343</v>
      </c>
      <c r="H205" s="2">
        <v>211</v>
      </c>
      <c r="I205" s="2">
        <v>464</v>
      </c>
      <c r="J205" s="2">
        <v>1114</v>
      </c>
      <c r="K205" s="2">
        <v>594</v>
      </c>
      <c r="L205" s="2">
        <v>984</v>
      </c>
      <c r="M205" s="2">
        <v>1049</v>
      </c>
      <c r="N205" s="2">
        <v>529</v>
      </c>
      <c r="O205" s="2">
        <v>789</v>
      </c>
      <c r="P205" s="2">
        <v>789</v>
      </c>
      <c r="Q205" s="2">
        <v>1142</v>
      </c>
      <c r="R205" s="2">
        <v>436</v>
      </c>
      <c r="S205" s="2">
        <v>163</v>
      </c>
      <c r="T205" s="2">
        <v>48</v>
      </c>
      <c r="U205" s="2">
        <v>782</v>
      </c>
      <c r="V205" s="2">
        <v>259</v>
      </c>
      <c r="W205" s="2">
        <v>185</v>
      </c>
      <c r="X205" s="2">
        <v>112</v>
      </c>
      <c r="Y205" s="2" t="s">
        <v>1</v>
      </c>
      <c r="Z205" s="2" t="s">
        <v>1</v>
      </c>
      <c r="AA205" s="2">
        <v>640</v>
      </c>
      <c r="AB205" s="2">
        <v>938</v>
      </c>
      <c r="AC205" s="2">
        <v>642</v>
      </c>
      <c r="AD205" s="2">
        <v>495</v>
      </c>
      <c r="AE205" s="2">
        <v>384</v>
      </c>
      <c r="AF205" s="2">
        <v>57</v>
      </c>
      <c r="AG205" s="2">
        <v>872</v>
      </c>
      <c r="AH205" s="2">
        <v>706</v>
      </c>
      <c r="AI205" s="2">
        <v>300</v>
      </c>
      <c r="AJ205" s="2">
        <v>319</v>
      </c>
      <c r="AK205" s="2">
        <v>374</v>
      </c>
      <c r="AL205" s="2">
        <v>352</v>
      </c>
      <c r="AM205" s="2">
        <v>233</v>
      </c>
      <c r="AN205" s="2">
        <v>1578</v>
      </c>
      <c r="AO205" s="2">
        <v>1578</v>
      </c>
      <c r="AP205" s="2">
        <v>28</v>
      </c>
      <c r="AQ205" s="2">
        <v>950</v>
      </c>
      <c r="AR205" s="2">
        <v>594</v>
      </c>
      <c r="AS205" s="2">
        <v>6</v>
      </c>
      <c r="AT205" s="2" t="s">
        <v>1</v>
      </c>
      <c r="AU205" s="2">
        <v>189</v>
      </c>
      <c r="AV205" s="2">
        <v>1389</v>
      </c>
      <c r="AW205" s="2">
        <v>1048</v>
      </c>
      <c r="AX205" s="2">
        <v>526</v>
      </c>
      <c r="AY205" s="2">
        <v>1356</v>
      </c>
      <c r="AZ205" s="2">
        <v>90</v>
      </c>
      <c r="BA205" s="2">
        <v>1578</v>
      </c>
      <c r="BB205" s="2">
        <v>746</v>
      </c>
      <c r="BC205" s="2">
        <v>832</v>
      </c>
      <c r="BD205" s="2">
        <v>1088</v>
      </c>
      <c r="BE205" s="2">
        <v>490</v>
      </c>
      <c r="BF205" s="2" t="s">
        <v>1</v>
      </c>
      <c r="BG205" s="2">
        <v>1578</v>
      </c>
      <c r="BH205" s="2">
        <v>1510</v>
      </c>
      <c r="BI205" s="2">
        <v>68</v>
      </c>
      <c r="BJ205" s="2">
        <v>1578</v>
      </c>
      <c r="BK205" s="2">
        <v>196</v>
      </c>
      <c r="BL205" s="2">
        <v>151</v>
      </c>
      <c r="BM205" s="2">
        <v>44</v>
      </c>
      <c r="BN205" s="2">
        <v>33</v>
      </c>
      <c r="BO205" s="2">
        <v>9</v>
      </c>
      <c r="BP205" s="2">
        <v>18</v>
      </c>
      <c r="BQ205" s="2">
        <v>20</v>
      </c>
    </row>
    <row r="206" spans="1:69" ht="15">
      <c r="A206" s="2" t="s">
        <v>25</v>
      </c>
      <c r="B206" s="2" t="s">
        <v>59</v>
      </c>
      <c r="C206" s="2">
        <v>11369</v>
      </c>
      <c r="D206" s="2">
        <v>12980</v>
      </c>
      <c r="E206" s="2">
        <v>14565</v>
      </c>
      <c r="F206" s="2">
        <v>5785</v>
      </c>
      <c r="G206" s="2">
        <v>7509</v>
      </c>
      <c r="H206" s="2">
        <v>5715</v>
      </c>
      <c r="I206" s="2">
        <v>13898</v>
      </c>
      <c r="J206" s="2">
        <v>44025</v>
      </c>
      <c r="K206" s="2">
        <v>27248</v>
      </c>
      <c r="L206" s="2">
        <v>30675</v>
      </c>
      <c r="M206" s="2">
        <v>40513</v>
      </c>
      <c r="N206" s="2">
        <v>17410</v>
      </c>
      <c r="O206" s="2">
        <v>33925</v>
      </c>
      <c r="P206" s="2">
        <v>23998</v>
      </c>
      <c r="Q206" s="2">
        <v>46936</v>
      </c>
      <c r="R206" s="2">
        <v>10987</v>
      </c>
      <c r="S206" s="2">
        <v>8293</v>
      </c>
      <c r="T206" s="2">
        <v>2611</v>
      </c>
      <c r="U206" s="2">
        <v>21641</v>
      </c>
      <c r="V206" s="2">
        <v>10620</v>
      </c>
      <c r="W206" s="2">
        <v>8252</v>
      </c>
      <c r="X206" s="2">
        <v>8005</v>
      </c>
      <c r="Y206" s="2">
        <v>621</v>
      </c>
      <c r="Z206" s="2">
        <v>9097</v>
      </c>
      <c r="AA206" s="2">
        <v>17480</v>
      </c>
      <c r="AB206" s="2">
        <v>30725</v>
      </c>
      <c r="AC206" s="2">
        <v>27484</v>
      </c>
      <c r="AD206" s="2">
        <v>11912</v>
      </c>
      <c r="AE206" s="2">
        <v>15912</v>
      </c>
      <c r="AF206" s="2">
        <v>2562</v>
      </c>
      <c r="AG206" s="2">
        <v>53507</v>
      </c>
      <c r="AH206" s="2">
        <v>4413</v>
      </c>
      <c r="AI206" s="2">
        <v>13568</v>
      </c>
      <c r="AJ206" s="2">
        <v>13712</v>
      </c>
      <c r="AK206" s="2">
        <v>11623</v>
      </c>
      <c r="AL206" s="2">
        <v>10124</v>
      </c>
      <c r="AM206" s="2">
        <v>8896</v>
      </c>
      <c r="AN206" s="2">
        <v>57923</v>
      </c>
      <c r="AO206" s="2">
        <v>57923</v>
      </c>
      <c r="AP206" s="2">
        <v>874</v>
      </c>
      <c r="AQ206" s="2">
        <v>26003</v>
      </c>
      <c r="AR206" s="2">
        <v>30917</v>
      </c>
      <c r="AS206" s="2">
        <v>122</v>
      </c>
      <c r="AT206" s="2">
        <v>7</v>
      </c>
      <c r="AU206" s="2">
        <v>908</v>
      </c>
      <c r="AV206" s="2">
        <v>57015</v>
      </c>
      <c r="AW206" s="2">
        <v>37497</v>
      </c>
      <c r="AX206" s="2">
        <v>15664</v>
      </c>
      <c r="AY206" s="2">
        <v>54935</v>
      </c>
      <c r="AZ206" s="2">
        <v>2417</v>
      </c>
      <c r="BA206" s="2">
        <v>57923</v>
      </c>
      <c r="BB206" s="2">
        <v>55120</v>
      </c>
      <c r="BC206" s="2">
        <v>2803</v>
      </c>
      <c r="BD206" s="2">
        <v>52494</v>
      </c>
      <c r="BE206" s="2">
        <v>5363</v>
      </c>
      <c r="BF206" s="2">
        <v>56410</v>
      </c>
      <c r="BG206" s="2">
        <v>1510</v>
      </c>
      <c r="BH206" s="2">
        <v>57923</v>
      </c>
      <c r="BI206" s="2" t="s">
        <v>1</v>
      </c>
      <c r="BJ206" s="2">
        <v>57923</v>
      </c>
      <c r="BK206" s="2">
        <v>11356</v>
      </c>
      <c r="BL206" s="2">
        <v>7984</v>
      </c>
      <c r="BM206" s="2">
        <v>2119</v>
      </c>
      <c r="BN206" s="2">
        <v>1574</v>
      </c>
      <c r="BO206" s="2">
        <v>671</v>
      </c>
      <c r="BP206" s="2">
        <v>773</v>
      </c>
      <c r="BQ206" s="2">
        <v>1010</v>
      </c>
    </row>
    <row r="207" spans="2:69" ht="15">
      <c r="B207" s="2" t="s">
        <v>60</v>
      </c>
      <c r="C207" s="2">
        <v>924</v>
      </c>
      <c r="D207" s="2">
        <v>1186</v>
      </c>
      <c r="E207" s="2">
        <v>1170</v>
      </c>
      <c r="F207" s="2">
        <v>698</v>
      </c>
      <c r="G207" s="2">
        <v>591</v>
      </c>
      <c r="H207" s="2">
        <v>696</v>
      </c>
      <c r="I207" s="2">
        <v>1106</v>
      </c>
      <c r="J207" s="2">
        <v>4159</v>
      </c>
      <c r="K207" s="2">
        <v>2741</v>
      </c>
      <c r="L207" s="2">
        <v>2524</v>
      </c>
      <c r="M207" s="2">
        <v>3525</v>
      </c>
      <c r="N207" s="2">
        <v>1740</v>
      </c>
      <c r="O207" s="2">
        <v>2928</v>
      </c>
      <c r="P207" s="2">
        <v>2337</v>
      </c>
      <c r="Q207" s="2">
        <v>3873</v>
      </c>
      <c r="R207" s="2">
        <v>1392</v>
      </c>
      <c r="S207" s="2">
        <v>479</v>
      </c>
      <c r="T207" s="2">
        <v>135</v>
      </c>
      <c r="U207" s="2">
        <v>2542</v>
      </c>
      <c r="V207" s="2">
        <v>1259</v>
      </c>
      <c r="W207" s="2">
        <v>445</v>
      </c>
      <c r="X207" s="2">
        <v>388</v>
      </c>
      <c r="Y207" s="2">
        <v>114</v>
      </c>
      <c r="Z207" s="2">
        <v>725</v>
      </c>
      <c r="AA207" s="2">
        <v>1133</v>
      </c>
      <c r="AB207" s="2">
        <v>3293</v>
      </c>
      <c r="AC207" s="2">
        <v>3697</v>
      </c>
      <c r="AD207" s="2">
        <v>853</v>
      </c>
      <c r="AE207" s="2">
        <v>502</v>
      </c>
      <c r="AF207" s="2">
        <v>209</v>
      </c>
      <c r="AG207" s="2">
        <v>4710</v>
      </c>
      <c r="AH207" s="2">
        <v>555</v>
      </c>
      <c r="AI207" s="2">
        <v>1199</v>
      </c>
      <c r="AJ207" s="2">
        <v>1214</v>
      </c>
      <c r="AK207" s="2">
        <v>1178</v>
      </c>
      <c r="AL207" s="2">
        <v>1098</v>
      </c>
      <c r="AM207" s="2">
        <v>576</v>
      </c>
      <c r="AN207" s="2">
        <v>5265</v>
      </c>
      <c r="AO207" s="2">
        <v>5265</v>
      </c>
      <c r="AP207" s="2">
        <v>259</v>
      </c>
      <c r="AQ207" s="2">
        <v>2291</v>
      </c>
      <c r="AR207" s="2">
        <v>2715</v>
      </c>
      <c r="AS207" s="2" t="s">
        <v>1</v>
      </c>
      <c r="AT207" s="2" t="s">
        <v>1</v>
      </c>
      <c r="AU207" s="2">
        <v>737</v>
      </c>
      <c r="AV207" s="2">
        <v>4528</v>
      </c>
      <c r="AW207" s="2">
        <v>3394</v>
      </c>
      <c r="AX207" s="2">
        <v>1499</v>
      </c>
      <c r="AY207" s="2">
        <v>4435</v>
      </c>
      <c r="AZ207" s="2">
        <v>224</v>
      </c>
      <c r="BA207" s="2">
        <v>5265</v>
      </c>
      <c r="BB207" s="2">
        <v>4968</v>
      </c>
      <c r="BC207" s="2">
        <v>297</v>
      </c>
      <c r="BD207" s="2">
        <v>4451</v>
      </c>
      <c r="BE207" s="2">
        <v>806</v>
      </c>
      <c r="BF207" s="2">
        <v>5197</v>
      </c>
      <c r="BG207" s="2">
        <v>68</v>
      </c>
      <c r="BH207" s="2" t="s">
        <v>1</v>
      </c>
      <c r="BI207" s="2">
        <v>5265</v>
      </c>
      <c r="BJ207" s="2">
        <v>5265</v>
      </c>
      <c r="BK207" s="2">
        <v>587</v>
      </c>
      <c r="BL207" s="2">
        <v>419</v>
      </c>
      <c r="BM207" s="2">
        <v>102</v>
      </c>
      <c r="BN207" s="2">
        <v>78</v>
      </c>
      <c r="BO207" s="2">
        <v>35</v>
      </c>
      <c r="BP207" s="2">
        <v>40</v>
      </c>
      <c r="BQ207" s="2">
        <v>69</v>
      </c>
    </row>
    <row r="208" spans="1:2" ht="15">
      <c r="A208" s="2" t="s">
        <v>26</v>
      </c>
      <c r="B208" s="2" t="s">
        <v>53</v>
      </c>
    </row>
    <row r="209" spans="1:69" ht="15">
      <c r="A209" s="2" t="s">
        <v>73</v>
      </c>
      <c r="B209" s="2" t="s">
        <v>59</v>
      </c>
      <c r="C209" s="2">
        <v>2208</v>
      </c>
      <c r="D209" s="2">
        <v>2181</v>
      </c>
      <c r="E209" s="2">
        <v>3839</v>
      </c>
      <c r="F209" s="2">
        <v>1092</v>
      </c>
      <c r="G209" s="2">
        <v>1688</v>
      </c>
      <c r="H209" s="2">
        <v>935</v>
      </c>
      <c r="I209" s="2">
        <v>2220</v>
      </c>
      <c r="J209" s="2">
        <v>9723</v>
      </c>
      <c r="K209" s="2">
        <v>5064</v>
      </c>
      <c r="L209" s="2">
        <v>6879</v>
      </c>
      <c r="M209" s="2">
        <v>8114</v>
      </c>
      <c r="N209" s="2">
        <v>3829</v>
      </c>
      <c r="O209" s="2">
        <v>7054</v>
      </c>
      <c r="P209" s="2">
        <v>4889</v>
      </c>
      <c r="Q209" s="2">
        <v>10909</v>
      </c>
      <c r="R209" s="2">
        <v>1034</v>
      </c>
      <c r="S209" s="2">
        <v>5958</v>
      </c>
      <c r="T209" s="2">
        <v>2138</v>
      </c>
      <c r="U209" s="2" t="s">
        <v>1</v>
      </c>
      <c r="V209" s="2" t="s">
        <v>1</v>
      </c>
      <c r="W209" s="2">
        <v>5736</v>
      </c>
      <c r="X209" s="2">
        <v>6207</v>
      </c>
      <c r="Y209" s="2">
        <v>57</v>
      </c>
      <c r="Z209" s="2">
        <v>2843</v>
      </c>
      <c r="AA209" s="2">
        <v>3694</v>
      </c>
      <c r="AB209" s="2">
        <v>5349</v>
      </c>
      <c r="AC209" s="2">
        <v>5511</v>
      </c>
      <c r="AD209" s="2">
        <v>2616</v>
      </c>
      <c r="AE209" s="2">
        <v>3146</v>
      </c>
      <c r="AF209" s="2">
        <v>660</v>
      </c>
      <c r="AG209" s="2">
        <v>11299</v>
      </c>
      <c r="AH209" s="2">
        <v>644</v>
      </c>
      <c r="AI209" s="2">
        <v>2967</v>
      </c>
      <c r="AJ209" s="2">
        <v>3186</v>
      </c>
      <c r="AK209" s="2">
        <v>2491</v>
      </c>
      <c r="AL209" s="2">
        <v>1997</v>
      </c>
      <c r="AM209" s="2">
        <v>1302</v>
      </c>
      <c r="AN209" s="2">
        <v>11943</v>
      </c>
      <c r="AO209" s="2">
        <v>11943</v>
      </c>
      <c r="AP209" s="2">
        <v>221</v>
      </c>
      <c r="AQ209" s="2">
        <v>4907</v>
      </c>
      <c r="AR209" s="2">
        <v>6788</v>
      </c>
      <c r="AS209" s="2">
        <v>27</v>
      </c>
      <c r="AT209" s="2" t="s">
        <v>1</v>
      </c>
      <c r="AU209" s="2">
        <v>62</v>
      </c>
      <c r="AV209" s="2">
        <v>11881</v>
      </c>
      <c r="AW209" s="2">
        <v>6746</v>
      </c>
      <c r="AX209" s="2">
        <v>2549</v>
      </c>
      <c r="AY209" s="2">
        <v>11431</v>
      </c>
      <c r="AZ209" s="2">
        <v>467</v>
      </c>
      <c r="BA209" s="2">
        <v>11943</v>
      </c>
      <c r="BB209" s="2">
        <v>11573</v>
      </c>
      <c r="BC209" s="2">
        <v>370</v>
      </c>
      <c r="BD209" s="2">
        <v>11148</v>
      </c>
      <c r="BE209" s="2">
        <v>779</v>
      </c>
      <c r="BF209" s="2">
        <v>11747</v>
      </c>
      <c r="BG209" s="2">
        <v>196</v>
      </c>
      <c r="BH209" s="2">
        <v>11356</v>
      </c>
      <c r="BI209" s="2">
        <v>587</v>
      </c>
      <c r="BJ209" s="2">
        <v>11943</v>
      </c>
      <c r="BK209" s="2">
        <v>11943</v>
      </c>
      <c r="BL209" s="2">
        <v>5854</v>
      </c>
      <c r="BM209" s="2">
        <v>1703</v>
      </c>
      <c r="BN209" s="2">
        <v>1255</v>
      </c>
      <c r="BO209" s="2">
        <v>508</v>
      </c>
      <c r="BP209" s="2">
        <v>663</v>
      </c>
      <c r="BQ209" s="2">
        <v>808</v>
      </c>
    </row>
    <row r="210" spans="1:69" ht="15">
      <c r="A210" s="2" t="s">
        <v>93</v>
      </c>
      <c r="C210" s="2">
        <v>1648</v>
      </c>
      <c r="D210" s="2">
        <v>1650</v>
      </c>
      <c r="E210" s="2">
        <v>2123</v>
      </c>
      <c r="F210" s="2">
        <v>867</v>
      </c>
      <c r="G210" s="2">
        <v>1159</v>
      </c>
      <c r="H210" s="2">
        <v>956</v>
      </c>
      <c r="I210" s="2">
        <v>2140</v>
      </c>
      <c r="J210" s="2">
        <v>6263</v>
      </c>
      <c r="K210" s="2">
        <v>4010</v>
      </c>
      <c r="L210" s="2">
        <v>4393</v>
      </c>
      <c r="M210" s="2">
        <v>5925</v>
      </c>
      <c r="N210" s="2">
        <v>2478</v>
      </c>
      <c r="O210" s="2">
        <v>5022</v>
      </c>
      <c r="P210" s="2">
        <v>3381</v>
      </c>
      <c r="Q210" s="2">
        <v>7675</v>
      </c>
      <c r="R210" s="2">
        <v>728</v>
      </c>
      <c r="S210" s="2">
        <v>4401</v>
      </c>
      <c r="T210" s="2">
        <v>1270</v>
      </c>
      <c r="U210" s="2" t="s">
        <v>1</v>
      </c>
      <c r="V210" s="2" t="s">
        <v>1</v>
      </c>
      <c r="W210" s="2">
        <v>4330</v>
      </c>
      <c r="X210" s="2">
        <v>4073</v>
      </c>
      <c r="Y210" s="2">
        <v>54</v>
      </c>
      <c r="Z210" s="2">
        <v>2053</v>
      </c>
      <c r="AA210" s="2">
        <v>2632</v>
      </c>
      <c r="AB210" s="2">
        <v>3664</v>
      </c>
      <c r="AC210" s="2">
        <v>3580</v>
      </c>
      <c r="AD210" s="2">
        <v>1810</v>
      </c>
      <c r="AE210" s="2">
        <v>2647</v>
      </c>
      <c r="AF210" s="2">
        <v>359</v>
      </c>
      <c r="AG210" s="2">
        <v>7896</v>
      </c>
      <c r="AH210" s="2">
        <v>507</v>
      </c>
      <c r="AI210" s="2">
        <v>1815</v>
      </c>
      <c r="AJ210" s="2">
        <v>1915</v>
      </c>
      <c r="AK210" s="2">
        <v>1674</v>
      </c>
      <c r="AL210" s="2">
        <v>1613</v>
      </c>
      <c r="AM210" s="2">
        <v>1386</v>
      </c>
      <c r="AN210" s="2">
        <v>8403</v>
      </c>
      <c r="AO210" s="2">
        <v>8403</v>
      </c>
      <c r="AP210" s="2">
        <v>141</v>
      </c>
      <c r="AQ210" s="2">
        <v>3769</v>
      </c>
      <c r="AR210" s="2">
        <v>4479</v>
      </c>
      <c r="AS210" s="2">
        <v>13</v>
      </c>
      <c r="AT210" s="2">
        <v>1</v>
      </c>
      <c r="AU210" s="2">
        <v>62</v>
      </c>
      <c r="AV210" s="2">
        <v>8341</v>
      </c>
      <c r="AW210" s="2">
        <v>4635</v>
      </c>
      <c r="AX210" s="2">
        <v>1811</v>
      </c>
      <c r="AY210" s="2">
        <v>8022</v>
      </c>
      <c r="AZ210" s="2">
        <v>333</v>
      </c>
      <c r="BA210" s="2">
        <v>8403</v>
      </c>
      <c r="BB210" s="2">
        <v>8130</v>
      </c>
      <c r="BC210" s="2">
        <v>273</v>
      </c>
      <c r="BD210" s="2">
        <v>7816</v>
      </c>
      <c r="BE210" s="2">
        <v>582</v>
      </c>
      <c r="BF210" s="2">
        <v>8252</v>
      </c>
      <c r="BG210" s="2">
        <v>151</v>
      </c>
      <c r="BH210" s="2">
        <v>7984</v>
      </c>
      <c r="BI210" s="2">
        <v>419</v>
      </c>
      <c r="BJ210" s="2">
        <v>8403</v>
      </c>
      <c r="BK210" s="2">
        <v>5854</v>
      </c>
      <c r="BL210" s="2">
        <v>8403</v>
      </c>
      <c r="BM210" s="2">
        <v>2221</v>
      </c>
      <c r="BN210" s="2">
        <v>1652</v>
      </c>
      <c r="BO210" s="2">
        <v>706</v>
      </c>
      <c r="BP210" s="2">
        <v>813</v>
      </c>
      <c r="BQ210" s="2">
        <v>1079</v>
      </c>
    </row>
    <row r="211" spans="1:69" ht="15">
      <c r="A211" s="2" t="s">
        <v>88</v>
      </c>
      <c r="C211" s="2">
        <v>424</v>
      </c>
      <c r="D211" s="2">
        <v>361</v>
      </c>
      <c r="E211" s="2">
        <v>759</v>
      </c>
      <c r="F211" s="2">
        <v>171</v>
      </c>
      <c r="G211" s="2">
        <v>256</v>
      </c>
      <c r="H211" s="2">
        <v>250</v>
      </c>
      <c r="I211" s="2">
        <v>495</v>
      </c>
      <c r="J211" s="2">
        <v>1726</v>
      </c>
      <c r="K211" s="2">
        <v>1003</v>
      </c>
      <c r="L211" s="2">
        <v>1218</v>
      </c>
      <c r="M211" s="2">
        <v>1484</v>
      </c>
      <c r="N211" s="2">
        <v>737</v>
      </c>
      <c r="O211" s="2">
        <v>1324</v>
      </c>
      <c r="P211" s="2">
        <v>897</v>
      </c>
      <c r="Q211" s="2">
        <v>2023</v>
      </c>
      <c r="R211" s="2">
        <v>198</v>
      </c>
      <c r="S211" s="2">
        <v>746</v>
      </c>
      <c r="T211" s="2">
        <v>1124</v>
      </c>
      <c r="U211" s="2" t="s">
        <v>1</v>
      </c>
      <c r="V211" s="2" t="s">
        <v>1</v>
      </c>
      <c r="W211" s="2">
        <v>1167</v>
      </c>
      <c r="X211" s="2">
        <v>1054</v>
      </c>
      <c r="Y211" s="2">
        <v>12</v>
      </c>
      <c r="Z211" s="2">
        <v>553</v>
      </c>
      <c r="AA211" s="2">
        <v>687</v>
      </c>
      <c r="AB211" s="2">
        <v>969</v>
      </c>
      <c r="AC211" s="2">
        <v>981</v>
      </c>
      <c r="AD211" s="2">
        <v>508</v>
      </c>
      <c r="AE211" s="2">
        <v>627</v>
      </c>
      <c r="AF211" s="2">
        <v>104</v>
      </c>
      <c r="AG211" s="2">
        <v>2100</v>
      </c>
      <c r="AH211" s="2">
        <v>121</v>
      </c>
      <c r="AI211" s="2">
        <v>519</v>
      </c>
      <c r="AJ211" s="2">
        <v>524</v>
      </c>
      <c r="AK211" s="2">
        <v>507</v>
      </c>
      <c r="AL211" s="2">
        <v>413</v>
      </c>
      <c r="AM211" s="2">
        <v>258</v>
      </c>
      <c r="AN211" s="2">
        <v>2221</v>
      </c>
      <c r="AO211" s="2">
        <v>2221</v>
      </c>
      <c r="AP211" s="2">
        <v>44</v>
      </c>
      <c r="AQ211" s="2">
        <v>834</v>
      </c>
      <c r="AR211" s="2">
        <v>1339</v>
      </c>
      <c r="AS211" s="2">
        <v>4</v>
      </c>
      <c r="AT211" s="2" t="s">
        <v>1</v>
      </c>
      <c r="AU211" s="2">
        <v>20</v>
      </c>
      <c r="AV211" s="2">
        <v>2201</v>
      </c>
      <c r="AW211" s="2">
        <v>1256</v>
      </c>
      <c r="AX211" s="2">
        <v>472</v>
      </c>
      <c r="AY211" s="2">
        <v>2109</v>
      </c>
      <c r="AZ211" s="2">
        <v>100</v>
      </c>
      <c r="BA211" s="2">
        <v>2221</v>
      </c>
      <c r="BB211" s="2">
        <v>2149</v>
      </c>
      <c r="BC211" s="2">
        <v>72</v>
      </c>
      <c r="BD211" s="2">
        <v>2097</v>
      </c>
      <c r="BE211" s="2">
        <v>124</v>
      </c>
      <c r="BF211" s="2">
        <v>2177</v>
      </c>
      <c r="BG211" s="2">
        <v>44</v>
      </c>
      <c r="BH211" s="2">
        <v>2119</v>
      </c>
      <c r="BI211" s="2">
        <v>102</v>
      </c>
      <c r="BJ211" s="2">
        <v>2221</v>
      </c>
      <c r="BK211" s="2">
        <v>1703</v>
      </c>
      <c r="BL211" s="2">
        <v>2221</v>
      </c>
      <c r="BM211" s="2">
        <v>2221</v>
      </c>
      <c r="BN211" s="2">
        <v>1052</v>
      </c>
      <c r="BO211" s="2">
        <v>181</v>
      </c>
      <c r="BP211" s="2">
        <v>243</v>
      </c>
      <c r="BQ211" s="2">
        <v>324</v>
      </c>
    </row>
    <row r="212" spans="1:69" ht="15">
      <c r="A212" s="2" t="s">
        <v>89</v>
      </c>
      <c r="C212" s="2">
        <v>308</v>
      </c>
      <c r="D212" s="2">
        <v>326</v>
      </c>
      <c r="E212" s="2">
        <v>520</v>
      </c>
      <c r="F212" s="2">
        <v>139</v>
      </c>
      <c r="G212" s="2">
        <v>197</v>
      </c>
      <c r="H212" s="2">
        <v>162</v>
      </c>
      <c r="I212" s="2">
        <v>390</v>
      </c>
      <c r="J212" s="2">
        <v>1262</v>
      </c>
      <c r="K212" s="2">
        <v>746</v>
      </c>
      <c r="L212" s="2">
        <v>906</v>
      </c>
      <c r="M212" s="2">
        <v>1157</v>
      </c>
      <c r="N212" s="2">
        <v>495</v>
      </c>
      <c r="O212" s="2">
        <v>1003</v>
      </c>
      <c r="P212" s="2">
        <v>649</v>
      </c>
      <c r="Q212" s="2">
        <v>1516</v>
      </c>
      <c r="R212" s="2">
        <v>136</v>
      </c>
      <c r="S212" s="2">
        <v>498</v>
      </c>
      <c r="T212" s="2">
        <v>890</v>
      </c>
      <c r="U212" s="2" t="s">
        <v>1</v>
      </c>
      <c r="V212" s="2" t="s">
        <v>1</v>
      </c>
      <c r="W212" s="2">
        <v>844</v>
      </c>
      <c r="X212" s="2">
        <v>808</v>
      </c>
      <c r="Y212" s="2">
        <v>5</v>
      </c>
      <c r="Z212" s="2">
        <v>402</v>
      </c>
      <c r="AA212" s="2">
        <v>528</v>
      </c>
      <c r="AB212" s="2">
        <v>717</v>
      </c>
      <c r="AC212" s="2">
        <v>774</v>
      </c>
      <c r="AD212" s="2">
        <v>331</v>
      </c>
      <c r="AE212" s="2">
        <v>456</v>
      </c>
      <c r="AF212" s="2">
        <v>90</v>
      </c>
      <c r="AG212" s="2">
        <v>1543</v>
      </c>
      <c r="AH212" s="2">
        <v>109</v>
      </c>
      <c r="AI212" s="2">
        <v>385</v>
      </c>
      <c r="AJ212" s="2">
        <v>390</v>
      </c>
      <c r="AK212" s="2">
        <v>369</v>
      </c>
      <c r="AL212" s="2">
        <v>293</v>
      </c>
      <c r="AM212" s="2">
        <v>215</v>
      </c>
      <c r="AN212" s="2">
        <v>1652</v>
      </c>
      <c r="AO212" s="2">
        <v>1652</v>
      </c>
      <c r="AP212" s="2">
        <v>31</v>
      </c>
      <c r="AQ212" s="2">
        <v>630</v>
      </c>
      <c r="AR212" s="2">
        <v>989</v>
      </c>
      <c r="AS212" s="2">
        <v>2</v>
      </c>
      <c r="AT212" s="2" t="s">
        <v>1</v>
      </c>
      <c r="AU212" s="2">
        <v>15</v>
      </c>
      <c r="AV212" s="2">
        <v>1637</v>
      </c>
      <c r="AW212" s="2">
        <v>920</v>
      </c>
      <c r="AX212" s="2">
        <v>362</v>
      </c>
      <c r="AY212" s="2">
        <v>1563</v>
      </c>
      <c r="AZ212" s="2">
        <v>82</v>
      </c>
      <c r="BA212" s="2">
        <v>1652</v>
      </c>
      <c r="BB212" s="2">
        <v>1599</v>
      </c>
      <c r="BC212" s="2">
        <v>53</v>
      </c>
      <c r="BD212" s="2">
        <v>1534</v>
      </c>
      <c r="BE212" s="2">
        <v>117</v>
      </c>
      <c r="BF212" s="2">
        <v>1619</v>
      </c>
      <c r="BG212" s="2">
        <v>33</v>
      </c>
      <c r="BH212" s="2">
        <v>1574</v>
      </c>
      <c r="BI212" s="2">
        <v>78</v>
      </c>
      <c r="BJ212" s="2">
        <v>1652</v>
      </c>
      <c r="BK212" s="2">
        <v>1255</v>
      </c>
      <c r="BL212" s="2">
        <v>1652</v>
      </c>
      <c r="BM212" s="2">
        <v>1052</v>
      </c>
      <c r="BN212" s="2">
        <v>1652</v>
      </c>
      <c r="BO212" s="2">
        <v>460</v>
      </c>
      <c r="BP212" s="2">
        <v>223</v>
      </c>
      <c r="BQ212" s="2">
        <v>263</v>
      </c>
    </row>
    <row r="213" spans="1:69" ht="15">
      <c r="A213" s="2" t="s">
        <v>90</v>
      </c>
      <c r="C213" s="2">
        <v>169</v>
      </c>
      <c r="D213" s="2">
        <v>129</v>
      </c>
      <c r="E213" s="2">
        <v>187</v>
      </c>
      <c r="F213" s="2">
        <v>66</v>
      </c>
      <c r="G213" s="2">
        <v>89</v>
      </c>
      <c r="H213" s="2">
        <v>66</v>
      </c>
      <c r="I213" s="2">
        <v>197</v>
      </c>
      <c r="J213" s="2">
        <v>509</v>
      </c>
      <c r="K213" s="2">
        <v>336</v>
      </c>
      <c r="L213" s="2">
        <v>370</v>
      </c>
      <c r="M213" s="2">
        <v>498</v>
      </c>
      <c r="N213" s="2">
        <v>208</v>
      </c>
      <c r="O213" s="2">
        <v>442</v>
      </c>
      <c r="P213" s="2">
        <v>264</v>
      </c>
      <c r="Q213" s="2">
        <v>674</v>
      </c>
      <c r="R213" s="2">
        <v>32</v>
      </c>
      <c r="S213" s="2">
        <v>317</v>
      </c>
      <c r="T213" s="2">
        <v>318</v>
      </c>
      <c r="U213" s="2" t="s">
        <v>1</v>
      </c>
      <c r="V213" s="2" t="s">
        <v>1</v>
      </c>
      <c r="W213" s="2">
        <v>381</v>
      </c>
      <c r="X213" s="2">
        <v>325</v>
      </c>
      <c r="Y213" s="2">
        <v>6</v>
      </c>
      <c r="Z213" s="2">
        <v>197</v>
      </c>
      <c r="AA213" s="2">
        <v>210</v>
      </c>
      <c r="AB213" s="2">
        <v>293</v>
      </c>
      <c r="AC213" s="2">
        <v>304</v>
      </c>
      <c r="AD213" s="2">
        <v>136</v>
      </c>
      <c r="AE213" s="2">
        <v>229</v>
      </c>
      <c r="AF213" s="2">
        <v>36</v>
      </c>
      <c r="AG213" s="2">
        <v>667</v>
      </c>
      <c r="AH213" s="2">
        <v>39</v>
      </c>
      <c r="AI213" s="2">
        <v>132</v>
      </c>
      <c r="AJ213" s="2">
        <v>160</v>
      </c>
      <c r="AK213" s="2">
        <v>147</v>
      </c>
      <c r="AL213" s="2">
        <v>127</v>
      </c>
      <c r="AM213" s="2">
        <v>140</v>
      </c>
      <c r="AN213" s="2">
        <v>706</v>
      </c>
      <c r="AO213" s="2">
        <v>706</v>
      </c>
      <c r="AP213" s="2">
        <v>13</v>
      </c>
      <c r="AQ213" s="2">
        <v>294</v>
      </c>
      <c r="AR213" s="2">
        <v>398</v>
      </c>
      <c r="AS213" s="2">
        <v>1</v>
      </c>
      <c r="AT213" s="2" t="s">
        <v>1</v>
      </c>
      <c r="AU213" s="2">
        <v>7</v>
      </c>
      <c r="AV213" s="2">
        <v>699</v>
      </c>
      <c r="AW213" s="2">
        <v>381</v>
      </c>
      <c r="AX213" s="2">
        <v>142</v>
      </c>
      <c r="AY213" s="2">
        <v>676</v>
      </c>
      <c r="AZ213" s="2">
        <v>29</v>
      </c>
      <c r="BA213" s="2">
        <v>706</v>
      </c>
      <c r="BB213" s="2">
        <v>691</v>
      </c>
      <c r="BC213" s="2">
        <v>15</v>
      </c>
      <c r="BD213" s="2">
        <v>656</v>
      </c>
      <c r="BE213" s="2">
        <v>48</v>
      </c>
      <c r="BF213" s="2">
        <v>697</v>
      </c>
      <c r="BG213" s="2">
        <v>9</v>
      </c>
      <c r="BH213" s="2">
        <v>671</v>
      </c>
      <c r="BI213" s="2">
        <v>35</v>
      </c>
      <c r="BJ213" s="2">
        <v>706</v>
      </c>
      <c r="BK213" s="2">
        <v>508</v>
      </c>
      <c r="BL213" s="2">
        <v>706</v>
      </c>
      <c r="BM213" s="2">
        <v>181</v>
      </c>
      <c r="BN213" s="2">
        <v>460</v>
      </c>
      <c r="BO213" s="2">
        <v>706</v>
      </c>
      <c r="BP213" s="2">
        <v>75</v>
      </c>
      <c r="BQ213" s="2">
        <v>106</v>
      </c>
    </row>
    <row r="214" spans="1:69" ht="15">
      <c r="A214" s="2" t="s">
        <v>94</v>
      </c>
      <c r="C214" s="2">
        <v>137</v>
      </c>
      <c r="D214" s="2">
        <v>204</v>
      </c>
      <c r="E214" s="2">
        <v>248</v>
      </c>
      <c r="F214" s="2">
        <v>75</v>
      </c>
      <c r="G214" s="2">
        <v>98</v>
      </c>
      <c r="H214" s="2">
        <v>51</v>
      </c>
      <c r="I214" s="2">
        <v>150</v>
      </c>
      <c r="J214" s="2">
        <v>663</v>
      </c>
      <c r="K214" s="2">
        <v>347</v>
      </c>
      <c r="L214" s="2">
        <v>466</v>
      </c>
      <c r="M214" s="2">
        <v>560</v>
      </c>
      <c r="N214" s="2">
        <v>253</v>
      </c>
      <c r="O214" s="2">
        <v>451</v>
      </c>
      <c r="P214" s="2">
        <v>362</v>
      </c>
      <c r="Q214" s="2">
        <v>759</v>
      </c>
      <c r="R214" s="2">
        <v>54</v>
      </c>
      <c r="S214" s="2">
        <v>379</v>
      </c>
      <c r="T214" s="2">
        <v>164</v>
      </c>
      <c r="U214" s="2" t="s">
        <v>1</v>
      </c>
      <c r="V214" s="2" t="s">
        <v>1</v>
      </c>
      <c r="W214" s="2">
        <v>129</v>
      </c>
      <c r="X214" s="2">
        <v>684</v>
      </c>
      <c r="Y214" s="2">
        <v>2</v>
      </c>
      <c r="Z214" s="2">
        <v>189</v>
      </c>
      <c r="AA214" s="2">
        <v>253</v>
      </c>
      <c r="AB214" s="2">
        <v>369</v>
      </c>
      <c r="AC214" s="2">
        <v>393</v>
      </c>
      <c r="AD214" s="2">
        <v>165</v>
      </c>
      <c r="AE214" s="2">
        <v>207</v>
      </c>
      <c r="AF214" s="2">
        <v>45</v>
      </c>
      <c r="AG214" s="2">
        <v>775</v>
      </c>
      <c r="AH214" s="2">
        <v>38</v>
      </c>
      <c r="AI214" s="2">
        <v>232</v>
      </c>
      <c r="AJ214" s="2">
        <v>204</v>
      </c>
      <c r="AK214" s="2">
        <v>165</v>
      </c>
      <c r="AL214" s="2">
        <v>121</v>
      </c>
      <c r="AM214" s="2">
        <v>91</v>
      </c>
      <c r="AN214" s="2">
        <v>813</v>
      </c>
      <c r="AO214" s="2">
        <v>813</v>
      </c>
      <c r="AP214" s="2">
        <v>13</v>
      </c>
      <c r="AQ214" s="2">
        <v>332</v>
      </c>
      <c r="AR214" s="2">
        <v>468</v>
      </c>
      <c r="AS214" s="2" t="s">
        <v>1</v>
      </c>
      <c r="AT214" s="2" t="s">
        <v>1</v>
      </c>
      <c r="AU214" s="2">
        <v>1</v>
      </c>
      <c r="AV214" s="2">
        <v>812</v>
      </c>
      <c r="AW214" s="2">
        <v>449</v>
      </c>
      <c r="AX214" s="2">
        <v>200</v>
      </c>
      <c r="AY214" s="2">
        <v>758</v>
      </c>
      <c r="AZ214" s="2">
        <v>53</v>
      </c>
      <c r="BA214" s="2">
        <v>813</v>
      </c>
      <c r="BB214" s="2">
        <v>790</v>
      </c>
      <c r="BC214" s="2">
        <v>23</v>
      </c>
      <c r="BD214" s="2">
        <v>756</v>
      </c>
      <c r="BE214" s="2">
        <v>57</v>
      </c>
      <c r="BF214" s="2">
        <v>795</v>
      </c>
      <c r="BG214" s="2">
        <v>18</v>
      </c>
      <c r="BH214" s="2">
        <v>773</v>
      </c>
      <c r="BI214" s="2">
        <v>40</v>
      </c>
      <c r="BJ214" s="2">
        <v>813</v>
      </c>
      <c r="BK214" s="2">
        <v>663</v>
      </c>
      <c r="BL214" s="2">
        <v>813</v>
      </c>
      <c r="BM214" s="2">
        <v>243</v>
      </c>
      <c r="BN214" s="2">
        <v>223</v>
      </c>
      <c r="BO214" s="2">
        <v>75</v>
      </c>
      <c r="BP214" s="2">
        <v>813</v>
      </c>
      <c r="BQ214" s="2">
        <v>284</v>
      </c>
    </row>
    <row r="215" spans="1:69" ht="15">
      <c r="A215" s="2" t="s">
        <v>95</v>
      </c>
      <c r="C215" s="2">
        <v>160</v>
      </c>
      <c r="D215" s="2">
        <v>182</v>
      </c>
      <c r="E215" s="2">
        <v>264</v>
      </c>
      <c r="F215" s="2">
        <v>166</v>
      </c>
      <c r="G215" s="2">
        <v>215</v>
      </c>
      <c r="H215" s="2">
        <v>92</v>
      </c>
      <c r="I215" s="2">
        <v>247</v>
      </c>
      <c r="J215" s="2">
        <v>832</v>
      </c>
      <c r="K215" s="2">
        <v>511</v>
      </c>
      <c r="L215" s="2">
        <v>568</v>
      </c>
      <c r="M215" s="2">
        <v>767</v>
      </c>
      <c r="N215" s="2">
        <v>312</v>
      </c>
      <c r="O215" s="2">
        <v>590</v>
      </c>
      <c r="P215" s="2">
        <v>489</v>
      </c>
      <c r="Q215" s="2">
        <v>992</v>
      </c>
      <c r="R215" s="2">
        <v>87</v>
      </c>
      <c r="S215" s="2">
        <v>587</v>
      </c>
      <c r="T215" s="2">
        <v>187</v>
      </c>
      <c r="U215" s="2" t="s">
        <v>1</v>
      </c>
      <c r="V215" s="2" t="s">
        <v>1</v>
      </c>
      <c r="W215" s="2">
        <v>598</v>
      </c>
      <c r="X215" s="2">
        <v>481</v>
      </c>
      <c r="Y215" s="2">
        <v>10</v>
      </c>
      <c r="Z215" s="2">
        <v>261</v>
      </c>
      <c r="AA215" s="2">
        <v>369</v>
      </c>
      <c r="AB215" s="2">
        <v>439</v>
      </c>
      <c r="AC215" s="2">
        <v>421</v>
      </c>
      <c r="AD215" s="2">
        <v>284</v>
      </c>
      <c r="AE215" s="2">
        <v>324</v>
      </c>
      <c r="AF215" s="2">
        <v>47</v>
      </c>
      <c r="AG215" s="2">
        <v>1009</v>
      </c>
      <c r="AH215" s="2">
        <v>70</v>
      </c>
      <c r="AI215" s="2">
        <v>219</v>
      </c>
      <c r="AJ215" s="2">
        <v>254</v>
      </c>
      <c r="AK215" s="2">
        <v>219</v>
      </c>
      <c r="AL215" s="2">
        <v>226</v>
      </c>
      <c r="AM215" s="2">
        <v>161</v>
      </c>
      <c r="AN215" s="2">
        <v>1079</v>
      </c>
      <c r="AO215" s="2">
        <v>1079</v>
      </c>
      <c r="AP215" s="2">
        <v>22</v>
      </c>
      <c r="AQ215" s="2">
        <v>551</v>
      </c>
      <c r="AR215" s="2">
        <v>502</v>
      </c>
      <c r="AS215" s="2">
        <v>4</v>
      </c>
      <c r="AT215" s="2" t="s">
        <v>1</v>
      </c>
      <c r="AU215" s="2">
        <v>8</v>
      </c>
      <c r="AV215" s="2">
        <v>1071</v>
      </c>
      <c r="AW215" s="2">
        <v>570</v>
      </c>
      <c r="AX215" s="2">
        <v>259</v>
      </c>
      <c r="AY215" s="2">
        <v>1002</v>
      </c>
      <c r="AZ215" s="2">
        <v>68</v>
      </c>
      <c r="BA215" s="2">
        <v>1079</v>
      </c>
      <c r="BB215" s="2">
        <v>1040</v>
      </c>
      <c r="BC215" s="2">
        <v>39</v>
      </c>
      <c r="BD215" s="2">
        <v>998</v>
      </c>
      <c r="BE215" s="2">
        <v>81</v>
      </c>
      <c r="BF215" s="2">
        <v>1059</v>
      </c>
      <c r="BG215" s="2">
        <v>20</v>
      </c>
      <c r="BH215" s="2">
        <v>1010</v>
      </c>
      <c r="BI215" s="2">
        <v>69</v>
      </c>
      <c r="BJ215" s="2">
        <v>1079</v>
      </c>
      <c r="BK215" s="2">
        <v>808</v>
      </c>
      <c r="BL215" s="2">
        <v>1079</v>
      </c>
      <c r="BM215" s="2">
        <v>324</v>
      </c>
      <c r="BN215" s="2">
        <v>263</v>
      </c>
      <c r="BO215" s="2">
        <v>106</v>
      </c>
      <c r="BP215" s="2">
        <v>284</v>
      </c>
      <c r="BQ215" s="2">
        <v>1079</v>
      </c>
    </row>
    <row r="216" ht="15">
      <c r="A216" s="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2" customWidth="1"/>
    <col min="2" max="2" width="17.00390625" style="2" customWidth="1"/>
    <col min="3" max="3" width="10.00390625" style="2" customWidth="1"/>
    <col min="4" max="4" width="10.57421875" style="2" customWidth="1"/>
    <col min="5" max="5" width="9.00390625" style="2" customWidth="1"/>
    <col min="6" max="6" width="11.28125" style="2" customWidth="1"/>
    <col min="7" max="7" width="9.140625" style="2" customWidth="1"/>
    <col min="8" max="8" width="10.00390625" style="2" customWidth="1"/>
    <col min="9" max="16384" width="9.140625" style="2" customWidth="1"/>
  </cols>
  <sheetData>
    <row r="1" s="4" customFormat="1" ht="15.75">
      <c r="A1" s="4" t="s">
        <v>213</v>
      </c>
    </row>
    <row r="2" spans="1:9" s="6" customFormat="1" ht="15">
      <c r="A2" s="6" t="s">
        <v>1</v>
      </c>
      <c r="B2" s="6" t="s">
        <v>1</v>
      </c>
      <c r="C2" s="6" t="s">
        <v>130</v>
      </c>
      <c r="D2" s="6" t="s">
        <v>210</v>
      </c>
      <c r="E2" s="6" t="s">
        <v>211</v>
      </c>
      <c r="F2" s="6" t="s">
        <v>212</v>
      </c>
      <c r="G2" s="6" t="s">
        <v>216</v>
      </c>
      <c r="H2" s="6" t="s">
        <v>214</v>
      </c>
      <c r="I2" s="6" t="s">
        <v>215</v>
      </c>
    </row>
    <row r="4" spans="3:9" s="6" customFormat="1" ht="15">
      <c r="C4" s="6" t="s">
        <v>113</v>
      </c>
      <c r="D4" s="6" t="s">
        <v>113</v>
      </c>
      <c r="E4" s="6" t="s">
        <v>113</v>
      </c>
      <c r="F4" s="6" t="s">
        <v>113</v>
      </c>
      <c r="G4" s="6" t="s">
        <v>113</v>
      </c>
      <c r="H4" s="6" t="s">
        <v>113</v>
      </c>
      <c r="I4" s="6" t="s">
        <v>113</v>
      </c>
    </row>
    <row r="5" spans="1:9" ht="15">
      <c r="A5" s="2" t="s">
        <v>2</v>
      </c>
      <c r="B5" s="2" t="s">
        <v>28</v>
      </c>
      <c r="C5" s="2">
        <v>46.097334404735214</v>
      </c>
      <c r="D5" s="2">
        <v>57.537803371279786</v>
      </c>
      <c r="E5" s="2">
        <v>53.64733842084016</v>
      </c>
      <c r="F5" s="2">
        <v>17.547158377895215</v>
      </c>
      <c r="G5" s="2">
        <v>20.189923426260155</v>
      </c>
      <c r="H5" s="2">
        <v>11.032071135389483</v>
      </c>
      <c r="I5" s="2">
        <v>34.76718912379184</v>
      </c>
    </row>
    <row r="6" spans="2:9" ht="15">
      <c r="B6" s="2" t="s">
        <v>29</v>
      </c>
      <c r="C6" s="2">
        <v>70.36716123937725</v>
      </c>
      <c r="D6" s="2">
        <v>21.196165269069432</v>
      </c>
      <c r="E6" s="2">
        <v>52.440711997111904</v>
      </c>
      <c r="F6" s="2">
        <v>33.049912295187056</v>
      </c>
      <c r="G6" s="2">
        <v>29.82790282864776</v>
      </c>
      <c r="H6" s="2">
        <v>82.72026508139686</v>
      </c>
      <c r="I6" s="2">
        <v>81.47661053763467</v>
      </c>
    </row>
    <row r="7" spans="2:9" ht="15">
      <c r="B7" s="2" t="s">
        <v>30</v>
      </c>
      <c r="C7" s="2">
        <v>57.80035214726491</v>
      </c>
      <c r="D7" s="2">
        <v>13.864110556335259</v>
      </c>
      <c r="E7" s="2">
        <v>20.567897429965615</v>
      </c>
      <c r="F7" s="2">
        <v>14.49031933821122</v>
      </c>
      <c r="G7" s="2">
        <v>43.986019366048794</v>
      </c>
      <c r="H7" s="2">
        <v>43.91609515542497</v>
      </c>
      <c r="I7" s="2">
        <v>68.7133308837716</v>
      </c>
    </row>
    <row r="8" spans="2:9" ht="15">
      <c r="B8" s="2" t="s">
        <v>31</v>
      </c>
      <c r="C8" s="2">
        <v>34.09852823134388</v>
      </c>
      <c r="D8" s="2">
        <v>24.157820274376462</v>
      </c>
      <c r="E8" s="2">
        <v>51.432754345330174</v>
      </c>
      <c r="F8" s="2">
        <v>10.785178904786978</v>
      </c>
      <c r="G8" s="2">
        <v>14.045677285201037</v>
      </c>
      <c r="H8" s="2">
        <v>2.028457429653004</v>
      </c>
      <c r="I8" s="2">
        <v>22.80043999928588</v>
      </c>
    </row>
    <row r="9" spans="2:9" ht="15">
      <c r="B9" s="2" t="s">
        <v>32</v>
      </c>
      <c r="C9" s="2">
        <v>41.046519164543746</v>
      </c>
      <c r="D9" s="2">
        <v>18.14552738645688</v>
      </c>
      <c r="E9" s="2">
        <v>43.19301219181122</v>
      </c>
      <c r="F9" s="2">
        <v>17.770209120752003</v>
      </c>
      <c r="G9" s="2">
        <v>13.864143125068223</v>
      </c>
      <c r="H9" s="2">
        <v>2.013881901798965</v>
      </c>
      <c r="I9" s="2">
        <v>30.68182497987492</v>
      </c>
    </row>
    <row r="10" spans="2:9" ht="15">
      <c r="B10" s="2" t="s">
        <v>33</v>
      </c>
      <c r="C10" s="2">
        <v>35.86300342771656</v>
      </c>
      <c r="D10" s="2">
        <v>42.82331504635442</v>
      </c>
      <c r="E10" s="2">
        <v>23.46421701911618</v>
      </c>
      <c r="F10" s="2">
        <v>11.884481977088548</v>
      </c>
      <c r="G10" s="2">
        <v>14.844722851044828</v>
      </c>
      <c r="H10" s="3">
        <v>1.532863021742587</v>
      </c>
      <c r="I10" s="2">
        <v>17.368158358427316</v>
      </c>
    </row>
    <row r="12" spans="1:9" ht="15">
      <c r="A12" s="2" t="s">
        <v>3</v>
      </c>
      <c r="B12" s="2" t="s">
        <v>34</v>
      </c>
      <c r="C12" s="2">
        <v>29.366233902278072</v>
      </c>
      <c r="D12" s="2">
        <v>14.102803958967167</v>
      </c>
      <c r="E12" s="2">
        <v>16.477471815978728</v>
      </c>
      <c r="F12" s="2">
        <v>10.318884362921711</v>
      </c>
      <c r="G12" s="2">
        <v>17.38193812118921</v>
      </c>
      <c r="H12" s="2">
        <v>14.989376168813621</v>
      </c>
      <c r="I12" s="2">
        <v>27.341193247894253</v>
      </c>
    </row>
    <row r="13" spans="2:9" ht="15">
      <c r="B13" s="2" t="s">
        <v>35</v>
      </c>
      <c r="C13" s="2">
        <v>58.629506830493526</v>
      </c>
      <c r="D13" s="2">
        <v>33.61368192563249</v>
      </c>
      <c r="E13" s="2">
        <v>45.17816624597742</v>
      </c>
      <c r="F13" s="2">
        <v>21.15840946801069</v>
      </c>
      <c r="G13" s="2">
        <v>26.7369291755215</v>
      </c>
      <c r="H13" s="2">
        <v>35.34393896886563</v>
      </c>
      <c r="I13" s="2">
        <v>55.23609248521485</v>
      </c>
    </row>
    <row r="14" spans="1:9" s="3" customFormat="1" ht="15">
      <c r="A14" s="3" t="s">
        <v>209</v>
      </c>
      <c r="C14" s="3">
        <v>50.295548929296444</v>
      </c>
      <c r="D14" s="3">
        <v>28.05713204864209</v>
      </c>
      <c r="E14" s="3">
        <v>37.00442642878334</v>
      </c>
      <c r="F14" s="3">
        <v>18.071395034718293</v>
      </c>
      <c r="G14" s="3">
        <v>23.558881250202507</v>
      </c>
      <c r="H14" s="3">
        <v>29.569008958870214</v>
      </c>
      <c r="I14" s="3">
        <v>46.799812740323766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30.7109375" style="1" customWidth="1"/>
    <col min="2" max="2" width="14.57421875" style="1" customWidth="1"/>
    <col min="3" max="3" width="13.00390625" style="1" customWidth="1"/>
    <col min="4" max="4" width="19.8515625" style="1" customWidth="1"/>
    <col min="5" max="5" width="19.7109375" style="1" customWidth="1"/>
    <col min="6" max="6" width="10.8515625" style="1" customWidth="1"/>
    <col min="7" max="7" width="12.00390625" style="1" customWidth="1"/>
    <col min="8" max="8" width="9.140625" style="1" customWidth="1"/>
    <col min="9" max="9" width="11.57421875" style="1" customWidth="1"/>
    <col min="10" max="10" width="9.140625" style="1" customWidth="1"/>
    <col min="11" max="11" width="11.7109375" style="1" customWidth="1"/>
    <col min="12" max="16384" width="9.140625" style="1" customWidth="1"/>
  </cols>
  <sheetData>
    <row r="1" spans="1:12" s="27" customFormat="1" ht="15.75">
      <c r="A1" s="87" t="s">
        <v>221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28" customFormat="1" ht="30" customHeight="1">
      <c r="A2" s="28" t="s">
        <v>1</v>
      </c>
      <c r="B2" s="29" t="s">
        <v>217</v>
      </c>
      <c r="C2" s="29" t="s">
        <v>218</v>
      </c>
      <c r="D2" s="29" t="s">
        <v>219</v>
      </c>
      <c r="E2" s="29" t="s">
        <v>220</v>
      </c>
      <c r="F2" s="28" t="s">
        <v>130</v>
      </c>
      <c r="G2" s="28" t="s">
        <v>210</v>
      </c>
      <c r="H2" s="28" t="s">
        <v>211</v>
      </c>
      <c r="I2" s="28" t="s">
        <v>212</v>
      </c>
      <c r="J2" s="28" t="s">
        <v>216</v>
      </c>
      <c r="K2" s="28" t="s">
        <v>214</v>
      </c>
      <c r="L2" s="28" t="s">
        <v>215</v>
      </c>
    </row>
    <row r="3" spans="1:12" ht="15">
      <c r="A3" s="1" t="s">
        <v>217</v>
      </c>
      <c r="B3" s="1">
        <v>1</v>
      </c>
      <c r="C3" s="1">
        <v>0.407995336813602</v>
      </c>
      <c r="D3" s="1">
        <v>0.3043214318957557</v>
      </c>
      <c r="E3" s="1">
        <v>0.2613930057997216</v>
      </c>
      <c r="F3" s="1">
        <v>0.4794536749676575</v>
      </c>
      <c r="G3" s="1">
        <v>0.15728196235250191</v>
      </c>
      <c r="H3" s="1">
        <v>0.1631439720088243</v>
      </c>
      <c r="I3" s="1">
        <v>0.29589388194905164</v>
      </c>
      <c r="J3" s="1">
        <v>0.0073863551308575946</v>
      </c>
      <c r="K3" s="1">
        <v>0.2565212648151904</v>
      </c>
      <c r="L3" s="1">
        <v>0.09265988705329457</v>
      </c>
    </row>
    <row r="4" spans="1:12" ht="15">
      <c r="A4" s="1" t="s">
        <v>218</v>
      </c>
      <c r="B4" s="1">
        <v>0.407995336813602</v>
      </c>
      <c r="C4" s="1">
        <v>1</v>
      </c>
      <c r="D4" s="1">
        <v>0.6001904802444104</v>
      </c>
      <c r="E4" s="1">
        <v>0.442212540814349</v>
      </c>
      <c r="F4" s="1">
        <v>0.551910686359341</v>
      </c>
      <c r="G4" s="1">
        <v>0.418443487412291</v>
      </c>
      <c r="H4" s="1">
        <v>0.4708585883284511</v>
      </c>
      <c r="I4" s="1">
        <v>0.3681372356757154</v>
      </c>
      <c r="J4" s="1">
        <v>0.1409172758617265</v>
      </c>
      <c r="K4" s="1">
        <v>0.32194139650663384</v>
      </c>
      <c r="L4" s="1">
        <v>0.2329196874094228</v>
      </c>
    </row>
    <row r="5" spans="1:12" ht="15">
      <c r="A5" s="1" t="s">
        <v>219</v>
      </c>
      <c r="B5" s="1">
        <v>0.3043214318957557</v>
      </c>
      <c r="C5" s="1">
        <v>0.6001904802444104</v>
      </c>
      <c r="D5" s="1">
        <v>1</v>
      </c>
      <c r="E5" s="1">
        <v>0.14172242506814411</v>
      </c>
      <c r="F5" s="1">
        <v>0.5978937460114893</v>
      </c>
      <c r="G5" s="1">
        <v>0.3711800621610436</v>
      </c>
      <c r="H5" s="1">
        <v>0.4555422858242594</v>
      </c>
      <c r="I5" s="1">
        <v>0.2791482664717721</v>
      </c>
      <c r="J5" s="1">
        <v>0.0017921127052335378</v>
      </c>
      <c r="K5" s="1">
        <v>0.14495452665439307</v>
      </c>
      <c r="L5" s="1">
        <v>0.04254101701068794</v>
      </c>
    </row>
    <row r="6" spans="1:12" ht="15">
      <c r="A6" s="1" t="s">
        <v>220</v>
      </c>
      <c r="B6" s="1">
        <v>0.2613930057997216</v>
      </c>
      <c r="C6" s="1">
        <v>0.442212540814349</v>
      </c>
      <c r="D6" s="1">
        <v>0.14172242506814411</v>
      </c>
      <c r="E6" s="1">
        <v>1</v>
      </c>
      <c r="F6" s="1">
        <v>0.20981382271027438</v>
      </c>
      <c r="G6" s="1">
        <v>-0.05641079569993233</v>
      </c>
      <c r="H6" s="1">
        <v>0.04368914121880394</v>
      </c>
      <c r="I6" s="1">
        <v>0.07875662303610907</v>
      </c>
      <c r="J6" s="1">
        <v>0.31646903409143645</v>
      </c>
      <c r="K6" s="1">
        <v>0.6536983739873905</v>
      </c>
      <c r="L6" s="1">
        <v>0.5635292520216947</v>
      </c>
    </row>
    <row r="7" spans="1:12" ht="15">
      <c r="A7" s="1" t="s">
        <v>130</v>
      </c>
      <c r="B7" s="1">
        <v>0.4794536749676575</v>
      </c>
      <c r="C7" s="1">
        <v>0.551910686359341</v>
      </c>
      <c r="D7" s="1">
        <v>0.5978937460114893</v>
      </c>
      <c r="E7" s="1">
        <v>0.20981382271027438</v>
      </c>
      <c r="F7" s="1">
        <v>1</v>
      </c>
      <c r="G7" s="1">
        <v>0.12516543408965775</v>
      </c>
      <c r="H7" s="1">
        <v>0.10850019973365041</v>
      </c>
      <c r="I7" s="1">
        <v>0.16298233564281203</v>
      </c>
      <c r="J7" s="1">
        <v>0.022600218494589555</v>
      </c>
      <c r="K7" s="1">
        <v>0.1838278042215849</v>
      </c>
      <c r="L7" s="1">
        <v>0.09205320880606183</v>
      </c>
    </row>
    <row r="8" spans="1:12" ht="15">
      <c r="A8" s="1" t="s">
        <v>210</v>
      </c>
      <c r="B8" s="1">
        <v>0.15728196235250191</v>
      </c>
      <c r="C8" s="1">
        <v>0.418443487412291</v>
      </c>
      <c r="D8" s="1">
        <v>0.3711800621610436</v>
      </c>
      <c r="E8" s="1">
        <v>-0.05641079569993233</v>
      </c>
      <c r="F8" s="1">
        <v>0.12516543408965775</v>
      </c>
      <c r="G8" s="1">
        <v>1</v>
      </c>
      <c r="H8" s="1">
        <v>0.22154283775378444</v>
      </c>
      <c r="I8" s="1">
        <v>0.09215763231122351</v>
      </c>
      <c r="J8" s="1">
        <v>0.00014233242206934302</v>
      </c>
      <c r="K8" s="1">
        <v>-0.04902516205616927</v>
      </c>
      <c r="L8" s="1">
        <v>-0.03026155246064335</v>
      </c>
    </row>
    <row r="9" spans="1:12" ht="15">
      <c r="A9" s="1" t="s">
        <v>211</v>
      </c>
      <c r="B9" s="1">
        <v>0.1631439720088243</v>
      </c>
      <c r="C9" s="1">
        <v>0.4708585883284511</v>
      </c>
      <c r="D9" s="1">
        <v>0.4555422858242594</v>
      </c>
      <c r="E9" s="1">
        <v>0.04368914121880394</v>
      </c>
      <c r="F9" s="1">
        <v>0.10850019973365041</v>
      </c>
      <c r="G9" s="1">
        <v>0.22154283775378444</v>
      </c>
      <c r="H9" s="1">
        <v>1</v>
      </c>
      <c r="I9" s="1">
        <v>0.13697527212542984</v>
      </c>
      <c r="J9" s="1">
        <v>-0.012374129905383805</v>
      </c>
      <c r="K9" s="1">
        <v>0.05372647616563674</v>
      </c>
      <c r="L9" s="1">
        <v>0.004138534481945524</v>
      </c>
    </row>
    <row r="10" spans="1:12" ht="15">
      <c r="A10" s="1" t="s">
        <v>212</v>
      </c>
      <c r="B10" s="1">
        <v>0.29589388194905164</v>
      </c>
      <c r="C10" s="1">
        <v>0.3681372356757154</v>
      </c>
      <c r="D10" s="1">
        <v>0.2791482664717721</v>
      </c>
      <c r="E10" s="1">
        <v>0.07875662303610907</v>
      </c>
      <c r="F10" s="1">
        <v>0.16298233564281203</v>
      </c>
      <c r="G10" s="1">
        <v>0.09215763231122351</v>
      </c>
      <c r="H10" s="1">
        <v>0.13697527212542984</v>
      </c>
      <c r="I10" s="1">
        <v>1</v>
      </c>
      <c r="J10" s="1">
        <v>-0.05431694745311978</v>
      </c>
      <c r="K10" s="1">
        <v>0.1872356414552021</v>
      </c>
      <c r="L10" s="1">
        <v>-0.08091442523889522</v>
      </c>
    </row>
    <row r="11" spans="1:12" ht="15">
      <c r="A11" s="1" t="s">
        <v>216</v>
      </c>
      <c r="B11" s="1">
        <v>0.0073863551308575946</v>
      </c>
      <c r="C11" s="1">
        <v>0.1409172758617265</v>
      </c>
      <c r="D11" s="1">
        <v>0.0017921127052335378</v>
      </c>
      <c r="E11" s="1">
        <v>0.31646903409143645</v>
      </c>
      <c r="F11" s="1">
        <v>0.022600218494589555</v>
      </c>
      <c r="G11" s="1">
        <v>0.00014233242206934302</v>
      </c>
      <c r="H11" s="1">
        <v>-0.012374129905383805</v>
      </c>
      <c r="I11" s="1">
        <v>-0.05431694745311978</v>
      </c>
      <c r="J11" s="1">
        <v>1</v>
      </c>
      <c r="K11" s="1">
        <v>-0.0973562059347033</v>
      </c>
      <c r="L11" s="1">
        <v>0.23802721656925566</v>
      </c>
    </row>
    <row r="12" spans="1:12" ht="15">
      <c r="A12" s="1" t="s">
        <v>214</v>
      </c>
      <c r="B12" s="1">
        <v>0.2565212648151904</v>
      </c>
      <c r="C12" s="1">
        <v>0.32194139650663384</v>
      </c>
      <c r="D12" s="1">
        <v>0.14495452665439307</v>
      </c>
      <c r="E12" s="1">
        <v>0.6536983739873905</v>
      </c>
      <c r="F12" s="1">
        <v>0.1838278042215849</v>
      </c>
      <c r="G12" s="1">
        <v>-0.04902516205616927</v>
      </c>
      <c r="H12" s="1">
        <v>0.05372647616563674</v>
      </c>
      <c r="I12" s="1">
        <v>0.1872356414552021</v>
      </c>
      <c r="J12" s="1">
        <v>-0.0973562059347033</v>
      </c>
      <c r="K12" s="1">
        <v>1</v>
      </c>
      <c r="L12" s="1">
        <v>-0.173359994185725</v>
      </c>
    </row>
    <row r="13" spans="1:12" ht="15">
      <c r="A13" s="1" t="s">
        <v>215</v>
      </c>
      <c r="B13" s="1">
        <v>0.09265988705329457</v>
      </c>
      <c r="C13" s="1">
        <v>0.2329196874094228</v>
      </c>
      <c r="D13" s="1">
        <v>0.04254101701068794</v>
      </c>
      <c r="E13" s="1">
        <v>0.5635292520216947</v>
      </c>
      <c r="F13" s="1">
        <v>0.09205320880606183</v>
      </c>
      <c r="G13" s="1">
        <v>-0.03026155246064335</v>
      </c>
      <c r="H13" s="1">
        <v>0.004138534481945524</v>
      </c>
      <c r="I13" s="1">
        <v>-0.08091442523889522</v>
      </c>
      <c r="J13" s="1">
        <v>0.23802721656925566</v>
      </c>
      <c r="K13" s="1">
        <v>-0.173359994185725</v>
      </c>
      <c r="L13" s="1">
        <v>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2" bestFit="1" customWidth="1"/>
    <col min="2" max="2" width="35.8515625" style="2" bestFit="1" customWidth="1"/>
    <col min="3" max="4" width="9.140625" style="2" customWidth="1"/>
    <col min="5" max="5" width="12.57421875" style="2" bestFit="1" customWidth="1"/>
    <col min="6" max="16384" width="9.140625" style="2" customWidth="1"/>
  </cols>
  <sheetData>
    <row r="1" spans="3:5" s="3" customFormat="1" ht="15">
      <c r="C1" s="3" t="s">
        <v>366</v>
      </c>
      <c r="D1" s="3" t="s">
        <v>367</v>
      </c>
      <c r="E1" s="3" t="s">
        <v>368</v>
      </c>
    </row>
    <row r="2" spans="1:5" ht="15">
      <c r="A2" s="2" t="s">
        <v>347</v>
      </c>
      <c r="B2" s="2" t="s">
        <v>69</v>
      </c>
      <c r="C2" s="2">
        <v>1571.97</v>
      </c>
      <c r="D2" s="2">
        <v>424.14</v>
      </c>
      <c r="E2" s="2">
        <v>269.82</v>
      </c>
    </row>
    <row r="3" spans="2:5" ht="15">
      <c r="B3" s="2" t="s">
        <v>39</v>
      </c>
      <c r="C3" s="2">
        <v>12185.1</v>
      </c>
      <c r="D3" s="2">
        <v>2149.48</v>
      </c>
      <c r="E3" s="2">
        <v>176.4</v>
      </c>
    </row>
    <row r="4" spans="2:5" ht="15">
      <c r="B4" s="2" t="s">
        <v>40</v>
      </c>
      <c r="C4" s="2">
        <v>20084.75</v>
      </c>
      <c r="D4" s="2">
        <v>2669.38</v>
      </c>
      <c r="E4" s="2">
        <v>132.91</v>
      </c>
    </row>
    <row r="5" spans="2:5" ht="15">
      <c r="B5" s="2" t="s">
        <v>70</v>
      </c>
      <c r="C5" s="2">
        <v>32690.32</v>
      </c>
      <c r="D5" s="2">
        <v>4236.48</v>
      </c>
      <c r="E5" s="2">
        <v>129.59</v>
      </c>
    </row>
    <row r="6" spans="1:5" ht="15">
      <c r="A6" s="2" t="s">
        <v>348</v>
      </c>
      <c r="B6" s="2" t="s">
        <v>109</v>
      </c>
      <c r="C6" s="2">
        <v>2.71</v>
      </c>
      <c r="D6" s="2">
        <v>0</v>
      </c>
      <c r="E6" s="2">
        <v>0</v>
      </c>
    </row>
    <row r="7" spans="2:5" ht="15">
      <c r="B7" s="2" t="s">
        <v>42</v>
      </c>
      <c r="C7" s="2">
        <v>32943.52</v>
      </c>
      <c r="D7" s="2">
        <v>5606.33</v>
      </c>
      <c r="E7" s="2">
        <v>170.18</v>
      </c>
    </row>
    <row r="8" spans="2:5" ht="15">
      <c r="B8" s="2" t="s">
        <v>110</v>
      </c>
      <c r="C8" s="2">
        <v>113.62</v>
      </c>
      <c r="D8" s="2">
        <v>12.82</v>
      </c>
      <c r="E8" s="2">
        <v>112.86</v>
      </c>
    </row>
    <row r="9" spans="2:5" ht="15">
      <c r="B9" s="2" t="s">
        <v>43</v>
      </c>
      <c r="C9" s="2">
        <v>16402.93</v>
      </c>
      <c r="D9" s="2">
        <v>2205.64</v>
      </c>
      <c r="E9" s="2">
        <v>134.47</v>
      </c>
    </row>
    <row r="10" spans="2:5" ht="15">
      <c r="B10" s="2" t="s">
        <v>111</v>
      </c>
      <c r="C10" s="2">
        <v>12708.62</v>
      </c>
      <c r="D10" s="2">
        <v>1193.32</v>
      </c>
      <c r="E10" s="2">
        <v>93.9</v>
      </c>
    </row>
    <row r="11" spans="2:5" ht="15">
      <c r="B11" s="2" t="s">
        <v>112</v>
      </c>
      <c r="C11" s="2">
        <v>3035.49</v>
      </c>
      <c r="D11" s="2">
        <v>224.31</v>
      </c>
      <c r="E11" s="2">
        <v>73.9</v>
      </c>
    </row>
    <row r="12" spans="2:5" ht="15">
      <c r="B12" s="2" t="s">
        <v>45</v>
      </c>
      <c r="C12" s="2">
        <v>1325.25</v>
      </c>
      <c r="D12" s="2">
        <v>237.04</v>
      </c>
      <c r="E12" s="2">
        <v>178.87</v>
      </c>
    </row>
    <row r="13" spans="1:5" ht="15">
      <c r="A13" s="2" t="s">
        <v>349</v>
      </c>
      <c r="B13" s="2" t="s">
        <v>42</v>
      </c>
      <c r="C13" s="2">
        <v>27516.58</v>
      </c>
      <c r="D13" s="2">
        <v>4684.51</v>
      </c>
      <c r="E13" s="2">
        <v>170.24</v>
      </c>
    </row>
    <row r="14" spans="2:5" ht="15">
      <c r="B14" s="2" t="s">
        <v>43</v>
      </c>
      <c r="C14" s="2">
        <v>16145.92</v>
      </c>
      <c r="D14" s="2">
        <v>2143.18</v>
      </c>
      <c r="E14" s="2">
        <v>132.74</v>
      </c>
    </row>
    <row r="15" spans="2:5" ht="15">
      <c r="B15" s="2" t="s">
        <v>44</v>
      </c>
      <c r="C15" s="2">
        <v>20227.45</v>
      </c>
      <c r="D15" s="2">
        <v>2110.66</v>
      </c>
      <c r="E15" s="2">
        <v>104.35</v>
      </c>
    </row>
    <row r="16" spans="2:5" ht="15">
      <c r="B16" s="2" t="s">
        <v>45</v>
      </c>
      <c r="C16" s="2">
        <v>2573.57</v>
      </c>
      <c r="D16" s="2">
        <v>535.58</v>
      </c>
      <c r="E16" s="2">
        <v>208.11</v>
      </c>
    </row>
    <row r="17" spans="1:5" ht="15">
      <c r="A17" s="2" t="s">
        <v>350</v>
      </c>
      <c r="B17" s="2" t="s">
        <v>46</v>
      </c>
      <c r="C17" s="2">
        <v>61505.58</v>
      </c>
      <c r="D17" s="2">
        <v>8782.71</v>
      </c>
      <c r="E17" s="2">
        <v>142.8</v>
      </c>
    </row>
    <row r="18" spans="2:5" ht="15">
      <c r="B18" s="2" t="s">
        <v>47</v>
      </c>
      <c r="C18" s="2">
        <v>5026.56</v>
      </c>
      <c r="D18" s="2">
        <v>696.76</v>
      </c>
      <c r="E18" s="2">
        <v>138.62</v>
      </c>
    </row>
    <row r="19" spans="1:5" ht="15">
      <c r="A19" s="2" t="s">
        <v>351</v>
      </c>
      <c r="B19" s="2" t="s">
        <v>48</v>
      </c>
      <c r="C19" s="2">
        <v>13422.92</v>
      </c>
      <c r="D19" s="2">
        <v>2317.82</v>
      </c>
      <c r="E19" s="2">
        <v>172.68</v>
      </c>
    </row>
    <row r="20" spans="2:5" ht="15">
      <c r="B20" s="2" t="s">
        <v>49</v>
      </c>
      <c r="C20" s="2">
        <v>14252.82</v>
      </c>
      <c r="D20" s="2">
        <v>2409.9</v>
      </c>
      <c r="E20" s="2">
        <v>169.08</v>
      </c>
    </row>
    <row r="21" spans="2:5" ht="15">
      <c r="B21" s="2" t="s">
        <v>50</v>
      </c>
      <c r="C21" s="2">
        <v>13671.06</v>
      </c>
      <c r="D21" s="2">
        <v>2160.29</v>
      </c>
      <c r="E21" s="2">
        <v>158.02</v>
      </c>
    </row>
    <row r="22" spans="2:5" ht="15">
      <c r="B22" s="2" t="s">
        <v>51</v>
      </c>
      <c r="C22" s="2">
        <v>13377.22</v>
      </c>
      <c r="D22" s="2">
        <v>1605.05</v>
      </c>
      <c r="E22" s="2">
        <v>119.98</v>
      </c>
    </row>
    <row r="23" spans="2:5" ht="15">
      <c r="B23" s="2" t="s">
        <v>52</v>
      </c>
      <c r="C23" s="2">
        <v>11808.13</v>
      </c>
      <c r="D23" s="2">
        <v>986.41</v>
      </c>
      <c r="E23" s="2">
        <v>83.54</v>
      </c>
    </row>
    <row r="24" spans="1:5" ht="15">
      <c r="A24" s="2" t="s">
        <v>352</v>
      </c>
      <c r="B24" s="2" t="s">
        <v>53</v>
      </c>
      <c r="C24" s="2">
        <v>66532.14</v>
      </c>
      <c r="D24" s="2">
        <v>9479.47</v>
      </c>
      <c r="E24" s="2">
        <v>142.48</v>
      </c>
    </row>
    <row r="25" spans="1:5" ht="15">
      <c r="A25" s="2" t="s">
        <v>353</v>
      </c>
      <c r="B25" s="2" t="s">
        <v>53</v>
      </c>
      <c r="C25" s="2">
        <v>66532.14</v>
      </c>
      <c r="D25" s="2">
        <v>9479.47</v>
      </c>
      <c r="E25" s="2">
        <v>142.48</v>
      </c>
    </row>
    <row r="26" spans="1:5" ht="15">
      <c r="A26" s="2" t="s">
        <v>354</v>
      </c>
      <c r="B26" s="2" t="s">
        <v>54</v>
      </c>
      <c r="C26" s="2">
        <v>991.71</v>
      </c>
      <c r="D26" s="2">
        <v>133.09</v>
      </c>
      <c r="E26" s="2">
        <v>134.2</v>
      </c>
    </row>
    <row r="27" spans="2:5" ht="15">
      <c r="B27" s="2" t="s">
        <v>55</v>
      </c>
      <c r="C27" s="2">
        <v>31190.72</v>
      </c>
      <c r="D27" s="2">
        <v>3711.12</v>
      </c>
      <c r="E27" s="2">
        <v>118.98</v>
      </c>
    </row>
    <row r="28" spans="2:5" ht="15">
      <c r="B28" s="2" t="s">
        <v>56</v>
      </c>
      <c r="C28" s="2">
        <v>34219</v>
      </c>
      <c r="D28" s="2">
        <v>5620.06</v>
      </c>
      <c r="E28" s="2">
        <v>164.24</v>
      </c>
    </row>
    <row r="29" spans="2:5" ht="15">
      <c r="B29" s="2" t="s">
        <v>57</v>
      </c>
      <c r="C29" s="2">
        <v>124.54</v>
      </c>
      <c r="D29" s="2">
        <v>15.21</v>
      </c>
      <c r="E29" s="2">
        <v>122.14</v>
      </c>
    </row>
    <row r="30" spans="2:5" ht="15">
      <c r="B30" s="2" t="s">
        <v>58</v>
      </c>
      <c r="C30" s="2">
        <v>6.17</v>
      </c>
      <c r="D30" s="2">
        <v>0</v>
      </c>
      <c r="E30" s="2">
        <v>0</v>
      </c>
    </row>
    <row r="31" spans="1:5" ht="15">
      <c r="A31" s="2" t="s">
        <v>355</v>
      </c>
      <c r="B31" s="2" t="s">
        <v>59</v>
      </c>
      <c r="C31" s="2">
        <v>41257.4</v>
      </c>
      <c r="D31" s="2">
        <v>5721.69</v>
      </c>
      <c r="E31" s="2">
        <v>138.68</v>
      </c>
    </row>
    <row r="32" spans="2:5" ht="15">
      <c r="B32" s="2" t="s">
        <v>60</v>
      </c>
      <c r="C32" s="2">
        <v>16766.77</v>
      </c>
      <c r="D32" s="2">
        <v>2303.58</v>
      </c>
      <c r="E32" s="2">
        <v>137.39</v>
      </c>
    </row>
    <row r="33" spans="1:5" ht="15">
      <c r="A33" s="2" t="s">
        <v>356</v>
      </c>
      <c r="B33" s="2" t="s">
        <v>59</v>
      </c>
      <c r="C33" s="2">
        <v>63631.87</v>
      </c>
      <c r="D33" s="2">
        <v>8984.86</v>
      </c>
      <c r="E33" s="2">
        <v>141.2</v>
      </c>
    </row>
    <row r="34" spans="2:5" ht="15">
      <c r="B34" s="2" t="s">
        <v>60</v>
      </c>
      <c r="C34" s="2">
        <v>2860.4</v>
      </c>
      <c r="D34" s="2">
        <v>489.32</v>
      </c>
      <c r="E34" s="2">
        <v>171.07</v>
      </c>
    </row>
    <row r="35" spans="1:5" ht="15">
      <c r="A35" s="2" t="s">
        <v>357</v>
      </c>
      <c r="B35" s="2" t="s">
        <v>53</v>
      </c>
      <c r="C35" s="2">
        <v>66532.14</v>
      </c>
      <c r="D35" s="2">
        <v>9479.47</v>
      </c>
      <c r="E35" s="2">
        <v>142.48</v>
      </c>
    </row>
    <row r="36" spans="1:5" ht="15">
      <c r="A36" s="2" t="s">
        <v>358</v>
      </c>
      <c r="B36" s="2" t="s">
        <v>59</v>
      </c>
      <c r="C36" s="2">
        <v>64443.87</v>
      </c>
      <c r="D36" s="2">
        <v>9193.13</v>
      </c>
      <c r="E36" s="2">
        <v>142.65</v>
      </c>
    </row>
    <row r="37" spans="2:5" ht="15">
      <c r="B37" s="2" t="s">
        <v>60</v>
      </c>
      <c r="C37" s="2">
        <v>2088.28</v>
      </c>
      <c r="D37" s="2">
        <v>286.34</v>
      </c>
      <c r="E37" s="2">
        <v>137.12</v>
      </c>
    </row>
    <row r="38" spans="1:5" ht="15">
      <c r="A38" s="2" t="s">
        <v>359</v>
      </c>
      <c r="B38" s="2" t="s">
        <v>59</v>
      </c>
      <c r="C38" s="2">
        <v>59940.21</v>
      </c>
      <c r="D38" s="2">
        <v>8384.98</v>
      </c>
      <c r="E38" s="2">
        <v>139.89</v>
      </c>
    </row>
    <row r="39" spans="2:5" ht="15">
      <c r="B39" s="2" t="s">
        <v>60</v>
      </c>
      <c r="C39" s="2">
        <v>4485.92</v>
      </c>
      <c r="D39" s="2">
        <v>567.43</v>
      </c>
      <c r="E39" s="2">
        <v>126.49</v>
      </c>
    </row>
    <row r="40" spans="1:5" ht="15">
      <c r="A40" s="2" t="s">
        <v>360</v>
      </c>
      <c r="B40" s="2" t="s">
        <v>59</v>
      </c>
      <c r="C40" s="2">
        <v>65485.66</v>
      </c>
      <c r="D40" s="2">
        <v>9382.92</v>
      </c>
      <c r="E40" s="2">
        <v>143.28</v>
      </c>
    </row>
    <row r="41" spans="2:5" ht="15">
      <c r="B41" s="2" t="s">
        <v>60</v>
      </c>
      <c r="C41" s="2">
        <v>1043.95</v>
      </c>
      <c r="D41" s="2">
        <v>96.56</v>
      </c>
      <c r="E41" s="2">
        <v>92.49</v>
      </c>
    </row>
    <row r="42" spans="1:5" ht="15">
      <c r="A42" s="2" t="s">
        <v>361</v>
      </c>
      <c r="B42" s="2" t="s">
        <v>59</v>
      </c>
      <c r="C42" s="2">
        <v>63037.95</v>
      </c>
      <c r="D42" s="2">
        <v>8853.2</v>
      </c>
      <c r="E42" s="2">
        <v>140.44</v>
      </c>
    </row>
    <row r="43" spans="2:5" ht="15">
      <c r="B43" s="2" t="s">
        <v>60</v>
      </c>
      <c r="C43" s="2">
        <v>3494.19</v>
      </c>
      <c r="D43" s="2">
        <v>626.27</v>
      </c>
      <c r="E43" s="2">
        <v>179.23</v>
      </c>
    </row>
    <row r="44" spans="1:5" ht="15">
      <c r="A44" s="2" t="s">
        <v>362</v>
      </c>
      <c r="B44" s="2" t="s">
        <v>28</v>
      </c>
      <c r="C44" s="2">
        <v>9206.65</v>
      </c>
      <c r="D44" s="2">
        <v>1070.26</v>
      </c>
      <c r="E44" s="2">
        <v>116.25</v>
      </c>
    </row>
    <row r="45" spans="2:5" ht="15">
      <c r="B45" s="2" t="s">
        <v>29</v>
      </c>
      <c r="C45" s="2">
        <v>9289.28</v>
      </c>
      <c r="D45" s="2">
        <v>1643.75</v>
      </c>
      <c r="E45" s="2">
        <v>176.95</v>
      </c>
    </row>
    <row r="46" spans="2:5" ht="15">
      <c r="B46" s="2" t="s">
        <v>30</v>
      </c>
      <c r="C46" s="2">
        <v>20159.65</v>
      </c>
      <c r="D46" s="2">
        <v>3688.08</v>
      </c>
      <c r="E46" s="2">
        <v>182.94</v>
      </c>
    </row>
    <row r="47" spans="2:5" ht="15">
      <c r="B47" s="2" t="s">
        <v>31</v>
      </c>
      <c r="C47" s="2">
        <v>5388.85</v>
      </c>
      <c r="D47" s="2">
        <v>659.97</v>
      </c>
      <c r="E47" s="2">
        <v>122.47</v>
      </c>
    </row>
    <row r="48" spans="2:5" ht="15">
      <c r="B48" s="2" t="s">
        <v>32</v>
      </c>
      <c r="C48" s="2">
        <v>10033.5</v>
      </c>
      <c r="D48" s="2">
        <v>1259.08</v>
      </c>
      <c r="E48" s="2">
        <v>125.49</v>
      </c>
    </row>
    <row r="49" spans="2:5" ht="15">
      <c r="B49" s="2" t="s">
        <v>33</v>
      </c>
      <c r="C49" s="2">
        <v>12454.21</v>
      </c>
      <c r="D49" s="2">
        <v>1158.33</v>
      </c>
      <c r="E49" s="2">
        <v>93.01</v>
      </c>
    </row>
    <row r="50" spans="1:5" ht="15">
      <c r="A50" s="2" t="s">
        <v>363</v>
      </c>
      <c r="B50" s="2" t="s">
        <v>34</v>
      </c>
      <c r="C50" s="2">
        <v>18110.24</v>
      </c>
      <c r="D50" s="2">
        <v>1879.34</v>
      </c>
      <c r="E50" s="2">
        <v>103.77</v>
      </c>
    </row>
    <row r="51" spans="2:5" ht="15">
      <c r="B51" s="2" t="s">
        <v>35</v>
      </c>
      <c r="C51" s="2">
        <v>48421.9</v>
      </c>
      <c r="D51" s="2">
        <v>7600.13</v>
      </c>
      <c r="E51" s="2">
        <v>156.96</v>
      </c>
    </row>
    <row r="52" spans="1:5" ht="15">
      <c r="A52" s="2" t="s">
        <v>364</v>
      </c>
      <c r="B52" s="2" t="s">
        <v>304</v>
      </c>
      <c r="C52" s="2">
        <v>883.91</v>
      </c>
      <c r="D52" s="2">
        <v>126.76</v>
      </c>
      <c r="E52" s="2">
        <v>143.41</v>
      </c>
    </row>
    <row r="53" spans="2:5" ht="15">
      <c r="B53" s="2" t="s">
        <v>305</v>
      </c>
      <c r="C53" s="2">
        <v>985.42</v>
      </c>
      <c r="D53" s="2">
        <v>100.37</v>
      </c>
      <c r="E53" s="2">
        <v>101.86</v>
      </c>
    </row>
    <row r="54" spans="2:5" ht="15">
      <c r="B54" s="2" t="s">
        <v>306</v>
      </c>
      <c r="C54" s="2">
        <v>2222.8</v>
      </c>
      <c r="D54" s="2">
        <v>338.63</v>
      </c>
      <c r="E54" s="2">
        <v>152.34</v>
      </c>
    </row>
    <row r="55" spans="2:5" ht="15">
      <c r="B55" s="2" t="s">
        <v>307</v>
      </c>
      <c r="C55" s="2">
        <v>1262.29</v>
      </c>
      <c r="D55" s="2">
        <v>125.28</v>
      </c>
      <c r="E55" s="2">
        <v>99.25</v>
      </c>
    </row>
    <row r="56" spans="2:5" ht="15">
      <c r="B56" s="2" t="s">
        <v>308</v>
      </c>
      <c r="C56" s="2">
        <v>2538.26</v>
      </c>
      <c r="D56" s="2">
        <v>430.95</v>
      </c>
      <c r="E56" s="2">
        <v>169.78</v>
      </c>
    </row>
    <row r="57" spans="2:5" ht="15">
      <c r="B57" s="2" t="s">
        <v>309</v>
      </c>
      <c r="C57" s="2">
        <v>530.02</v>
      </c>
      <c r="D57" s="2">
        <v>108.1</v>
      </c>
      <c r="E57" s="2">
        <v>203.95</v>
      </c>
    </row>
    <row r="58" spans="2:5" ht="15">
      <c r="B58" s="2" t="s">
        <v>310</v>
      </c>
      <c r="C58" s="2">
        <v>2647.57</v>
      </c>
      <c r="D58" s="2">
        <v>293.75</v>
      </c>
      <c r="E58" s="2">
        <v>110.95</v>
      </c>
    </row>
    <row r="59" spans="2:5" ht="15">
      <c r="B59" s="2" t="s">
        <v>311</v>
      </c>
      <c r="C59" s="2">
        <v>2184.24</v>
      </c>
      <c r="D59" s="2">
        <v>379.46</v>
      </c>
      <c r="E59" s="2">
        <v>173.72</v>
      </c>
    </row>
    <row r="60" spans="2:5" ht="15">
      <c r="B60" s="2" t="s">
        <v>312</v>
      </c>
      <c r="C60" s="2">
        <v>1818.32</v>
      </c>
      <c r="D60" s="2">
        <v>209.72</v>
      </c>
      <c r="E60" s="2">
        <v>115.34</v>
      </c>
    </row>
    <row r="61" spans="2:5" ht="15">
      <c r="B61" s="2" t="s">
        <v>313</v>
      </c>
      <c r="C61" s="2">
        <v>2118.36</v>
      </c>
      <c r="D61" s="2">
        <v>260.03</v>
      </c>
      <c r="E61" s="2">
        <v>122.75</v>
      </c>
    </row>
    <row r="62" spans="2:5" ht="15">
      <c r="B62" s="2" t="s">
        <v>314</v>
      </c>
      <c r="C62" s="2">
        <v>915.59</v>
      </c>
      <c r="D62" s="2">
        <v>128.82</v>
      </c>
      <c r="E62" s="2">
        <v>140.7</v>
      </c>
    </row>
    <row r="63" spans="2:5" ht="15">
      <c r="B63" s="2" t="s">
        <v>315</v>
      </c>
      <c r="C63" s="2">
        <v>1669.99</v>
      </c>
      <c r="D63" s="2">
        <v>173.79</v>
      </c>
      <c r="E63" s="2">
        <v>104.07</v>
      </c>
    </row>
    <row r="64" spans="2:5" ht="15">
      <c r="B64" s="2" t="s">
        <v>316</v>
      </c>
      <c r="C64" s="2">
        <v>536.84</v>
      </c>
      <c r="D64" s="2">
        <v>65.31</v>
      </c>
      <c r="E64" s="2">
        <v>121.65</v>
      </c>
    </row>
    <row r="65" spans="2:5" ht="15">
      <c r="B65" s="2" t="s">
        <v>317</v>
      </c>
      <c r="C65" s="2">
        <v>1309.42</v>
      </c>
      <c r="D65" s="2">
        <v>155.31</v>
      </c>
      <c r="E65" s="2">
        <v>118.61</v>
      </c>
    </row>
    <row r="66" spans="2:5" ht="15">
      <c r="B66" s="2" t="s">
        <v>318</v>
      </c>
      <c r="C66" s="2">
        <v>1317.09</v>
      </c>
      <c r="D66" s="2">
        <v>256.57</v>
      </c>
      <c r="E66" s="2">
        <v>194.8</v>
      </c>
    </row>
    <row r="67" spans="2:5" ht="15">
      <c r="B67" s="2" t="s">
        <v>319</v>
      </c>
      <c r="C67" s="2">
        <v>1017.64</v>
      </c>
      <c r="D67" s="2">
        <v>123.79</v>
      </c>
      <c r="E67" s="2">
        <v>121.65</v>
      </c>
    </row>
    <row r="68" spans="2:5" ht="15">
      <c r="B68" s="2" t="s">
        <v>320</v>
      </c>
      <c r="C68" s="2">
        <v>2708.89</v>
      </c>
      <c r="D68" s="2">
        <v>628.39</v>
      </c>
      <c r="E68" s="2">
        <v>231.97</v>
      </c>
    </row>
    <row r="69" spans="2:5" ht="15">
      <c r="B69" s="2" t="s">
        <v>321</v>
      </c>
      <c r="C69" s="2">
        <v>5432.63</v>
      </c>
      <c r="D69" s="2">
        <v>1065.12</v>
      </c>
      <c r="E69" s="2">
        <v>196.06</v>
      </c>
    </row>
    <row r="70" spans="2:5" ht="15">
      <c r="B70" s="2" t="s">
        <v>322</v>
      </c>
      <c r="C70" s="2">
        <v>5660.2</v>
      </c>
      <c r="D70" s="2">
        <v>903.02</v>
      </c>
      <c r="E70" s="2">
        <v>159.54</v>
      </c>
    </row>
    <row r="71" spans="2:5" ht="15">
      <c r="B71" s="2" t="s">
        <v>323</v>
      </c>
      <c r="C71" s="2">
        <v>2186.48</v>
      </c>
      <c r="D71" s="2">
        <v>410.72</v>
      </c>
      <c r="E71" s="2">
        <v>187.85</v>
      </c>
    </row>
    <row r="72" spans="2:5" ht="15">
      <c r="B72" s="2" t="s">
        <v>324</v>
      </c>
      <c r="C72" s="2">
        <v>1471.92</v>
      </c>
      <c r="D72" s="2">
        <v>330.62</v>
      </c>
      <c r="E72" s="2">
        <v>224.61</v>
      </c>
    </row>
    <row r="73" spans="2:5" ht="15">
      <c r="B73" s="2" t="s">
        <v>325</v>
      </c>
      <c r="C73" s="2">
        <v>1011.1</v>
      </c>
      <c r="D73" s="2">
        <v>129.19</v>
      </c>
      <c r="E73" s="2">
        <v>127.77</v>
      </c>
    </row>
    <row r="74" spans="2:5" ht="15">
      <c r="B74" s="2" t="s">
        <v>326</v>
      </c>
      <c r="C74" s="2">
        <v>909.52</v>
      </c>
      <c r="D74" s="2">
        <v>109.71</v>
      </c>
      <c r="E74" s="2">
        <v>120.62</v>
      </c>
    </row>
    <row r="75" spans="2:5" ht="15">
      <c r="B75" s="2" t="s">
        <v>365</v>
      </c>
      <c r="C75" s="2">
        <v>4201.24</v>
      </c>
      <c r="D75" s="2">
        <v>333.12</v>
      </c>
      <c r="E75" s="2">
        <v>79.29</v>
      </c>
    </row>
    <row r="76" spans="2:5" ht="15">
      <c r="B76" s="2" t="s">
        <v>327</v>
      </c>
      <c r="C76" s="2">
        <v>1418.71</v>
      </c>
      <c r="D76" s="2">
        <v>236.01</v>
      </c>
      <c r="E76" s="2">
        <v>166.36</v>
      </c>
    </row>
    <row r="77" spans="2:5" ht="15">
      <c r="B77" s="2" t="s">
        <v>328</v>
      </c>
      <c r="C77" s="2">
        <v>1526.72</v>
      </c>
      <c r="D77" s="2">
        <v>96.39</v>
      </c>
      <c r="E77" s="2">
        <v>63.14</v>
      </c>
    </row>
    <row r="78" spans="2:5" ht="15">
      <c r="B78" s="2" t="s">
        <v>329</v>
      </c>
      <c r="C78" s="2">
        <v>1257.44</v>
      </c>
      <c r="D78" s="2">
        <v>146.08</v>
      </c>
      <c r="E78" s="2">
        <v>116.17</v>
      </c>
    </row>
    <row r="79" spans="2:5" ht="15">
      <c r="B79" s="2" t="s">
        <v>330</v>
      </c>
      <c r="C79" s="2">
        <v>1421</v>
      </c>
      <c r="D79" s="2">
        <v>155.04</v>
      </c>
      <c r="E79" s="2">
        <v>109.11</v>
      </c>
    </row>
    <row r="80" spans="2:5" ht="15">
      <c r="B80" s="2" t="s">
        <v>331</v>
      </c>
      <c r="C80" s="2">
        <v>2168.88</v>
      </c>
      <c r="D80" s="2">
        <v>190.16</v>
      </c>
      <c r="E80" s="2">
        <v>87.67</v>
      </c>
    </row>
    <row r="81" spans="2:5" ht="15">
      <c r="B81" s="2" t="s">
        <v>332</v>
      </c>
      <c r="C81" s="2">
        <v>2868.82</v>
      </c>
      <c r="D81" s="2">
        <v>268.64</v>
      </c>
      <c r="E81" s="2">
        <v>93.64</v>
      </c>
    </row>
    <row r="82" spans="2:5" ht="15">
      <c r="B82" s="2" t="s">
        <v>333</v>
      </c>
      <c r="C82" s="2">
        <v>1417.63</v>
      </c>
      <c r="D82" s="2">
        <v>176.17</v>
      </c>
      <c r="E82" s="2">
        <v>124.27</v>
      </c>
    </row>
    <row r="83" spans="2:5" ht="15">
      <c r="B83" s="2" t="s">
        <v>334</v>
      </c>
      <c r="C83" s="2">
        <v>1674.02</v>
      </c>
      <c r="D83" s="2">
        <v>168.81</v>
      </c>
      <c r="E83" s="2">
        <v>100.84</v>
      </c>
    </row>
    <row r="84" spans="2:5" ht="15">
      <c r="B84" s="2" t="s">
        <v>335</v>
      </c>
      <c r="C84" s="2">
        <v>1649.81</v>
      </c>
      <c r="D84" s="2">
        <v>226.89</v>
      </c>
      <c r="E84" s="2">
        <v>137.52</v>
      </c>
    </row>
    <row r="85" spans="2:5" ht="15">
      <c r="B85" s="2" t="s">
        <v>336</v>
      </c>
      <c r="C85" s="2">
        <v>1300.53</v>
      </c>
      <c r="D85" s="2">
        <v>265.82</v>
      </c>
      <c r="E85" s="2">
        <v>204.39</v>
      </c>
    </row>
    <row r="86" spans="2:5" ht="15">
      <c r="B86" s="2" t="s">
        <v>337</v>
      </c>
      <c r="C86" s="2">
        <v>963.73</v>
      </c>
      <c r="D86" s="2">
        <v>210.59</v>
      </c>
      <c r="E86" s="2">
        <v>218.51</v>
      </c>
    </row>
    <row r="87" spans="2:5" ht="15">
      <c r="B87" s="2" t="s">
        <v>338</v>
      </c>
      <c r="C87" s="2">
        <v>1049.72</v>
      </c>
      <c r="D87" s="2">
        <v>123.33</v>
      </c>
      <c r="E87" s="2">
        <v>117.48</v>
      </c>
    </row>
    <row r="88" spans="2:5" ht="15">
      <c r="B88" s="2" t="s">
        <v>339</v>
      </c>
      <c r="C88" s="2">
        <v>275.4</v>
      </c>
      <c r="D88" s="2">
        <v>29.04</v>
      </c>
      <c r="E88" s="2">
        <v>105.43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5.28125" style="2" customWidth="1"/>
    <col min="2" max="2" width="19.8515625" style="2" customWidth="1"/>
    <col min="3" max="3" width="9.140625" style="2" customWidth="1"/>
    <col min="4" max="4" width="12.421875" style="2" customWidth="1"/>
    <col min="5" max="5" width="10.7109375" style="2" customWidth="1"/>
    <col min="6" max="6" width="10.140625" style="2" customWidth="1"/>
    <col min="7" max="7" width="12.8515625" style="2" customWidth="1"/>
    <col min="8" max="16384" width="9.140625" style="2" customWidth="1"/>
  </cols>
  <sheetData>
    <row r="1" s="4" customFormat="1" ht="15.75">
      <c r="A1" s="4" t="s">
        <v>222</v>
      </c>
    </row>
    <row r="2" spans="1:7" ht="15">
      <c r="A2" s="2" t="s">
        <v>1</v>
      </c>
      <c r="B2" s="2" t="s">
        <v>1</v>
      </c>
      <c r="C2" s="88" t="s">
        <v>226</v>
      </c>
      <c r="D2" s="88" t="s">
        <v>223</v>
      </c>
      <c r="E2" s="88" t="s">
        <v>224</v>
      </c>
      <c r="F2" s="85" t="s">
        <v>225</v>
      </c>
      <c r="G2" s="85"/>
    </row>
    <row r="3" spans="3:10" s="6" customFormat="1" ht="15">
      <c r="C3" s="88"/>
      <c r="D3" s="88"/>
      <c r="E3" s="88"/>
      <c r="F3" s="85"/>
      <c r="G3" s="85"/>
      <c r="H3" s="2"/>
      <c r="I3" s="2"/>
      <c r="J3" s="2"/>
    </row>
    <row r="4" spans="3:6" s="6" customFormat="1" ht="15">
      <c r="C4" s="6" t="s">
        <v>113</v>
      </c>
      <c r="D4" s="6" t="s">
        <v>113</v>
      </c>
      <c r="E4" s="6" t="s">
        <v>113</v>
      </c>
      <c r="F4" s="6" t="s">
        <v>113</v>
      </c>
    </row>
    <row r="5" spans="1:6" ht="15">
      <c r="A5" s="2" t="s">
        <v>154</v>
      </c>
      <c r="B5" s="2" t="s">
        <v>227</v>
      </c>
      <c r="C5" s="2">
        <v>24.243242516351028</v>
      </c>
      <c r="D5" s="2">
        <v>7.321702955173007</v>
      </c>
      <c r="E5" s="2">
        <v>12.684773023328665</v>
      </c>
      <c r="F5" s="2">
        <v>20.042617388068212</v>
      </c>
    </row>
    <row r="6" spans="2:6" ht="15">
      <c r="B6" s="2" t="s">
        <v>228</v>
      </c>
      <c r="C6" s="2">
        <v>19.304691258956694</v>
      </c>
      <c r="D6" s="2">
        <v>11.660331883229185</v>
      </c>
      <c r="E6" s="2">
        <v>8.784982346007276</v>
      </c>
      <c r="F6" s="2">
        <v>24.28478761325262</v>
      </c>
    </row>
    <row r="7" spans="2:6" ht="15">
      <c r="B7" s="2" t="s">
        <v>229</v>
      </c>
      <c r="C7" s="2">
        <v>27.52229588464782</v>
      </c>
      <c r="D7" s="2">
        <v>29.88558388636057</v>
      </c>
      <c r="E7" s="2">
        <v>18.22580181867044</v>
      </c>
      <c r="F7" s="2">
        <v>45.13992183240038</v>
      </c>
    </row>
    <row r="8" spans="2:6" ht="15">
      <c r="B8" s="2" t="s">
        <v>230</v>
      </c>
      <c r="C8" s="2">
        <v>46.15932300725937</v>
      </c>
      <c r="D8" s="2">
        <v>39.94369593117536</v>
      </c>
      <c r="E8" s="2">
        <v>15.63227598676186</v>
      </c>
      <c r="F8" s="2">
        <v>59.51931843579127</v>
      </c>
    </row>
    <row r="9" spans="2:6" ht="15">
      <c r="B9" s="2" t="s">
        <v>231</v>
      </c>
      <c r="C9" s="2">
        <v>36.76531012178652</v>
      </c>
      <c r="D9" s="2">
        <v>31.060725967078312</v>
      </c>
      <c r="E9" s="2">
        <v>12.779133498952033</v>
      </c>
      <c r="F9" s="2">
        <v>46.854948770513396</v>
      </c>
    </row>
    <row r="10" spans="2:6" ht="15">
      <c r="B10" s="2" t="s">
        <v>232</v>
      </c>
      <c r="C10" s="2">
        <v>41.3803988671407</v>
      </c>
      <c r="D10" s="2">
        <v>28.109746109752738</v>
      </c>
      <c r="E10" s="2">
        <v>8.446643839513357</v>
      </c>
      <c r="F10" s="2">
        <v>47.22746107714904</v>
      </c>
    </row>
    <row r="11" spans="2:6" ht="15">
      <c r="B11" s="2" t="s">
        <v>233</v>
      </c>
      <c r="C11" s="2">
        <v>24.87310678726793</v>
      </c>
      <c r="D11" s="2">
        <v>4.303126180015764</v>
      </c>
      <c r="E11" s="2">
        <v>8.288900646861475</v>
      </c>
      <c r="F11" s="2">
        <v>13.443531188484878</v>
      </c>
    </row>
    <row r="12" spans="2:6" ht="15">
      <c r="B12" s="2" t="s">
        <v>234</v>
      </c>
      <c r="C12" s="2">
        <v>21.942859178572142</v>
      </c>
      <c r="D12" s="2">
        <v>14.063284598850823</v>
      </c>
      <c r="E12" s="2">
        <v>11.143338936556564</v>
      </c>
      <c r="F12" s="2">
        <v>25.743404684920932</v>
      </c>
    </row>
    <row r="13" spans="2:6" ht="15">
      <c r="B13" s="2" t="s">
        <v>235</v>
      </c>
      <c r="C13" s="2">
        <v>27.10287050208986</v>
      </c>
      <c r="D13" s="2">
        <v>25.792618512202555</v>
      </c>
      <c r="E13" s="2">
        <v>13.769991738539169</v>
      </c>
      <c r="F13" s="2">
        <v>39.38297884542582</v>
      </c>
    </row>
    <row r="14" spans="2:6" ht="15">
      <c r="B14" s="2" t="s">
        <v>236</v>
      </c>
      <c r="C14" s="2">
        <v>40.57953740738823</v>
      </c>
      <c r="D14" s="2">
        <v>32.468898238669944</v>
      </c>
      <c r="E14" s="2">
        <v>15.519277306965467</v>
      </c>
      <c r="F14" s="2">
        <v>53.591653821217854</v>
      </c>
    </row>
    <row r="15" spans="2:6" ht="15">
      <c r="B15" s="2" t="s">
        <v>237</v>
      </c>
      <c r="C15" s="2">
        <v>37.190190180443224</v>
      </c>
      <c r="D15" s="2">
        <v>30.210080598881586</v>
      </c>
      <c r="E15" s="2">
        <v>11.248558567590953</v>
      </c>
      <c r="F15" s="2">
        <v>45.216784285664296</v>
      </c>
    </row>
    <row r="16" spans="2:6" ht="15">
      <c r="B16" s="2" t="s">
        <v>238</v>
      </c>
      <c r="C16" s="2">
        <v>39.904738684519536</v>
      </c>
      <c r="D16" s="2">
        <v>26.431246163325298</v>
      </c>
      <c r="E16" s="2">
        <v>8.836364856418546</v>
      </c>
      <c r="F16" s="2">
        <v>45.090865511319954</v>
      </c>
    </row>
    <row r="17" spans="1:6" ht="15">
      <c r="A17" s="2" t="s">
        <v>11</v>
      </c>
      <c r="B17" s="2" t="s">
        <v>69</v>
      </c>
      <c r="C17" s="2">
        <v>22.127997866093697</v>
      </c>
      <c r="D17" s="2">
        <v>22.048249912100463</v>
      </c>
      <c r="E17" s="2">
        <v>21.474337520469835</v>
      </c>
      <c r="F17" s="2">
        <v>41.76037671597473</v>
      </c>
    </row>
    <row r="18" spans="2:6" ht="15">
      <c r="B18" s="2" t="s">
        <v>39</v>
      </c>
      <c r="C18" s="2">
        <v>34.96302265731635</v>
      </c>
      <c r="D18" s="2">
        <v>25.78343240421203</v>
      </c>
      <c r="E18" s="2">
        <v>13.25092236153308</v>
      </c>
      <c r="F18" s="2">
        <v>43.79686007806377</v>
      </c>
    </row>
    <row r="19" spans="2:6" ht="15">
      <c r="B19" s="2" t="s">
        <v>40</v>
      </c>
      <c r="C19" s="2">
        <v>35.11151144901648</v>
      </c>
      <c r="D19" s="2">
        <v>25.801271722654405</v>
      </c>
      <c r="E19" s="2">
        <v>10.414094230448073</v>
      </c>
      <c r="F19" s="2">
        <v>41.99102737927957</v>
      </c>
    </row>
    <row r="20" spans="2:6" ht="15">
      <c r="B20" s="2" t="s">
        <v>70</v>
      </c>
      <c r="C20" s="2">
        <v>39.47903093066118</v>
      </c>
      <c r="D20" s="2">
        <v>29.562607095462635</v>
      </c>
      <c r="E20" s="2">
        <v>11.192568957840422</v>
      </c>
      <c r="F20" s="2">
        <v>47.74727864550924</v>
      </c>
    </row>
    <row r="21" spans="1:6" ht="15">
      <c r="A21" s="2" t="s">
        <v>12</v>
      </c>
      <c r="B21" s="2" t="s">
        <v>42</v>
      </c>
      <c r="C21" s="2">
        <v>45.01775368810651</v>
      </c>
      <c r="D21" s="2">
        <v>34.72256110475553</v>
      </c>
      <c r="E21" s="2">
        <v>13.96881252869902</v>
      </c>
      <c r="F21" s="2">
        <v>54.15170923796654</v>
      </c>
    </row>
    <row r="22" spans="2:6" ht="15">
      <c r="B22" s="2" t="s">
        <v>43</v>
      </c>
      <c r="C22" s="2">
        <v>34.292220803735155</v>
      </c>
      <c r="D22" s="2">
        <v>23.80055428660631</v>
      </c>
      <c r="E22" s="2">
        <v>9.716918633862278</v>
      </c>
      <c r="F22" s="2">
        <v>41.94944871275242</v>
      </c>
    </row>
    <row r="23" spans="2:6" ht="15">
      <c r="B23" s="2" t="s">
        <v>44</v>
      </c>
      <c r="C23" s="2">
        <v>29.871520574184846</v>
      </c>
      <c r="D23" s="2">
        <v>21.51279994515203</v>
      </c>
      <c r="E23" s="2">
        <v>10.375262490797224</v>
      </c>
      <c r="F23" s="2">
        <v>37.33462271846583</v>
      </c>
    </row>
    <row r="24" spans="2:6" ht="15">
      <c r="B24" s="2" t="s">
        <v>45</v>
      </c>
      <c r="C24" s="2">
        <v>52.0329793208215</v>
      </c>
      <c r="D24" s="2">
        <v>46.49689815882105</v>
      </c>
      <c r="E24" s="2">
        <v>16.91130146877154</v>
      </c>
      <c r="F24" s="2">
        <v>65.48923818418909</v>
      </c>
    </row>
    <row r="25" spans="1:6" ht="15">
      <c r="A25" s="2" t="s">
        <v>13</v>
      </c>
      <c r="B25" s="2" t="s">
        <v>46</v>
      </c>
      <c r="C25" s="2">
        <v>37.157296654581536</v>
      </c>
      <c r="D25" s="2">
        <v>27.424389713991236</v>
      </c>
      <c r="E25" s="2">
        <v>11.67495411077067</v>
      </c>
      <c r="F25" s="2">
        <v>45.037186176036265</v>
      </c>
    </row>
    <row r="26" spans="2:6" ht="15">
      <c r="B26" s="2" t="s">
        <v>47</v>
      </c>
      <c r="C26" s="2">
        <v>29.524675684916403</v>
      </c>
      <c r="D26" s="2">
        <v>23.94636860909562</v>
      </c>
      <c r="E26" s="2">
        <v>10.15489977634455</v>
      </c>
      <c r="F26" s="2">
        <v>39.91229409815793</v>
      </c>
    </row>
    <row r="27" spans="1:6" ht="15">
      <c r="A27" s="2" t="s">
        <v>14</v>
      </c>
      <c r="B27" s="2" t="s">
        <v>48</v>
      </c>
      <c r="C27" s="2">
        <v>45.417750770675994</v>
      </c>
      <c r="D27" s="2">
        <v>34.259437950526724</v>
      </c>
      <c r="E27" s="2">
        <v>13.480614572106868</v>
      </c>
      <c r="F27" s="2">
        <v>53.96527499595032</v>
      </c>
    </row>
    <row r="28" spans="2:6" ht="15">
      <c r="B28" s="2" t="s">
        <v>49</v>
      </c>
      <c r="C28" s="2">
        <v>45.11156637906235</v>
      </c>
      <c r="D28" s="2">
        <v>34.2697101035008</v>
      </c>
      <c r="E28" s="2">
        <v>13.425167035630894</v>
      </c>
      <c r="F28" s="2">
        <v>53.902774436815996</v>
      </c>
    </row>
    <row r="29" spans="2:6" ht="15">
      <c r="B29" s="2" t="s">
        <v>50</v>
      </c>
      <c r="C29" s="2">
        <v>41.70929144922858</v>
      </c>
      <c r="D29" s="2">
        <v>30.700743153418138</v>
      </c>
      <c r="E29" s="2">
        <v>12.397818877995524</v>
      </c>
      <c r="F29" s="2">
        <v>49.988040520755064</v>
      </c>
    </row>
    <row r="30" spans="2:6" ht="15">
      <c r="B30" s="2" t="s">
        <v>51</v>
      </c>
      <c r="C30" s="2">
        <v>31.923548522139463</v>
      </c>
      <c r="D30" s="2">
        <v>22.358344608915775</v>
      </c>
      <c r="E30" s="2">
        <v>9.279947522909387</v>
      </c>
      <c r="F30" s="2">
        <v>39.36726945868636</v>
      </c>
    </row>
    <row r="31" spans="2:6" ht="15">
      <c r="B31" s="2" t="s">
        <v>52</v>
      </c>
      <c r="C31" s="2">
        <v>23.735974639050603</v>
      </c>
      <c r="D31" s="2">
        <v>18.229118709734795</v>
      </c>
      <c r="E31" s="2">
        <v>10.30473172522111</v>
      </c>
      <c r="F31" s="2">
        <v>31.824679655226266</v>
      </c>
    </row>
    <row r="32" spans="1:2" ht="15">
      <c r="A32" s="2" t="s">
        <v>15</v>
      </c>
      <c r="B32" s="2" t="s">
        <v>53</v>
      </c>
    </row>
    <row r="33" spans="1:6" ht="15">
      <c r="A33" s="2" t="s">
        <v>17</v>
      </c>
      <c r="B33" s="2" t="s">
        <v>54</v>
      </c>
      <c r="C33" s="2">
        <v>32.98361177200811</v>
      </c>
      <c r="D33" s="2">
        <v>21.555669106685823</v>
      </c>
      <c r="E33" s="2">
        <v>8.08504771331823</v>
      </c>
      <c r="F33" s="2">
        <v>38.444886166976055</v>
      </c>
    </row>
    <row r="34" spans="2:6" ht="15">
      <c r="B34" s="2" t="s">
        <v>55</v>
      </c>
      <c r="C34" s="2">
        <v>27.14818215856125</v>
      </c>
      <c r="D34" s="2">
        <v>20.4058049564784</v>
      </c>
      <c r="E34" s="2">
        <v>9.64281415381716</v>
      </c>
      <c r="F34" s="2">
        <v>35.50838889331142</v>
      </c>
    </row>
    <row r="35" spans="2:6" ht="15">
      <c r="B35" s="2" t="s">
        <v>56</v>
      </c>
      <c r="C35" s="2">
        <v>47.07453643747468</v>
      </c>
      <c r="D35" s="2">
        <v>34.69781187671491</v>
      </c>
      <c r="E35" s="2">
        <v>13.847154621813987</v>
      </c>
      <c r="F35" s="2">
        <v>55.54827203769504</v>
      </c>
    </row>
    <row r="36" spans="2:6" ht="15">
      <c r="B36" s="2" t="s">
        <v>57</v>
      </c>
      <c r="C36" s="2">
        <v>51.484400236292494</v>
      </c>
      <c r="D36" s="2">
        <v>35.36084075382478</v>
      </c>
      <c r="E36" s="2">
        <v>14.83909765998564</v>
      </c>
      <c r="F36" s="2">
        <v>60.18368953832291</v>
      </c>
    </row>
    <row r="37" spans="2:6" ht="15">
      <c r="B37" s="2" t="s">
        <v>58</v>
      </c>
      <c r="C37" s="2" t="s">
        <v>1</v>
      </c>
      <c r="D37" s="2" t="s">
        <v>1</v>
      </c>
      <c r="E37" s="2" t="s">
        <v>1</v>
      </c>
      <c r="F37" s="2" t="s">
        <v>1</v>
      </c>
    </row>
    <row r="38" spans="1:2" ht="15">
      <c r="A38" s="2" t="s">
        <v>16</v>
      </c>
      <c r="B38" s="2" t="s">
        <v>53</v>
      </c>
    </row>
    <row r="39" spans="1:6" ht="15">
      <c r="A39" s="2" t="s">
        <v>71</v>
      </c>
      <c r="B39" s="2" t="s">
        <v>59</v>
      </c>
      <c r="C39" s="2">
        <v>39.82461996901561</v>
      </c>
      <c r="D39" s="2">
        <v>31.73565395524315</v>
      </c>
      <c r="E39" s="2">
        <v>13.067023335896709</v>
      </c>
      <c r="F39" s="2">
        <v>58.66263160486025</v>
      </c>
    </row>
    <row r="40" spans="2:6" ht="15">
      <c r="B40" s="2" t="s">
        <v>60</v>
      </c>
      <c r="C40" s="2">
        <v>36.599226672146706</v>
      </c>
      <c r="D40" s="2">
        <v>27.145057018072137</v>
      </c>
      <c r="E40" s="2">
        <v>11.55460202362347</v>
      </c>
      <c r="F40" s="2">
        <v>44.539600803756784</v>
      </c>
    </row>
    <row r="41" spans="1:6" ht="15">
      <c r="A41" s="2" t="s">
        <v>19</v>
      </c>
      <c r="B41" s="2" t="s">
        <v>59</v>
      </c>
      <c r="C41" s="2">
        <v>38.74728605708056</v>
      </c>
      <c r="D41" s="2">
        <v>28.252804701235466</v>
      </c>
      <c r="E41" s="2">
        <v>11.066119201655043</v>
      </c>
      <c r="F41" s="2">
        <v>46.29692200633795</v>
      </c>
    </row>
    <row r="42" spans="2:6" ht="15">
      <c r="B42" s="2" t="s">
        <v>60</v>
      </c>
      <c r="C42" s="2">
        <v>36.09758663589306</v>
      </c>
      <c r="D42" s="2">
        <v>28.572885355314078</v>
      </c>
      <c r="E42" s="2">
        <v>12.293246905553072</v>
      </c>
      <c r="F42" s="2">
        <v>45.77221381860516</v>
      </c>
    </row>
    <row r="43" spans="1:6" ht="15">
      <c r="A43" s="2" t="s">
        <v>72</v>
      </c>
      <c r="B43" s="2" t="s">
        <v>59</v>
      </c>
      <c r="C43" s="2">
        <v>36.540786800206035</v>
      </c>
      <c r="D43" s="2">
        <v>27.045505339817467</v>
      </c>
      <c r="E43" s="2">
        <v>11.55848521450584</v>
      </c>
      <c r="F43" s="2">
        <v>44.39500522166984</v>
      </c>
    </row>
    <row r="44" spans="2:6" ht="15">
      <c r="B44" s="2" t="s">
        <v>60</v>
      </c>
      <c r="C44" s="2">
        <v>38.53042548176462</v>
      </c>
      <c r="D44" s="2">
        <v>30.09451340755346</v>
      </c>
      <c r="E44" s="2">
        <v>11.923632545826306</v>
      </c>
      <c r="F44" s="2">
        <v>49.70404405500682</v>
      </c>
    </row>
    <row r="45" spans="1:2" ht="15">
      <c r="A45" s="2" t="s">
        <v>21</v>
      </c>
      <c r="B45" s="2" t="s">
        <v>53</v>
      </c>
    </row>
    <row r="46" spans="1:6" ht="15">
      <c r="A46" s="2" t="s">
        <v>22</v>
      </c>
      <c r="B46" s="2" t="s">
        <v>59</v>
      </c>
      <c r="C46" s="2">
        <v>36.78058134900282</v>
      </c>
      <c r="D46" s="2">
        <v>27.279512467518575</v>
      </c>
      <c r="E46" s="2">
        <v>11.642085400290227</v>
      </c>
      <c r="F46" s="2">
        <v>44.75198001968331</v>
      </c>
    </row>
    <row r="47" spans="2:6" ht="15">
      <c r="B47" s="2" t="s">
        <v>60</v>
      </c>
      <c r="C47" s="2">
        <v>32.83636375124966</v>
      </c>
      <c r="D47" s="2">
        <v>24.853114258435802</v>
      </c>
      <c r="E47" s="2">
        <v>9.75254717010063</v>
      </c>
      <c r="F47" s="2">
        <v>42.6569725565641</v>
      </c>
    </row>
    <row r="48" spans="1:6" ht="15">
      <c r="A48" s="2" t="s">
        <v>23</v>
      </c>
      <c r="B48" s="2" t="s">
        <v>59</v>
      </c>
      <c r="C48" s="2">
        <v>37.21181963865985</v>
      </c>
      <c r="D48" s="2">
        <v>27.384395572945852</v>
      </c>
      <c r="E48" s="2">
        <v>11.489415794339438</v>
      </c>
      <c r="F48" s="2">
        <v>45.078536275795926</v>
      </c>
    </row>
    <row r="49" spans="2:6" ht="15">
      <c r="B49" s="2" t="s">
        <v>60</v>
      </c>
      <c r="C49" s="2">
        <v>29.25702661873006</v>
      </c>
      <c r="D49" s="2">
        <v>24.701160191818165</v>
      </c>
      <c r="E49" s="2">
        <v>11.716802793462683</v>
      </c>
      <c r="F49" s="2">
        <v>38.995606578446726</v>
      </c>
    </row>
    <row r="50" spans="1:6" ht="15">
      <c r="A50" s="2" t="s">
        <v>24</v>
      </c>
      <c r="B50" s="2" t="s">
        <v>59</v>
      </c>
      <c r="C50" s="2">
        <v>36.58248411919323</v>
      </c>
      <c r="D50" s="2">
        <v>27.182745779050574</v>
      </c>
      <c r="E50" s="2">
        <v>11.684082596042497</v>
      </c>
      <c r="F50" s="2">
        <v>44.65928728564123</v>
      </c>
    </row>
    <row r="51" spans="2:6" ht="15">
      <c r="B51" s="2" t="s">
        <v>60</v>
      </c>
      <c r="C51" s="2">
        <v>39.68576771477056</v>
      </c>
      <c r="D51" s="2">
        <v>26.64979340349361</v>
      </c>
      <c r="E51" s="2">
        <v>5.025510228338841</v>
      </c>
      <c r="F51" s="2">
        <v>44.568902729520666</v>
      </c>
    </row>
    <row r="52" spans="1:6" ht="15">
      <c r="A52" s="2" t="s">
        <v>25</v>
      </c>
      <c r="B52" s="2" t="s">
        <v>59</v>
      </c>
      <c r="C52" s="2">
        <v>36.64098977295503</v>
      </c>
      <c r="D52" s="2">
        <v>27.25945765126499</v>
      </c>
      <c r="E52" s="2">
        <v>11.71972705988904</v>
      </c>
      <c r="F52" s="2">
        <v>44.70839871836611</v>
      </c>
    </row>
    <row r="53" spans="2:6" ht="15">
      <c r="B53" s="2" t="s">
        <v>60</v>
      </c>
      <c r="C53" s="2">
        <v>36.408620763941265</v>
      </c>
      <c r="D53" s="2">
        <v>25.8546320290183</v>
      </c>
      <c r="E53" s="2">
        <v>8.860496325108763</v>
      </c>
      <c r="F53" s="2">
        <v>43.976339232022355</v>
      </c>
    </row>
    <row r="54" spans="1:6" ht="15">
      <c r="A54" s="2" t="s">
        <v>2</v>
      </c>
      <c r="B54" s="2" t="s">
        <v>28</v>
      </c>
      <c r="C54" s="2">
        <v>30.95842338368241</v>
      </c>
      <c r="D54" s="2">
        <v>22.67318161586741</v>
      </c>
      <c r="E54" s="2">
        <v>12.130734805152496</v>
      </c>
      <c r="F54" s="2">
        <v>41.74778270086592</v>
      </c>
    </row>
    <row r="55" spans="2:6" ht="15">
      <c r="B55" s="2" t="s">
        <v>29</v>
      </c>
      <c r="C55" s="2">
        <v>40.215967694833324</v>
      </c>
      <c r="D55" s="2">
        <v>34.915026568879256</v>
      </c>
      <c r="E55" s="2">
        <v>14.239097323776587</v>
      </c>
      <c r="F55" s="2">
        <v>49.41359764172291</v>
      </c>
    </row>
    <row r="56" spans="2:6" ht="15">
      <c r="B56" s="2" t="s">
        <v>30</v>
      </c>
      <c r="C56" s="2">
        <v>58.35818663560725</v>
      </c>
      <c r="D56" s="2">
        <v>40.06892008453942</v>
      </c>
      <c r="E56" s="2">
        <v>15.642641158763128</v>
      </c>
      <c r="F56" s="2">
        <v>67.13735573172846</v>
      </c>
    </row>
    <row r="57" spans="2:6" ht="15">
      <c r="B57" s="2" t="s">
        <v>31</v>
      </c>
      <c r="C57" s="2">
        <v>25.673328514451207</v>
      </c>
      <c r="D57" s="2">
        <v>18.930536501865735</v>
      </c>
      <c r="E57" s="2">
        <v>8.00559907456114</v>
      </c>
      <c r="F57" s="2">
        <v>31.083145894979413</v>
      </c>
    </row>
    <row r="58" spans="2:6" ht="15">
      <c r="B58" s="2" t="s">
        <v>32</v>
      </c>
      <c r="C58" s="2">
        <v>26.979407298149972</v>
      </c>
      <c r="D58" s="2">
        <v>21.556958958257948</v>
      </c>
      <c r="E58" s="2">
        <v>8.592722138453652</v>
      </c>
      <c r="F58" s="2">
        <v>36.06078448611562</v>
      </c>
    </row>
    <row r="59" spans="2:6" ht="15">
      <c r="B59" s="2" t="s">
        <v>33</v>
      </c>
      <c r="C59" s="2">
        <v>27.692149317700444</v>
      </c>
      <c r="D59" s="2">
        <v>20.117197056447374</v>
      </c>
      <c r="E59" s="2">
        <v>9.496444119993342</v>
      </c>
      <c r="F59" s="2">
        <v>35.43810161974693</v>
      </c>
    </row>
    <row r="60" spans="1:6" ht="15">
      <c r="A60" s="2" t="s">
        <v>3</v>
      </c>
      <c r="B60" s="2" t="s">
        <v>34</v>
      </c>
      <c r="C60" s="2">
        <v>28.339762077412434</v>
      </c>
      <c r="D60" s="2">
        <v>21.50215651269582</v>
      </c>
      <c r="E60" s="2">
        <v>10.846014221770568</v>
      </c>
      <c r="F60" s="2">
        <v>36.39489852879169</v>
      </c>
    </row>
    <row r="61" spans="2:6" ht="15">
      <c r="B61" s="2" t="s">
        <v>35</v>
      </c>
      <c r="C61" s="2">
        <v>40.829990464457005</v>
      </c>
      <c r="D61" s="2">
        <v>30.079659597413663</v>
      </c>
      <c r="E61" s="2">
        <v>11.935166556390163</v>
      </c>
      <c r="F61" s="2">
        <v>48.925604758798094</v>
      </c>
    </row>
    <row r="62" spans="1:6" s="3" customFormat="1" ht="15">
      <c r="A62" s="3" t="s">
        <v>166</v>
      </c>
      <c r="C62" s="3">
        <v>36.62877121321416</v>
      </c>
      <c r="D62" s="3">
        <v>27.186538555607004</v>
      </c>
      <c r="E62" s="3">
        <v>11.568049386581063</v>
      </c>
      <c r="F62" s="3">
        <v>44.66871293433695</v>
      </c>
    </row>
  </sheetData>
  <sheetProtection/>
  <mergeCells count="4">
    <mergeCell ref="C2:C3"/>
    <mergeCell ref="D2:D3"/>
    <mergeCell ref="E2:E3"/>
    <mergeCell ref="F2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2" customWidth="1"/>
    <col min="2" max="2" width="27.140625" style="2" customWidth="1"/>
    <col min="3" max="4" width="9.140625" style="2" customWidth="1"/>
    <col min="5" max="5" width="16.421875" style="2" customWidth="1"/>
    <col min="6" max="7" width="9.140625" style="2" customWidth="1"/>
    <col min="8" max="8" width="10.421875" style="2" customWidth="1"/>
    <col min="9" max="16384" width="9.140625" style="2" customWidth="1"/>
  </cols>
  <sheetData>
    <row r="1" s="4" customFormat="1" ht="15.75">
      <c r="A1" s="4" t="s">
        <v>239</v>
      </c>
    </row>
    <row r="2" spans="1:11" ht="90" customHeight="1">
      <c r="A2" s="2" t="s">
        <v>1</v>
      </c>
      <c r="B2" s="2" t="s">
        <v>1</v>
      </c>
      <c r="C2" s="85" t="s">
        <v>240</v>
      </c>
      <c r="D2" s="85"/>
      <c r="E2" s="31" t="s">
        <v>241</v>
      </c>
      <c r="F2" s="85" t="s">
        <v>242</v>
      </c>
      <c r="G2" s="85"/>
      <c r="H2" s="31" t="s">
        <v>243</v>
      </c>
      <c r="I2" s="85" t="s">
        <v>244</v>
      </c>
      <c r="J2" s="85"/>
      <c r="K2" s="30" t="s">
        <v>248</v>
      </c>
    </row>
    <row r="3" spans="3:11" ht="15">
      <c r="C3" s="2" t="s">
        <v>153</v>
      </c>
      <c r="D3" s="2" t="s">
        <v>247</v>
      </c>
      <c r="E3" s="2" t="s">
        <v>153</v>
      </c>
      <c r="F3" s="2" t="s">
        <v>153</v>
      </c>
      <c r="G3" s="2" t="s">
        <v>247</v>
      </c>
      <c r="H3" s="2" t="s">
        <v>153</v>
      </c>
      <c r="I3" s="2" t="s">
        <v>153</v>
      </c>
      <c r="J3" s="2" t="s">
        <v>247</v>
      </c>
      <c r="K3" s="2" t="s">
        <v>153</v>
      </c>
    </row>
    <row r="4" spans="1:11" ht="15">
      <c r="A4" s="2" t="s">
        <v>154</v>
      </c>
      <c r="B4" s="2" t="s">
        <v>227</v>
      </c>
      <c r="C4" s="2">
        <v>26.43849300000001</v>
      </c>
      <c r="D4" s="2">
        <f>(C4/K4)*1000</f>
        <v>47.660183438458844</v>
      </c>
      <c r="E4" s="2">
        <v>8.096923</v>
      </c>
      <c r="F4" s="2">
        <v>5.3471850000000005</v>
      </c>
      <c r="G4" s="2">
        <f>(F4/K4)*1000</f>
        <v>9.639271723217187</v>
      </c>
      <c r="H4" s="2">
        <v>2.690122</v>
      </c>
      <c r="I4" s="2">
        <v>16.933805</v>
      </c>
      <c r="J4" s="2">
        <f>(I4/K4)*1000</f>
        <v>30.526257779181716</v>
      </c>
      <c r="K4" s="2">
        <v>554.7291489999966</v>
      </c>
    </row>
    <row r="5" spans="2:11" ht="15">
      <c r="B5" s="2" t="s">
        <v>228</v>
      </c>
      <c r="C5" s="2">
        <v>50.759489999999985</v>
      </c>
      <c r="D5" s="2">
        <f aca="true" t="shared" si="0" ref="D5:D61">(C5/K5)*1000</f>
        <v>122.4081693717991</v>
      </c>
      <c r="E5" s="2">
        <v>23.726748000000004</v>
      </c>
      <c r="F5" s="2">
        <v>12.712701</v>
      </c>
      <c r="G5" s="2">
        <f aca="true" t="shared" si="1" ref="G5:G61">(F5/K5)*1000</f>
        <v>30.657094016922553</v>
      </c>
      <c r="H5" s="2">
        <v>9.740871</v>
      </c>
      <c r="I5" s="2">
        <v>48.96466400000001</v>
      </c>
      <c r="J5" s="2">
        <f aca="true" t="shared" si="2" ref="J5:J61">(I5/K5)*1000</f>
        <v>118.07988780315243</v>
      </c>
      <c r="K5" s="2">
        <v>414.67403899999965</v>
      </c>
    </row>
    <row r="6" spans="2:11" ht="15">
      <c r="B6" s="2" t="s">
        <v>229</v>
      </c>
      <c r="C6" s="2">
        <v>120.507201</v>
      </c>
      <c r="D6" s="2">
        <f t="shared" si="0"/>
        <v>154.60096400808686</v>
      </c>
      <c r="E6" s="2">
        <v>64.674659</v>
      </c>
      <c r="F6" s="2">
        <v>20.770046000000004</v>
      </c>
      <c r="G6" s="2">
        <f t="shared" si="1"/>
        <v>26.64628426721412</v>
      </c>
      <c r="H6" s="2">
        <v>15.397503999999998</v>
      </c>
      <c r="I6" s="2">
        <v>146.34820100000002</v>
      </c>
      <c r="J6" s="2">
        <f t="shared" si="2"/>
        <v>187.7528709296739</v>
      </c>
      <c r="K6" s="2">
        <v>779.4725069999984</v>
      </c>
    </row>
    <row r="7" spans="2:11" ht="15">
      <c r="B7" s="2" t="s">
        <v>230</v>
      </c>
      <c r="C7" s="2">
        <v>224.11217200000024</v>
      </c>
      <c r="D7" s="2">
        <f t="shared" si="0"/>
        <v>152.52906515223228</v>
      </c>
      <c r="E7" s="2">
        <v>78.15357900000001</v>
      </c>
      <c r="F7" s="2">
        <v>30.420131</v>
      </c>
      <c r="G7" s="2">
        <f t="shared" si="1"/>
        <v>20.703713242484824</v>
      </c>
      <c r="H7" s="2">
        <v>12.822177000000002</v>
      </c>
      <c r="I7" s="2">
        <v>222.93970500000023</v>
      </c>
      <c r="J7" s="2">
        <f t="shared" si="2"/>
        <v>151.7310928964824</v>
      </c>
      <c r="K7" s="2">
        <v>1469.3079760000112</v>
      </c>
    </row>
    <row r="8" spans="2:11" ht="15">
      <c r="B8" s="2" t="s">
        <v>231</v>
      </c>
      <c r="C8" s="2">
        <v>181.4704899999999</v>
      </c>
      <c r="D8" s="2">
        <f t="shared" si="0"/>
        <v>106.91490069507182</v>
      </c>
      <c r="E8" s="2">
        <v>63.31237300000002</v>
      </c>
      <c r="F8" s="2">
        <v>29.302976</v>
      </c>
      <c r="G8" s="2">
        <f t="shared" si="1"/>
        <v>17.2641004557274</v>
      </c>
      <c r="H8" s="2">
        <v>17.562815</v>
      </c>
      <c r="I8" s="2">
        <v>220.94838700000014</v>
      </c>
      <c r="J8" s="2">
        <f t="shared" si="2"/>
        <v>130.17364341078996</v>
      </c>
      <c r="K8" s="2">
        <v>1697.3358140000093</v>
      </c>
    </row>
    <row r="9" spans="2:11" ht="15">
      <c r="B9" s="2" t="s">
        <v>232</v>
      </c>
      <c r="C9" s="2">
        <v>235.04777000000027</v>
      </c>
      <c r="D9" s="2">
        <f t="shared" si="0"/>
        <v>71.15717036327918</v>
      </c>
      <c r="E9" s="2">
        <v>75.25460700000001</v>
      </c>
      <c r="F9" s="2">
        <v>69.34590699999998</v>
      </c>
      <c r="G9" s="2">
        <f t="shared" si="1"/>
        <v>20.99342835030984</v>
      </c>
      <c r="H9" s="2">
        <v>43.713847</v>
      </c>
      <c r="I9" s="2">
        <v>408.7362179999985</v>
      </c>
      <c r="J9" s="2">
        <f t="shared" si="2"/>
        <v>123.73873063279126</v>
      </c>
      <c r="K9" s="2">
        <v>3303.2197430000283</v>
      </c>
    </row>
    <row r="10" spans="2:11" ht="15">
      <c r="B10" s="2" t="s">
        <v>233</v>
      </c>
      <c r="C10" s="2">
        <v>23.543330000000005</v>
      </c>
      <c r="D10" s="2">
        <f t="shared" si="0"/>
        <v>40.70075008237212</v>
      </c>
      <c r="E10" s="2">
        <v>1.3590659999999999</v>
      </c>
      <c r="F10" s="2">
        <v>6.6397</v>
      </c>
      <c r="G10" s="2">
        <f t="shared" si="1"/>
        <v>11.478442952714255</v>
      </c>
      <c r="H10" s="2">
        <v>5.690339</v>
      </c>
      <c r="I10" s="2">
        <v>39.08857000000002</v>
      </c>
      <c r="J10" s="2">
        <f t="shared" si="2"/>
        <v>67.57472790158864</v>
      </c>
      <c r="K10" s="2">
        <v>578.4495359999974</v>
      </c>
    </row>
    <row r="11" spans="2:11" ht="15">
      <c r="B11" s="2" t="s">
        <v>234</v>
      </c>
      <c r="C11" s="2">
        <v>38.74059</v>
      </c>
      <c r="D11" s="2">
        <f t="shared" si="0"/>
        <v>88.41631476356785</v>
      </c>
      <c r="E11" s="2">
        <v>17.066246000000003</v>
      </c>
      <c r="F11" s="2">
        <v>5.461074000000001</v>
      </c>
      <c r="G11" s="2">
        <f t="shared" si="1"/>
        <v>12.463621171777113</v>
      </c>
      <c r="H11" s="2">
        <v>4.246281000000001</v>
      </c>
      <c r="I11" s="2">
        <v>53.15337500000001</v>
      </c>
      <c r="J11" s="2">
        <f t="shared" si="2"/>
        <v>121.31011775365218</v>
      </c>
      <c r="K11" s="2">
        <v>438.1611029999991</v>
      </c>
    </row>
    <row r="12" spans="2:11" ht="15">
      <c r="B12" s="2" t="s">
        <v>235</v>
      </c>
      <c r="C12" s="2">
        <v>103.54917000000005</v>
      </c>
      <c r="D12" s="2">
        <f t="shared" si="0"/>
        <v>122.03497894187976</v>
      </c>
      <c r="E12" s="2">
        <v>57.861067999999996</v>
      </c>
      <c r="F12" s="2">
        <v>13.298376</v>
      </c>
      <c r="G12" s="2">
        <f t="shared" si="1"/>
        <v>15.672429195919179</v>
      </c>
      <c r="H12" s="2">
        <v>11.252438</v>
      </c>
      <c r="I12" s="2">
        <v>109.6848220000001</v>
      </c>
      <c r="J12" s="2">
        <f t="shared" si="2"/>
        <v>129.26598004613496</v>
      </c>
      <c r="K12" s="2">
        <v>848.5204069999984</v>
      </c>
    </row>
    <row r="13" spans="2:11" ht="15">
      <c r="B13" s="2" t="s">
        <v>236</v>
      </c>
      <c r="C13" s="2">
        <v>166.64422900000025</v>
      </c>
      <c r="D13" s="2">
        <f t="shared" si="0"/>
        <v>124.08390562659702</v>
      </c>
      <c r="E13" s="2">
        <v>62.287189999999974</v>
      </c>
      <c r="F13" s="2">
        <v>27.106907000000003</v>
      </c>
      <c r="G13" s="2">
        <f t="shared" si="1"/>
        <v>20.183902618175498</v>
      </c>
      <c r="H13" s="2">
        <v>16.405440000000002</v>
      </c>
      <c r="I13" s="2">
        <v>188.85219200000017</v>
      </c>
      <c r="J13" s="2">
        <f t="shared" si="2"/>
        <v>140.6200365300617</v>
      </c>
      <c r="K13" s="2">
        <v>1342.9963230000117</v>
      </c>
    </row>
    <row r="14" spans="2:11" ht="15">
      <c r="B14" s="2" t="s">
        <v>237</v>
      </c>
      <c r="C14" s="2">
        <v>184.53468200000017</v>
      </c>
      <c r="D14" s="2">
        <f t="shared" si="0"/>
        <v>111.47083186370426</v>
      </c>
      <c r="E14" s="2">
        <v>59.96063199999999</v>
      </c>
      <c r="F14" s="2">
        <v>32.48937600000001</v>
      </c>
      <c r="G14" s="2">
        <f t="shared" si="1"/>
        <v>19.6256754025927</v>
      </c>
      <c r="H14" s="2">
        <v>19.526259</v>
      </c>
      <c r="I14" s="2">
        <v>216.88328800000022</v>
      </c>
      <c r="J14" s="2">
        <f t="shared" si="2"/>
        <v>131.01147312078362</v>
      </c>
      <c r="K14" s="2">
        <v>1655.4526320000132</v>
      </c>
    </row>
    <row r="15" spans="2:11" ht="15">
      <c r="B15" s="2" t="s">
        <v>238</v>
      </c>
      <c r="C15" s="2">
        <v>201.597464</v>
      </c>
      <c r="D15" s="2">
        <f t="shared" si="0"/>
        <v>64.67290215088548</v>
      </c>
      <c r="E15" s="2">
        <v>68.10007199999998</v>
      </c>
      <c r="F15" s="2">
        <v>65.14169999999999</v>
      </c>
      <c r="G15" s="2">
        <f t="shared" si="1"/>
        <v>20.89759814658351</v>
      </c>
      <c r="H15" s="2">
        <v>47.876135</v>
      </c>
      <c r="I15" s="2">
        <v>369.38718899999924</v>
      </c>
      <c r="J15" s="2">
        <f t="shared" si="2"/>
        <v>118.50020856406998</v>
      </c>
      <c r="K15" s="2">
        <v>3117.185982000033</v>
      </c>
    </row>
    <row r="16" spans="1:11" ht="15">
      <c r="A16" s="2" t="s">
        <v>11</v>
      </c>
      <c r="B16" s="2" t="s">
        <v>69</v>
      </c>
      <c r="C16" s="2">
        <v>9.948484</v>
      </c>
      <c r="D16" s="2">
        <f t="shared" si="0"/>
        <v>88.34207791219927</v>
      </c>
      <c r="E16" s="2">
        <v>3.3798580000000005</v>
      </c>
      <c r="F16" s="2">
        <v>5.138508</v>
      </c>
      <c r="G16" s="2">
        <f t="shared" si="1"/>
        <v>45.629713440606544</v>
      </c>
      <c r="H16" s="2">
        <v>5.138508</v>
      </c>
      <c r="I16" s="2">
        <v>25.116182999999996</v>
      </c>
      <c r="J16" s="2">
        <f t="shared" si="2"/>
        <v>223.03054369319528</v>
      </c>
      <c r="K16" s="2">
        <v>112.61319900000001</v>
      </c>
    </row>
    <row r="17" spans="2:11" ht="15">
      <c r="B17" s="2" t="s">
        <v>39</v>
      </c>
      <c r="C17" s="2">
        <v>388.18348199999934</v>
      </c>
      <c r="D17" s="2">
        <f t="shared" si="0"/>
        <v>88.71740301525435</v>
      </c>
      <c r="E17" s="2">
        <v>153.56090700000019</v>
      </c>
      <c r="F17" s="2">
        <v>76.08338199999999</v>
      </c>
      <c r="G17" s="2">
        <f t="shared" si="1"/>
        <v>17.388478327003</v>
      </c>
      <c r="H17" s="2">
        <v>48.128404</v>
      </c>
      <c r="I17" s="2">
        <v>496.7617619999979</v>
      </c>
      <c r="J17" s="2">
        <f t="shared" si="2"/>
        <v>113.53242856923457</v>
      </c>
      <c r="K17" s="2">
        <v>4375.505467999935</v>
      </c>
    </row>
    <row r="18" spans="2:11" ht="15">
      <c r="B18" s="2" t="s">
        <v>40</v>
      </c>
      <c r="C18" s="2">
        <v>488.3976049999977</v>
      </c>
      <c r="D18" s="2">
        <f t="shared" si="0"/>
        <v>88.3775625679726</v>
      </c>
      <c r="E18" s="2">
        <v>184.9359690000001</v>
      </c>
      <c r="F18" s="2">
        <v>91.99594100000003</v>
      </c>
      <c r="G18" s="2">
        <f t="shared" si="1"/>
        <v>16.647045252662647</v>
      </c>
      <c r="H18" s="2">
        <v>62.201654</v>
      </c>
      <c r="I18" s="2">
        <v>717.9513339999969</v>
      </c>
      <c r="J18" s="2">
        <f t="shared" si="2"/>
        <v>129.916257352131</v>
      </c>
      <c r="K18" s="2">
        <v>5526.262444999694</v>
      </c>
    </row>
    <row r="19" spans="2:11" ht="15">
      <c r="B19" s="2" t="s">
        <v>70</v>
      </c>
      <c r="C19" s="2">
        <v>670.4155099999949</v>
      </c>
      <c r="D19" s="2">
        <f t="shared" si="0"/>
        <v>100.33975590378587</v>
      </c>
      <c r="E19" s="2">
        <v>237.9764290000005</v>
      </c>
      <c r="F19" s="2">
        <v>144.81824800000024</v>
      </c>
      <c r="G19" s="2">
        <f t="shared" si="1"/>
        <v>21.67465913002827</v>
      </c>
      <c r="H19" s="2">
        <v>91.45566200000007</v>
      </c>
      <c r="I19" s="2">
        <v>802.0911369999976</v>
      </c>
      <c r="J19" s="2">
        <f t="shared" si="2"/>
        <v>120.04738508983844</v>
      </c>
      <c r="K19" s="2">
        <v>6681.454463999746</v>
      </c>
    </row>
    <row r="20" spans="1:11" ht="15">
      <c r="A20" s="2" t="s">
        <v>245</v>
      </c>
      <c r="B20" s="2" t="s">
        <v>42</v>
      </c>
      <c r="C20" s="2">
        <v>675.7052279999914</v>
      </c>
      <c r="D20" s="2">
        <f t="shared" si="0"/>
        <v>102.83316165107216</v>
      </c>
      <c r="E20" s="2">
        <v>233.36120800000037</v>
      </c>
      <c r="F20" s="2">
        <v>96.80253400000004</v>
      </c>
      <c r="G20" s="2">
        <f t="shared" si="1"/>
        <v>14.732031386703344</v>
      </c>
      <c r="H20" s="2">
        <v>45.448012000000006</v>
      </c>
      <c r="I20" s="2">
        <v>715.6528679999954</v>
      </c>
      <c r="J20" s="2">
        <f t="shared" si="2"/>
        <v>108.91265008992629</v>
      </c>
      <c r="K20" s="2">
        <v>6570.88838999969</v>
      </c>
    </row>
    <row r="21" spans="2:11" ht="15">
      <c r="B21" s="2" t="s">
        <v>43</v>
      </c>
      <c r="C21" s="2">
        <v>353.8275039999995</v>
      </c>
      <c r="D21" s="2">
        <f t="shared" si="0"/>
        <v>94.94788932833481</v>
      </c>
      <c r="E21" s="2">
        <v>145.67156500000007</v>
      </c>
      <c r="F21" s="2">
        <v>82.08520999999999</v>
      </c>
      <c r="G21" s="2">
        <f t="shared" si="1"/>
        <v>22.02716675912546</v>
      </c>
      <c r="H21" s="2">
        <v>61.383937999999986</v>
      </c>
      <c r="I21" s="2">
        <v>552.6570179999982</v>
      </c>
      <c r="J21" s="2">
        <f t="shared" si="2"/>
        <v>148.30282210506573</v>
      </c>
      <c r="K21" s="2">
        <v>3726.5441760000094</v>
      </c>
    </row>
    <row r="22" spans="2:11" ht="15">
      <c r="B22" s="2" t="s">
        <v>44</v>
      </c>
      <c r="C22" s="2">
        <v>453.4585299999988</v>
      </c>
      <c r="D22" s="2">
        <f t="shared" si="0"/>
        <v>77.71485306946822</v>
      </c>
      <c r="E22" s="2">
        <v>182.81757300000035</v>
      </c>
      <c r="F22" s="2">
        <v>129.9647350000001</v>
      </c>
      <c r="G22" s="2">
        <f t="shared" si="1"/>
        <v>22.273680207840414</v>
      </c>
      <c r="H22" s="2">
        <v>95.00965800000002</v>
      </c>
      <c r="I22" s="2">
        <v>705.5982129999984</v>
      </c>
      <c r="J22" s="2">
        <f t="shared" si="2"/>
        <v>120.92718037385771</v>
      </c>
      <c r="K22" s="2">
        <v>5834.901721999764</v>
      </c>
    </row>
    <row r="23" spans="2:11" ht="15">
      <c r="B23" s="2" t="s">
        <v>45</v>
      </c>
      <c r="C23" s="2">
        <v>72.19444500000004</v>
      </c>
      <c r="D23" s="2">
        <f t="shared" si="0"/>
        <v>131.9456701836677</v>
      </c>
      <c r="E23" s="2">
        <v>17.657975999999998</v>
      </c>
      <c r="F23" s="2">
        <v>9.183600000000002</v>
      </c>
      <c r="G23" s="2">
        <f t="shared" si="1"/>
        <v>16.784342018263732</v>
      </c>
      <c r="H23" s="2">
        <v>5.0826199999999995</v>
      </c>
      <c r="I23" s="2">
        <v>66.59778400000006</v>
      </c>
      <c r="J23" s="2">
        <f t="shared" si="2"/>
        <v>121.71697202779441</v>
      </c>
      <c r="K23" s="2">
        <v>547.1528159999928</v>
      </c>
    </row>
    <row r="24" spans="1:11" ht="15">
      <c r="A24" s="2" t="s">
        <v>13</v>
      </c>
      <c r="B24" s="2" t="s">
        <v>46</v>
      </c>
      <c r="C24" s="2">
        <v>1460.4444880000087</v>
      </c>
      <c r="D24" s="2">
        <f t="shared" si="0"/>
        <v>93.07676056572856</v>
      </c>
      <c r="E24" s="2">
        <v>542.3184889999962</v>
      </c>
      <c r="F24" s="2">
        <v>294.1141809999998</v>
      </c>
      <c r="G24" s="2">
        <f t="shared" si="1"/>
        <v>18.74442707604109</v>
      </c>
      <c r="H24" s="2">
        <v>188.90415800000025</v>
      </c>
      <c r="I24" s="2">
        <v>1877.2582960000107</v>
      </c>
      <c r="J24" s="2">
        <f t="shared" si="2"/>
        <v>119.64105611169215</v>
      </c>
      <c r="K24" s="2">
        <v>15690.753299999931</v>
      </c>
    </row>
    <row r="25" spans="2:11" ht="15">
      <c r="B25" s="2" t="s">
        <v>47</v>
      </c>
      <c r="C25" s="2">
        <v>96.500593</v>
      </c>
      <c r="D25" s="2">
        <f t="shared" si="0"/>
        <v>96.01263031326158</v>
      </c>
      <c r="E25" s="2">
        <v>37.534673999999995</v>
      </c>
      <c r="F25" s="2">
        <v>23.921897999999995</v>
      </c>
      <c r="G25" s="2">
        <f t="shared" si="1"/>
        <v>23.80093507887098</v>
      </c>
      <c r="H25" s="2">
        <v>18.02007</v>
      </c>
      <c r="I25" s="2">
        <v>164.6621200000002</v>
      </c>
      <c r="J25" s="2">
        <f t="shared" si="2"/>
        <v>163.82949329811825</v>
      </c>
      <c r="K25" s="2">
        <v>1005.0822760000046</v>
      </c>
    </row>
    <row r="26" spans="1:11" ht="15">
      <c r="A26" s="2" t="s">
        <v>187</v>
      </c>
      <c r="B26" s="2" t="s">
        <v>48</v>
      </c>
      <c r="C26" s="2">
        <v>374.6885479999994</v>
      </c>
      <c r="D26" s="2">
        <f t="shared" si="0"/>
        <v>116.04911660176268</v>
      </c>
      <c r="E26" s="2">
        <v>87.121509</v>
      </c>
      <c r="F26" s="2">
        <v>57.91550899999999</v>
      </c>
      <c r="G26" s="2">
        <f t="shared" si="1"/>
        <v>17.937681022990446</v>
      </c>
      <c r="H26" s="2">
        <v>25.404470999999997</v>
      </c>
      <c r="I26" s="2">
        <v>336.55802999999986</v>
      </c>
      <c r="J26" s="2">
        <f t="shared" si="2"/>
        <v>104.23927359191556</v>
      </c>
      <c r="K26" s="2">
        <v>3228.7065940001153</v>
      </c>
    </row>
    <row r="27" spans="2:11" ht="15">
      <c r="B27" s="2" t="s">
        <v>49</v>
      </c>
      <c r="C27" s="2">
        <v>364.19281199999904</v>
      </c>
      <c r="D27" s="2">
        <f t="shared" si="0"/>
        <v>106.71619744635804</v>
      </c>
      <c r="E27" s="2">
        <v>116.3782300000001</v>
      </c>
      <c r="F27" s="2">
        <v>62.23959799999999</v>
      </c>
      <c r="G27" s="2">
        <f t="shared" si="1"/>
        <v>18.23751872716798</v>
      </c>
      <c r="H27" s="2">
        <v>36.827348000000015</v>
      </c>
      <c r="I27" s="2">
        <v>435.62365599999805</v>
      </c>
      <c r="J27" s="2">
        <f t="shared" si="2"/>
        <v>127.6469456678905</v>
      </c>
      <c r="K27" s="2">
        <v>3412.7229110001244</v>
      </c>
    </row>
    <row r="28" spans="2:11" ht="15">
      <c r="B28" s="2" t="s">
        <v>50</v>
      </c>
      <c r="C28" s="2">
        <v>342.68760799999905</v>
      </c>
      <c r="D28" s="2">
        <f t="shared" si="0"/>
        <v>103.2226334726765</v>
      </c>
      <c r="E28" s="2">
        <v>139.53638500000014</v>
      </c>
      <c r="F28" s="2">
        <v>64.13031699999999</v>
      </c>
      <c r="G28" s="2">
        <f t="shared" si="1"/>
        <v>19.31701074576812</v>
      </c>
      <c r="H28" s="2">
        <v>39.31409300000002</v>
      </c>
      <c r="I28" s="2">
        <v>431.8277749999984</v>
      </c>
      <c r="J28" s="2">
        <f t="shared" si="2"/>
        <v>130.07298513737436</v>
      </c>
      <c r="K28" s="2">
        <v>3319.888250000035</v>
      </c>
    </row>
    <row r="29" spans="2:11" ht="15">
      <c r="B29" s="2" t="s">
        <v>51</v>
      </c>
      <c r="C29" s="2">
        <v>270.86109500000003</v>
      </c>
      <c r="D29" s="2">
        <f t="shared" si="0"/>
        <v>80.05563925418664</v>
      </c>
      <c r="E29" s="2">
        <v>125.90601700000002</v>
      </c>
      <c r="F29" s="2">
        <v>58.431459999999994</v>
      </c>
      <c r="G29" s="2">
        <f t="shared" si="1"/>
        <v>17.269988083210823</v>
      </c>
      <c r="H29" s="2">
        <v>43.662121000000006</v>
      </c>
      <c r="I29" s="2">
        <v>462.55156899999844</v>
      </c>
      <c r="J29" s="2">
        <f t="shared" si="2"/>
        <v>136.71162905223392</v>
      </c>
      <c r="K29" s="2">
        <v>3383.410557000017</v>
      </c>
    </row>
    <row r="30" spans="2:11" ht="15">
      <c r="B30" s="2" t="s">
        <v>52</v>
      </c>
      <c r="C30" s="2">
        <v>204.51501800000014</v>
      </c>
      <c r="D30" s="2">
        <f t="shared" si="0"/>
        <v>61.02908736973208</v>
      </c>
      <c r="E30" s="2">
        <v>110.91102200000013</v>
      </c>
      <c r="F30" s="2">
        <v>75.31919500000001</v>
      </c>
      <c r="G30" s="2">
        <f t="shared" si="1"/>
        <v>22.47591290470847</v>
      </c>
      <c r="H30" s="2">
        <v>61.71619499999999</v>
      </c>
      <c r="I30" s="2">
        <v>375.3593859999994</v>
      </c>
      <c r="J30" s="2">
        <f t="shared" si="2"/>
        <v>112.01055544606966</v>
      </c>
      <c r="K30" s="2">
        <v>3351.107264000005</v>
      </c>
    </row>
    <row r="31" spans="1:2" ht="15">
      <c r="A31" s="2" t="s">
        <v>15</v>
      </c>
      <c r="B31" s="2" t="s">
        <v>53</v>
      </c>
    </row>
    <row r="32" spans="1:2" ht="15">
      <c r="A32" s="2" t="s">
        <v>16</v>
      </c>
      <c r="B32" s="2" t="s">
        <v>53</v>
      </c>
    </row>
    <row r="33" spans="1:11" ht="15">
      <c r="A33" s="2" t="s">
        <v>17</v>
      </c>
      <c r="B33" s="2" t="s">
        <v>54</v>
      </c>
      <c r="C33" s="2">
        <v>19.911226999999997</v>
      </c>
      <c r="D33" s="2">
        <f t="shared" si="0"/>
        <v>84.1241150110695</v>
      </c>
      <c r="E33" s="2">
        <v>9.452994000000002</v>
      </c>
      <c r="F33" s="2">
        <v>6.002445000000001</v>
      </c>
      <c r="G33" s="2">
        <f t="shared" si="1"/>
        <v>25.360083209719786</v>
      </c>
      <c r="H33" s="2">
        <v>3.6123780000000005</v>
      </c>
      <c r="I33" s="2">
        <v>36.77573300000002</v>
      </c>
      <c r="J33" s="2">
        <f t="shared" si="2"/>
        <v>155.37595912639568</v>
      </c>
      <c r="K33" s="2">
        <v>236.68869500000054</v>
      </c>
    </row>
    <row r="34" spans="2:11" ht="15">
      <c r="B34" s="2" t="s">
        <v>55</v>
      </c>
      <c r="C34" s="2">
        <v>660.2314599999942</v>
      </c>
      <c r="D34" s="2">
        <f t="shared" si="0"/>
        <v>88.59880249217747</v>
      </c>
      <c r="E34" s="2">
        <v>229.1245940000003</v>
      </c>
      <c r="F34" s="2">
        <v>161.43967200000017</v>
      </c>
      <c r="G34" s="2">
        <f t="shared" si="1"/>
        <v>21.664162464978652</v>
      </c>
      <c r="H34" s="2">
        <v>112.45764500000008</v>
      </c>
      <c r="I34" s="2">
        <v>1061.1746070000024</v>
      </c>
      <c r="J34" s="2">
        <f t="shared" si="2"/>
        <v>142.4027861612473</v>
      </c>
      <c r="K34" s="2">
        <v>7451.923066999546</v>
      </c>
    </row>
    <row r="35" spans="2:11" ht="15">
      <c r="B35" s="2" t="s">
        <v>56</v>
      </c>
      <c r="C35" s="2">
        <v>875.1452239999982</v>
      </c>
      <c r="D35" s="2">
        <f t="shared" si="0"/>
        <v>97.48126045649519</v>
      </c>
      <c r="E35" s="2">
        <v>341.2755749999986</v>
      </c>
      <c r="F35" s="2">
        <v>148.71228200000004</v>
      </c>
      <c r="G35" s="2">
        <f t="shared" si="1"/>
        <v>16.564862947502977</v>
      </c>
      <c r="H35" s="2">
        <v>90.62969500000007</v>
      </c>
      <c r="I35" s="2">
        <v>938.6105099999967</v>
      </c>
      <c r="J35" s="2">
        <f t="shared" si="2"/>
        <v>104.55057410278874</v>
      </c>
      <c r="K35" s="2">
        <v>8977.573945000084</v>
      </c>
    </row>
    <row r="36" spans="2:11" ht="15">
      <c r="B36" s="2" t="s">
        <v>57</v>
      </c>
      <c r="C36" s="2">
        <v>1.65717</v>
      </c>
      <c r="D36" s="2">
        <f t="shared" si="0"/>
        <v>57.99313252573553</v>
      </c>
      <c r="E36" s="2" t="s">
        <v>1</v>
      </c>
      <c r="F36" s="2">
        <v>1.88168</v>
      </c>
      <c r="G36" s="2">
        <f t="shared" si="1"/>
        <v>65.84992343032158</v>
      </c>
      <c r="H36" s="2">
        <v>0.22451</v>
      </c>
      <c r="I36" s="2">
        <v>5.359566000000001</v>
      </c>
      <c r="J36" s="2">
        <f t="shared" si="2"/>
        <v>187.5595269757637</v>
      </c>
      <c r="K36" s="2">
        <v>28.57528</v>
      </c>
    </row>
    <row r="37" spans="2:11" ht="15">
      <c r="B37" s="2" t="s">
        <v>58</v>
      </c>
      <c r="C37" s="2" t="s">
        <v>1</v>
      </c>
      <c r="E37" s="2" t="s">
        <v>1</v>
      </c>
      <c r="F37" s="2" t="s">
        <v>1</v>
      </c>
      <c r="H37" s="2" t="s">
        <v>1</v>
      </c>
      <c r="I37" s="2" t="s">
        <v>1</v>
      </c>
      <c r="K37" s="2">
        <v>1.074589</v>
      </c>
    </row>
    <row r="38" spans="1:11" ht="15">
      <c r="A38" s="2" t="s">
        <v>71</v>
      </c>
      <c r="B38" s="2" t="s">
        <v>59</v>
      </c>
      <c r="C38" s="2">
        <v>8.088184</v>
      </c>
      <c r="D38" s="2">
        <f t="shared" si="0"/>
        <v>52.86007234358511</v>
      </c>
      <c r="E38" s="2">
        <v>1.165162</v>
      </c>
      <c r="F38" s="2" t="s">
        <v>1</v>
      </c>
      <c r="H38" s="2" t="s">
        <v>1</v>
      </c>
      <c r="I38" s="2">
        <v>20.856262999999995</v>
      </c>
      <c r="J38" s="2">
        <f t="shared" si="2"/>
        <v>136.30545138399881</v>
      </c>
      <c r="K38" s="2">
        <v>153.011217</v>
      </c>
    </row>
    <row r="39" spans="2:11" ht="15">
      <c r="B39" s="2" t="s">
        <v>60</v>
      </c>
      <c r="C39" s="2">
        <v>1548.8568970000088</v>
      </c>
      <c r="D39" s="2">
        <f t="shared" si="0"/>
        <v>93.62711368917094</v>
      </c>
      <c r="E39" s="2">
        <v>578.6880009999963</v>
      </c>
      <c r="F39" s="2">
        <v>318.0360789999995</v>
      </c>
      <c r="G39" s="2">
        <f t="shared" si="1"/>
        <v>19.225016967975538</v>
      </c>
      <c r="H39" s="2">
        <v>206.92422800000028</v>
      </c>
      <c r="I39" s="2">
        <v>2021.0641530000123</v>
      </c>
      <c r="J39" s="2">
        <f t="shared" si="2"/>
        <v>122.17165032647884</v>
      </c>
      <c r="K39" s="2">
        <v>16542.824358999245</v>
      </c>
    </row>
    <row r="40" spans="1:11" ht="15">
      <c r="A40" s="2" t="s">
        <v>19</v>
      </c>
      <c r="B40" s="2" t="s">
        <v>59</v>
      </c>
      <c r="C40" s="2">
        <v>852.8480779999963</v>
      </c>
      <c r="D40" s="2">
        <f t="shared" si="0"/>
        <v>95.14240808287113</v>
      </c>
      <c r="E40" s="2">
        <v>321.4902289999995</v>
      </c>
      <c r="F40" s="2">
        <v>172.82550200000009</v>
      </c>
      <c r="G40" s="2">
        <f t="shared" si="1"/>
        <v>19.280144802543763</v>
      </c>
      <c r="H40" s="2">
        <v>110.96833400000003</v>
      </c>
      <c r="I40" s="2">
        <v>1067.9650860000083</v>
      </c>
      <c r="J40" s="2">
        <f t="shared" si="2"/>
        <v>119.14052766437938</v>
      </c>
      <c r="K40" s="2">
        <v>8963.9109960003</v>
      </c>
    </row>
    <row r="41" spans="2:11" ht="15">
      <c r="B41" s="2" t="s">
        <v>60</v>
      </c>
      <c r="C41" s="2">
        <v>333.3823129999992</v>
      </c>
      <c r="D41" s="2">
        <f t="shared" si="0"/>
        <v>94.7933395535113</v>
      </c>
      <c r="E41" s="2">
        <v>120.91656400000018</v>
      </c>
      <c r="F41" s="2">
        <v>57.88133099999998</v>
      </c>
      <c r="G41" s="2">
        <f t="shared" si="1"/>
        <v>16.457875686081138</v>
      </c>
      <c r="H41" s="2">
        <v>38.97181100000002</v>
      </c>
      <c r="I41" s="2">
        <v>471.6784539999979</v>
      </c>
      <c r="J41" s="2">
        <f t="shared" si="2"/>
        <v>134.11622064694583</v>
      </c>
      <c r="K41" s="2">
        <v>3516.938158000049</v>
      </c>
    </row>
    <row r="42" spans="1:11" ht="15">
      <c r="A42" s="2" t="s">
        <v>72</v>
      </c>
      <c r="B42" s="2" t="s">
        <v>59</v>
      </c>
      <c r="C42" s="2">
        <v>1458.6787520000078</v>
      </c>
      <c r="D42" s="2">
        <f t="shared" si="0"/>
        <v>91.37562920660936</v>
      </c>
      <c r="E42" s="2">
        <v>538.2681019999966</v>
      </c>
      <c r="F42" s="2">
        <v>303.79476999999974</v>
      </c>
      <c r="G42" s="2">
        <f t="shared" si="1"/>
        <v>19.030535832763675</v>
      </c>
      <c r="H42" s="2">
        <v>196.94172000000026</v>
      </c>
      <c r="I42" s="2">
        <v>1906.2314700000095</v>
      </c>
      <c r="J42" s="2">
        <f t="shared" si="2"/>
        <v>119.41155634567701</v>
      </c>
      <c r="K42" s="2">
        <v>15963.542627999754</v>
      </c>
    </row>
    <row r="43" spans="2:11" ht="15">
      <c r="B43" s="2" t="s">
        <v>60</v>
      </c>
      <c r="C43" s="2">
        <v>90.94009100000004</v>
      </c>
      <c r="D43" s="2">
        <f t="shared" si="0"/>
        <v>145.785453210516</v>
      </c>
      <c r="E43" s="2">
        <v>40.41989900000002</v>
      </c>
      <c r="F43" s="2">
        <v>13.792289</v>
      </c>
      <c r="G43" s="2">
        <f t="shared" si="1"/>
        <v>22.110326485987503</v>
      </c>
      <c r="H43" s="2">
        <v>9.757998</v>
      </c>
      <c r="I43" s="2">
        <v>121.24432000000017</v>
      </c>
      <c r="J43" s="2">
        <f t="shared" si="2"/>
        <v>194.36596055749325</v>
      </c>
      <c r="K43" s="2">
        <v>623.793999999996</v>
      </c>
    </row>
    <row r="44" spans="1:2" ht="15">
      <c r="A44" s="2" t="s">
        <v>246</v>
      </c>
      <c r="B44" s="2" t="s">
        <v>53</v>
      </c>
    </row>
    <row r="45" spans="1:11" ht="15">
      <c r="A45" s="2" t="s">
        <v>22</v>
      </c>
      <c r="B45" s="2" t="s">
        <v>59</v>
      </c>
      <c r="C45" s="2">
        <v>1497.680596000009</v>
      </c>
      <c r="D45" s="2">
        <f t="shared" si="0"/>
        <v>92.91136211794498</v>
      </c>
      <c r="E45" s="2">
        <v>555.1679489999958</v>
      </c>
      <c r="F45" s="2">
        <v>306.0166239999997</v>
      </c>
      <c r="G45" s="2">
        <f t="shared" si="1"/>
        <v>18.984302422366973</v>
      </c>
      <c r="H45" s="2">
        <v>196.46187200000028</v>
      </c>
      <c r="I45" s="2">
        <v>1956.2215340000116</v>
      </c>
      <c r="J45" s="2">
        <f t="shared" si="2"/>
        <v>121.35779004804293</v>
      </c>
      <c r="K45" s="2">
        <v>16119.455810999738</v>
      </c>
    </row>
    <row r="46" spans="2:11" ht="15">
      <c r="B46" s="2" t="s">
        <v>60</v>
      </c>
      <c r="C46" s="2">
        <v>59.26448500000002</v>
      </c>
      <c r="D46" s="2">
        <f t="shared" si="0"/>
        <v>102.82193893465416</v>
      </c>
      <c r="E46" s="2">
        <v>24.685214</v>
      </c>
      <c r="F46" s="2">
        <v>12.019455</v>
      </c>
      <c r="G46" s="2">
        <f t="shared" si="1"/>
        <v>20.85336045757966</v>
      </c>
      <c r="H46" s="2">
        <v>10.462356000000002</v>
      </c>
      <c r="I46" s="2">
        <v>85.69888199999997</v>
      </c>
      <c r="J46" s="2">
        <f t="shared" si="2"/>
        <v>148.68475127679125</v>
      </c>
      <c r="K46" s="2">
        <v>576.3797649999972</v>
      </c>
    </row>
    <row r="47" spans="1:11" ht="15">
      <c r="A47" s="2" t="s">
        <v>23</v>
      </c>
      <c r="B47" s="2" t="s">
        <v>59</v>
      </c>
      <c r="C47" s="2">
        <v>1442.4485410000086</v>
      </c>
      <c r="D47" s="2">
        <f t="shared" si="0"/>
        <v>92.57044277046347</v>
      </c>
      <c r="E47" s="2">
        <v>540.7857499999964</v>
      </c>
      <c r="F47" s="2">
        <v>301.5054599999998</v>
      </c>
      <c r="G47" s="2">
        <f t="shared" si="1"/>
        <v>19.349386225287937</v>
      </c>
      <c r="H47" s="2">
        <v>200.2419570000003</v>
      </c>
      <c r="I47" s="2">
        <v>1883.8235090000112</v>
      </c>
      <c r="J47" s="2">
        <f t="shared" si="2"/>
        <v>120.89608147036019</v>
      </c>
      <c r="K47" s="2">
        <v>15582.171779999866</v>
      </c>
    </row>
    <row r="48" spans="2:11" ht="15">
      <c r="B48" s="2" t="s">
        <v>60</v>
      </c>
      <c r="C48" s="2">
        <v>112.55689600000007</v>
      </c>
      <c r="D48" s="2">
        <f t="shared" si="0"/>
        <v>102.78007329213828</v>
      </c>
      <c r="E48" s="2">
        <v>39.06741300000001</v>
      </c>
      <c r="F48" s="2">
        <v>16.530618999999998</v>
      </c>
      <c r="G48" s="2">
        <f t="shared" si="1"/>
        <v>15.094750235333539</v>
      </c>
      <c r="H48" s="2">
        <v>6.682271</v>
      </c>
      <c r="I48" s="2">
        <v>157.37205600000007</v>
      </c>
      <c r="J48" s="2">
        <f t="shared" si="2"/>
        <v>143.70253644711818</v>
      </c>
      <c r="K48" s="2">
        <v>1095.1237180000105</v>
      </c>
    </row>
    <row r="49" spans="1:11" ht="15">
      <c r="A49" s="2" t="s">
        <v>24</v>
      </c>
      <c r="B49" s="2" t="s">
        <v>59</v>
      </c>
      <c r="C49" s="2">
        <v>1526.2846380000087</v>
      </c>
      <c r="D49" s="2">
        <f t="shared" si="0"/>
        <v>92.93154876158142</v>
      </c>
      <c r="E49" s="2">
        <v>566.2022739999964</v>
      </c>
      <c r="F49" s="2">
        <v>312.75936099999967</v>
      </c>
      <c r="G49" s="2">
        <f t="shared" si="1"/>
        <v>19.043113639339634</v>
      </c>
      <c r="H49" s="2">
        <v>202.72209900000027</v>
      </c>
      <c r="I49" s="2">
        <v>2003.8229170000122</v>
      </c>
      <c r="J49" s="2">
        <f t="shared" si="2"/>
        <v>122.00762720430389</v>
      </c>
      <c r="K49" s="2">
        <v>16423.751226999735</v>
      </c>
    </row>
    <row r="50" spans="2:11" ht="15">
      <c r="B50" s="2" t="s">
        <v>60</v>
      </c>
      <c r="C50" s="2">
        <v>30.660443</v>
      </c>
      <c r="D50" s="2">
        <f t="shared" si="0"/>
        <v>113.63919581468085</v>
      </c>
      <c r="E50" s="2">
        <v>13.650889000000001</v>
      </c>
      <c r="F50" s="2">
        <v>5.276718</v>
      </c>
      <c r="G50" s="2">
        <f t="shared" si="1"/>
        <v>19.557512266239957</v>
      </c>
      <c r="H50" s="2">
        <v>4.202129</v>
      </c>
      <c r="I50" s="2">
        <v>38.097499000000006</v>
      </c>
      <c r="J50" s="2">
        <f t="shared" si="2"/>
        <v>141.2037376273594</v>
      </c>
      <c r="K50" s="2">
        <v>269.8051739999997</v>
      </c>
    </row>
    <row r="51" spans="1:11" ht="15">
      <c r="A51" s="2" t="s">
        <v>25</v>
      </c>
      <c r="B51" s="2" t="s">
        <v>59</v>
      </c>
      <c r="C51" s="2">
        <v>1466.4058810000088</v>
      </c>
      <c r="D51" s="2">
        <f t="shared" si="0"/>
        <v>92.46329174575352</v>
      </c>
      <c r="E51" s="2">
        <v>547.0938039999957</v>
      </c>
      <c r="F51" s="2">
        <v>301.6956539999998</v>
      </c>
      <c r="G51" s="2">
        <f t="shared" si="1"/>
        <v>19.023227904135585</v>
      </c>
      <c r="H51" s="2">
        <v>199.9452300000003</v>
      </c>
      <c r="I51" s="2">
        <v>1927.346142000012</v>
      </c>
      <c r="J51" s="2">
        <f t="shared" si="2"/>
        <v>121.52758723340018</v>
      </c>
      <c r="K51" s="2">
        <v>15859.330262999803</v>
      </c>
    </row>
    <row r="52" spans="2:11" ht="15">
      <c r="B52" s="2" t="s">
        <v>60</v>
      </c>
      <c r="C52" s="2">
        <v>90.53920000000002</v>
      </c>
      <c r="D52" s="2">
        <f t="shared" si="0"/>
        <v>108.23505672103235</v>
      </c>
      <c r="E52" s="2">
        <v>32.75935900000001</v>
      </c>
      <c r="F52" s="2">
        <v>16.340425</v>
      </c>
      <c r="G52" s="2">
        <f t="shared" si="1"/>
        <v>19.534155666504393</v>
      </c>
      <c r="H52" s="2">
        <v>6.978998000000001</v>
      </c>
      <c r="I52" s="2">
        <v>114.57427400000002</v>
      </c>
      <c r="J52" s="2">
        <f t="shared" si="2"/>
        <v>136.9677779918654</v>
      </c>
      <c r="K52" s="2">
        <v>836.5053130000009</v>
      </c>
    </row>
    <row r="53" spans="1:11" ht="15">
      <c r="A53" s="2" t="s">
        <v>2</v>
      </c>
      <c r="B53" s="2" t="s">
        <v>28</v>
      </c>
      <c r="C53" s="2">
        <v>188.18941700000116</v>
      </c>
      <c r="D53" s="2">
        <f t="shared" si="0"/>
        <v>91.38908829805773</v>
      </c>
      <c r="E53" s="2">
        <v>98.87074900000003</v>
      </c>
      <c r="F53" s="2">
        <v>58.51796599999992</v>
      </c>
      <c r="G53" s="2">
        <f t="shared" si="1"/>
        <v>28.417663687202452</v>
      </c>
      <c r="H53" s="2">
        <v>45.385460999999985</v>
      </c>
      <c r="I53" s="2">
        <v>196.93906500000097</v>
      </c>
      <c r="J53" s="2">
        <f t="shared" si="2"/>
        <v>95.63811763454216</v>
      </c>
      <c r="K53" s="2">
        <v>2059.211012000004</v>
      </c>
    </row>
    <row r="54" spans="2:11" ht="15">
      <c r="B54" s="2" t="s">
        <v>29</v>
      </c>
      <c r="C54" s="2">
        <v>332.9510289999979</v>
      </c>
      <c r="D54" s="2">
        <f t="shared" si="0"/>
        <v>121.10962864701953</v>
      </c>
      <c r="E54" s="2">
        <v>62.454084</v>
      </c>
      <c r="F54" s="2">
        <v>66.059103</v>
      </c>
      <c r="G54" s="2">
        <f t="shared" si="1"/>
        <v>24.028739172586437</v>
      </c>
      <c r="H54" s="2">
        <v>31.727975999999998</v>
      </c>
      <c r="I54" s="2">
        <v>282.7658729999987</v>
      </c>
      <c r="J54" s="2">
        <f t="shared" si="2"/>
        <v>102.85497532755889</v>
      </c>
      <c r="K54" s="2">
        <v>2749.170588000079</v>
      </c>
    </row>
    <row r="55" spans="2:11" ht="15">
      <c r="B55" s="2" t="s">
        <v>30</v>
      </c>
      <c r="C55" s="2">
        <v>552.7620059999958</v>
      </c>
      <c r="D55" s="2">
        <f t="shared" si="0"/>
        <v>117.36473270202208</v>
      </c>
      <c r="E55" s="2">
        <v>228.6834010000008</v>
      </c>
      <c r="F55" s="2">
        <v>77.44757700000005</v>
      </c>
      <c r="G55" s="2">
        <f t="shared" si="1"/>
        <v>16.443992304753934</v>
      </c>
      <c r="H55" s="2">
        <v>49.77339400000003</v>
      </c>
      <c r="I55" s="2">
        <v>574.4584969999983</v>
      </c>
      <c r="J55" s="2">
        <f t="shared" si="2"/>
        <v>121.97142208940218</v>
      </c>
      <c r="K55" s="2">
        <v>4709.779447999989</v>
      </c>
    </row>
    <row r="56" spans="2:11" ht="15">
      <c r="B56" s="2" t="s">
        <v>31</v>
      </c>
      <c r="C56" s="2">
        <v>95.07451599999997</v>
      </c>
      <c r="D56" s="2">
        <f t="shared" si="0"/>
        <v>72.91380238555719</v>
      </c>
      <c r="E56" s="2">
        <v>49.00354100000001</v>
      </c>
      <c r="F56" s="2">
        <v>15.346648999999996</v>
      </c>
      <c r="G56" s="2">
        <f t="shared" si="1"/>
        <v>11.76953172674062</v>
      </c>
      <c r="H56" s="2">
        <v>10.842916</v>
      </c>
      <c r="I56" s="2">
        <v>229.9510920000003</v>
      </c>
      <c r="J56" s="2">
        <f t="shared" si="2"/>
        <v>176.35228856101782</v>
      </c>
      <c r="K56" s="2">
        <v>1303.930297000015</v>
      </c>
    </row>
    <row r="57" spans="2:11" ht="15">
      <c r="B57" s="2" t="s">
        <v>32</v>
      </c>
      <c r="C57" s="2">
        <v>202.5319289999994</v>
      </c>
      <c r="D57" s="2">
        <f t="shared" si="0"/>
        <v>88.68429835014307</v>
      </c>
      <c r="E57" s="2">
        <v>64.32276099999997</v>
      </c>
      <c r="F57" s="2">
        <v>67.08273399999996</v>
      </c>
      <c r="G57" s="2">
        <f t="shared" si="1"/>
        <v>29.374060799071835</v>
      </c>
      <c r="H57" s="2">
        <v>46.89483899999999</v>
      </c>
      <c r="I57" s="2">
        <v>449.46687200000054</v>
      </c>
      <c r="J57" s="2">
        <f t="shared" si="2"/>
        <v>196.81170456315422</v>
      </c>
      <c r="K57" s="2">
        <v>2283.7405580000586</v>
      </c>
    </row>
    <row r="58" spans="2:11" ht="15">
      <c r="B58" s="2" t="s">
        <v>33</v>
      </c>
      <c r="C58" s="2">
        <v>185.43618400000022</v>
      </c>
      <c r="D58" s="2">
        <f t="shared" si="0"/>
        <v>51.6534802999348</v>
      </c>
      <c r="E58" s="2">
        <v>76.51862700000001</v>
      </c>
      <c r="F58" s="2">
        <v>33.58205000000001</v>
      </c>
      <c r="G58" s="2">
        <f t="shared" si="1"/>
        <v>9.354321905731322</v>
      </c>
      <c r="H58" s="2">
        <v>22.299642000000002</v>
      </c>
      <c r="I58" s="2">
        <v>308.33901700000007</v>
      </c>
      <c r="J58" s="2">
        <f t="shared" si="2"/>
        <v>85.88821769709598</v>
      </c>
      <c r="K58" s="2">
        <v>3590.003673000022</v>
      </c>
    </row>
    <row r="59" spans="1:11" ht="15">
      <c r="A59" s="2" t="s">
        <v>207</v>
      </c>
      <c r="B59" s="2" t="s">
        <v>34</v>
      </c>
      <c r="C59" s="2">
        <v>359.21985499999886</v>
      </c>
      <c r="D59" s="2">
        <f t="shared" si="0"/>
        <v>71.1419882868509</v>
      </c>
      <c r="E59" s="2">
        <v>181.28707900000023</v>
      </c>
      <c r="F59" s="2">
        <v>98.96289200000005</v>
      </c>
      <c r="G59" s="2">
        <f t="shared" si="1"/>
        <v>19.59918641884903</v>
      </c>
      <c r="H59" s="2">
        <v>77.63913099999998</v>
      </c>
      <c r="I59" s="2">
        <v>560.0241539999982</v>
      </c>
      <c r="J59" s="2">
        <f t="shared" si="2"/>
        <v>110.91043896841836</v>
      </c>
      <c r="K59" s="2">
        <v>5049.336736999703</v>
      </c>
    </row>
    <row r="60" spans="2:11" ht="15">
      <c r="B60" s="2" t="s">
        <v>35</v>
      </c>
      <c r="C60" s="2">
        <v>1197.7252260000062</v>
      </c>
      <c r="D60" s="2">
        <f t="shared" si="0"/>
        <v>102.83993864226525</v>
      </c>
      <c r="E60" s="2">
        <v>398.5660839999984</v>
      </c>
      <c r="F60" s="2">
        <v>219.07318700000027</v>
      </c>
      <c r="G60" s="2">
        <f t="shared" si="1"/>
        <v>18.810218420869607</v>
      </c>
      <c r="H60" s="2">
        <v>129.2850970000002</v>
      </c>
      <c r="I60" s="2">
        <v>1481.896262000013</v>
      </c>
      <c r="J60" s="2">
        <f t="shared" si="2"/>
        <v>127.23963505990542</v>
      </c>
      <c r="K60" s="2">
        <v>11646.498839000318</v>
      </c>
    </row>
    <row r="61" spans="1:11" s="3" customFormat="1" ht="15">
      <c r="A61" s="3" t="s">
        <v>166</v>
      </c>
      <c r="B61" s="3" t="s">
        <v>166</v>
      </c>
      <c r="C61" s="3">
        <v>1556.945081000009</v>
      </c>
      <c r="D61" s="3">
        <f t="shared" si="0"/>
        <v>93.25349868911259</v>
      </c>
      <c r="E61" s="3">
        <v>579.8531629999964</v>
      </c>
      <c r="F61" s="3">
        <v>318.0360789999995</v>
      </c>
      <c r="G61" s="3">
        <f t="shared" si="1"/>
        <v>19.048826730014117</v>
      </c>
      <c r="H61" s="3">
        <v>206.92422800000028</v>
      </c>
      <c r="I61" s="3">
        <v>2041.920416000012</v>
      </c>
      <c r="J61" s="3">
        <f t="shared" si="2"/>
        <v>122.30118143565286</v>
      </c>
      <c r="K61" s="3">
        <v>16695.83557599843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00390625" style="2" customWidth="1"/>
    <col min="2" max="2" width="37.421875" style="2" customWidth="1"/>
    <col min="3" max="3" width="12.421875" style="2" customWidth="1"/>
    <col min="4" max="4" width="9.421875" style="2" customWidth="1"/>
    <col min="5" max="5" width="15.140625" style="2" customWidth="1"/>
    <col min="6" max="6" width="12.8515625" style="2" customWidth="1"/>
    <col min="7" max="7" width="11.57421875" style="2" customWidth="1"/>
    <col min="8" max="8" width="19.57421875" style="2" customWidth="1"/>
    <col min="9" max="16384" width="9.140625" style="2" customWidth="1"/>
  </cols>
  <sheetData>
    <row r="1" s="3" customFormat="1" ht="15">
      <c r="A1" s="3" t="s">
        <v>293</v>
      </c>
    </row>
    <row r="2" spans="1:8" s="77" customFormat="1" ht="75">
      <c r="A2" s="77" t="s">
        <v>1</v>
      </c>
      <c r="B2" s="77" t="s">
        <v>1</v>
      </c>
      <c r="C2" s="89" t="s">
        <v>294</v>
      </c>
      <c r="D2" s="89"/>
      <c r="E2" s="77" t="s">
        <v>295</v>
      </c>
      <c r="F2" s="89" t="s">
        <v>296</v>
      </c>
      <c r="G2" s="89"/>
      <c r="H2" s="77" t="s">
        <v>297</v>
      </c>
    </row>
    <row r="3" spans="3:8" ht="15">
      <c r="C3" s="2" t="s">
        <v>61</v>
      </c>
      <c r="D3" s="2" t="s">
        <v>113</v>
      </c>
      <c r="E3" s="2" t="s">
        <v>61</v>
      </c>
      <c r="F3" s="2" t="s">
        <v>61</v>
      </c>
      <c r="G3" s="2" t="s">
        <v>113</v>
      </c>
      <c r="H3" s="2" t="s">
        <v>61</v>
      </c>
    </row>
    <row r="4" spans="1:8" ht="15">
      <c r="A4" s="2" t="s">
        <v>172</v>
      </c>
      <c r="B4" s="2" t="s">
        <v>298</v>
      </c>
      <c r="C4" s="2">
        <v>1614.6364520000184</v>
      </c>
      <c r="D4" s="2">
        <f>(C4/E4)*100</f>
        <v>16.805856351954695</v>
      </c>
      <c r="E4" s="2">
        <v>9607.58213200019</v>
      </c>
      <c r="F4" s="2">
        <v>436.96102099999973</v>
      </c>
      <c r="G4" s="2">
        <f>(F4/H4)*100</f>
        <v>25.985006834758344</v>
      </c>
      <c r="H4" s="2">
        <v>1681.5890170000155</v>
      </c>
    </row>
    <row r="5" spans="2:8" ht="15">
      <c r="B5" s="2" t="s">
        <v>299</v>
      </c>
      <c r="C5" s="2" t="s">
        <v>1</v>
      </c>
      <c r="E5" s="2" t="s">
        <v>1</v>
      </c>
      <c r="F5" s="2">
        <v>1729.2402810000085</v>
      </c>
      <c r="G5" s="2">
        <f aca="true" t="shared" si="0" ref="G5:G50">(F5/H5)*100</f>
        <v>37.55643174440261</v>
      </c>
      <c r="H5" s="2">
        <v>4604.378532999834</v>
      </c>
    </row>
    <row r="6" spans="1:8" ht="15">
      <c r="A6" s="2" t="s">
        <v>11</v>
      </c>
      <c r="B6" s="2" t="s">
        <v>69</v>
      </c>
      <c r="C6" s="2">
        <v>157.76939700000014</v>
      </c>
      <c r="D6" s="2">
        <f aca="true" t="shared" si="1" ref="D6:D50">(C6/E6)*100</f>
        <v>17.84783777421149</v>
      </c>
      <c r="E6" s="2">
        <v>883.969245999998</v>
      </c>
      <c r="F6" s="2">
        <v>37.84441599999998</v>
      </c>
      <c r="G6" s="2">
        <f t="shared" si="0"/>
        <v>36.5158108616033</v>
      </c>
      <c r="H6" s="2">
        <v>103.63843799999995</v>
      </c>
    </row>
    <row r="7" spans="2:8" ht="15">
      <c r="B7" s="2" t="s">
        <v>39</v>
      </c>
      <c r="C7" s="2">
        <v>454.7231989999987</v>
      </c>
      <c r="D7" s="2">
        <f t="shared" si="1"/>
        <v>17.192215217516775</v>
      </c>
      <c r="E7" s="2">
        <v>2644.936637000048</v>
      </c>
      <c r="F7" s="2">
        <v>761.9927270000011</v>
      </c>
      <c r="G7" s="2">
        <f t="shared" si="0"/>
        <v>39.14442299900904</v>
      </c>
      <c r="H7" s="2">
        <v>1946.618876000015</v>
      </c>
    </row>
    <row r="8" spans="2:8" ht="15">
      <c r="B8" s="2" t="s">
        <v>40</v>
      </c>
      <c r="C8" s="2">
        <v>366.2320689999992</v>
      </c>
      <c r="D8" s="2">
        <f t="shared" si="1"/>
        <v>16.503526327343305</v>
      </c>
      <c r="E8" s="2">
        <v>2219.1140350000233</v>
      </c>
      <c r="F8" s="2">
        <v>715.861375999999</v>
      </c>
      <c r="G8" s="2">
        <f t="shared" si="0"/>
        <v>37.54557475065317</v>
      </c>
      <c r="H8" s="2">
        <v>1906.6464710000091</v>
      </c>
    </row>
    <row r="9" spans="2:8" ht="15">
      <c r="B9" s="2" t="s">
        <v>70</v>
      </c>
      <c r="C9" s="2">
        <v>635.911786999998</v>
      </c>
      <c r="D9" s="2">
        <f t="shared" si="1"/>
        <v>16.476267300299327</v>
      </c>
      <c r="E9" s="2">
        <v>3859.562214000044</v>
      </c>
      <c r="F9" s="2">
        <v>650.5027829999974</v>
      </c>
      <c r="G9" s="2">
        <f t="shared" si="0"/>
        <v>27.929797061609623</v>
      </c>
      <c r="H9" s="2">
        <v>2329.0637650000463</v>
      </c>
    </row>
    <row r="10" spans="1:8" ht="15">
      <c r="A10" s="2" t="s">
        <v>245</v>
      </c>
      <c r="B10" s="2" t="s">
        <v>42</v>
      </c>
      <c r="C10" s="2">
        <v>488.38678799999735</v>
      </c>
      <c r="D10" s="2">
        <f t="shared" si="1"/>
        <v>12.64365039732947</v>
      </c>
      <c r="E10" s="2">
        <v>3862.703987000084</v>
      </c>
      <c r="F10" s="2">
        <v>352.4134419999999</v>
      </c>
      <c r="G10" s="2">
        <f t="shared" si="0"/>
        <v>15.626025167989349</v>
      </c>
      <c r="H10" s="2">
        <v>2255.2980570000327</v>
      </c>
    </row>
    <row r="11" spans="2:8" ht="15">
      <c r="B11" s="2" t="s">
        <v>43</v>
      </c>
      <c r="C11" s="2">
        <v>371.90636099999983</v>
      </c>
      <c r="D11" s="2">
        <f t="shared" si="1"/>
        <v>16.61438982554191</v>
      </c>
      <c r="E11" s="2">
        <v>2238.4593410000202</v>
      </c>
      <c r="F11" s="2">
        <v>519.8237159999984</v>
      </c>
      <c r="G11" s="2">
        <f t="shared" si="0"/>
        <v>36.05600843795813</v>
      </c>
      <c r="H11" s="2">
        <v>1441.7117660000092</v>
      </c>
    </row>
    <row r="12" spans="2:8" ht="15">
      <c r="B12" s="2" t="s">
        <v>44</v>
      </c>
      <c r="C12" s="2">
        <v>723.9486159999984</v>
      </c>
      <c r="D12" s="2">
        <f t="shared" si="1"/>
        <v>22.4215695397203</v>
      </c>
      <c r="E12" s="2">
        <v>3228.8043649999954</v>
      </c>
      <c r="F12" s="2">
        <v>1254.7807720000073</v>
      </c>
      <c r="G12" s="2">
        <f t="shared" si="0"/>
        <v>53.024784769319886</v>
      </c>
      <c r="H12" s="2">
        <v>2366.4042720000307</v>
      </c>
    </row>
    <row r="13" spans="2:8" ht="15">
      <c r="B13" s="2" t="s">
        <v>45</v>
      </c>
      <c r="C13" s="2">
        <v>20.654734999999988</v>
      </c>
      <c r="D13" s="2">
        <f t="shared" si="1"/>
        <v>8.475896277105493</v>
      </c>
      <c r="E13" s="2">
        <v>243.68791600000029</v>
      </c>
      <c r="F13" s="2">
        <v>33.682994000000015</v>
      </c>
      <c r="G13" s="2">
        <f t="shared" si="0"/>
        <v>15.708222496949675</v>
      </c>
      <c r="H13" s="2">
        <v>214.42906100000044</v>
      </c>
    </row>
    <row r="14" spans="1:8" ht="15">
      <c r="A14" s="2" t="s">
        <v>13</v>
      </c>
      <c r="B14" s="2" t="s">
        <v>46</v>
      </c>
      <c r="C14" s="2">
        <v>1355.4829810000153</v>
      </c>
      <c r="D14" s="2">
        <f t="shared" si="1"/>
        <v>16.695433154477843</v>
      </c>
      <c r="E14" s="2">
        <v>8118.884777999691</v>
      </c>
      <c r="F14" s="2">
        <v>2026.802130000003</v>
      </c>
      <c r="G14" s="2">
        <f t="shared" si="0"/>
        <v>34.08304188250339</v>
      </c>
      <c r="H14" s="2">
        <v>5946.658566999758</v>
      </c>
    </row>
    <row r="15" spans="2:8" ht="15">
      <c r="B15" s="2" t="s">
        <v>47</v>
      </c>
      <c r="C15" s="2">
        <v>257.1351349999998</v>
      </c>
      <c r="D15" s="2">
        <f t="shared" si="1"/>
        <v>17.35484456058783</v>
      </c>
      <c r="E15" s="2">
        <v>1481.633178000013</v>
      </c>
      <c r="F15" s="2">
        <v>139.3991719999999</v>
      </c>
      <c r="G15" s="2">
        <f t="shared" si="0"/>
        <v>41.08325419725179</v>
      </c>
      <c r="H15" s="2">
        <v>339.3089830000001</v>
      </c>
    </row>
    <row r="16" spans="1:8" ht="15">
      <c r="A16" s="2" t="s">
        <v>187</v>
      </c>
      <c r="B16" s="2" t="s">
        <v>48</v>
      </c>
      <c r="C16" s="2">
        <v>167.4247330000002</v>
      </c>
      <c r="D16" s="2">
        <f t="shared" si="1"/>
        <v>11.647878407657295</v>
      </c>
      <c r="E16" s="2">
        <v>1437.3839350000037</v>
      </c>
      <c r="F16" s="2">
        <v>106.73657899999996</v>
      </c>
      <c r="G16" s="2">
        <f t="shared" si="0"/>
        <v>9.617455371279087</v>
      </c>
      <c r="H16" s="2">
        <v>1109.8214120000057</v>
      </c>
    </row>
    <row r="17" spans="2:8" ht="15">
      <c r="B17" s="2" t="s">
        <v>49</v>
      </c>
      <c r="C17" s="2">
        <v>187.3151140000002</v>
      </c>
      <c r="D17" s="2">
        <f t="shared" si="1"/>
        <v>11.326743120955946</v>
      </c>
      <c r="E17" s="2">
        <v>1653.7420510000168</v>
      </c>
      <c r="F17" s="2">
        <v>224.18585000000073</v>
      </c>
      <c r="G17" s="2">
        <f t="shared" si="0"/>
        <v>17.262507807590723</v>
      </c>
      <c r="H17" s="2">
        <v>1298.6864510000164</v>
      </c>
    </row>
    <row r="18" spans="2:8" ht="15">
      <c r="B18" s="2" t="s">
        <v>50</v>
      </c>
      <c r="C18" s="2">
        <v>276.72430699999984</v>
      </c>
      <c r="D18" s="2">
        <f t="shared" si="1"/>
        <v>14.165356756285002</v>
      </c>
      <c r="E18" s="2">
        <v>1953.5286810000075</v>
      </c>
      <c r="F18" s="2">
        <v>360.7784829999999</v>
      </c>
      <c r="G18" s="2">
        <f t="shared" si="0"/>
        <v>28.45117699969329</v>
      </c>
      <c r="H18" s="2">
        <v>1268.0617150000128</v>
      </c>
    </row>
    <row r="19" spans="2:8" ht="15">
      <c r="B19" s="2" t="s">
        <v>51</v>
      </c>
      <c r="C19" s="2">
        <v>382.2901029999995</v>
      </c>
      <c r="D19" s="2">
        <f t="shared" si="1"/>
        <v>17.873585588989975</v>
      </c>
      <c r="E19" s="2">
        <v>2138.8551340000186</v>
      </c>
      <c r="F19" s="2">
        <v>585.6696009999979</v>
      </c>
      <c r="G19" s="2">
        <f t="shared" si="0"/>
        <v>45.636362468104586</v>
      </c>
      <c r="H19" s="2">
        <v>1283.3397960000086</v>
      </c>
    </row>
    <row r="20" spans="2:8" ht="15">
      <c r="B20" s="2" t="s">
        <v>52</v>
      </c>
      <c r="C20" s="2">
        <v>600.8821949999978</v>
      </c>
      <c r="D20" s="2">
        <f t="shared" si="1"/>
        <v>24.78812976476287</v>
      </c>
      <c r="E20" s="2">
        <v>2424.0723310000226</v>
      </c>
      <c r="F20" s="2">
        <v>888.8307889999984</v>
      </c>
      <c r="G20" s="2">
        <f t="shared" si="0"/>
        <v>67.02803882112569</v>
      </c>
      <c r="H20" s="2">
        <v>1326.0581760000107</v>
      </c>
    </row>
    <row r="21" spans="1:2" ht="15">
      <c r="A21" s="2" t="s">
        <v>15</v>
      </c>
      <c r="B21" s="2" t="s">
        <v>53</v>
      </c>
    </row>
    <row r="22" spans="1:8" ht="15">
      <c r="A22" s="2" t="s">
        <v>17</v>
      </c>
      <c r="B22" s="2" t="s">
        <v>54</v>
      </c>
      <c r="C22" s="2">
        <v>15.129257999999998</v>
      </c>
      <c r="D22" s="2">
        <f t="shared" si="1"/>
        <v>11.67018657424433</v>
      </c>
      <c r="E22" s="2">
        <v>129.64024100000003</v>
      </c>
      <c r="F22" s="2">
        <v>20.80475999999999</v>
      </c>
      <c r="G22" s="2">
        <f t="shared" si="0"/>
        <v>26.63858168485923</v>
      </c>
      <c r="H22" s="2">
        <v>78.10010399999993</v>
      </c>
    </row>
    <row r="23" spans="2:8" ht="15">
      <c r="B23" s="2" t="s">
        <v>55</v>
      </c>
      <c r="C23" s="2">
        <v>992.2305090000001</v>
      </c>
      <c r="D23" s="2">
        <f t="shared" si="1"/>
        <v>18.726495465137656</v>
      </c>
      <c r="E23" s="2">
        <v>5298.538163999744</v>
      </c>
      <c r="F23" s="2">
        <v>1395.6905700000102</v>
      </c>
      <c r="G23" s="2">
        <f t="shared" si="0"/>
        <v>48.482384773032386</v>
      </c>
      <c r="H23" s="2">
        <v>2878.758082000006</v>
      </c>
    </row>
    <row r="24" spans="2:8" ht="15">
      <c r="B24" s="2" t="s">
        <v>56</v>
      </c>
      <c r="C24" s="2">
        <v>603.3951469999996</v>
      </c>
      <c r="D24" s="2">
        <f t="shared" si="1"/>
        <v>14.537173834894201</v>
      </c>
      <c r="E24" s="2">
        <v>4150.704627000087</v>
      </c>
      <c r="F24" s="2">
        <v>748.6313829999986</v>
      </c>
      <c r="G24" s="2">
        <f t="shared" si="0"/>
        <v>22.55503650351727</v>
      </c>
      <c r="H24" s="2">
        <v>3319.131773000038</v>
      </c>
    </row>
    <row r="25" spans="2:8" ht="15">
      <c r="B25" s="2" t="s">
        <v>57</v>
      </c>
      <c r="C25" s="2">
        <v>3.881538</v>
      </c>
      <c r="D25" s="2">
        <f t="shared" si="1"/>
        <v>13.524946775334417</v>
      </c>
      <c r="E25" s="2">
        <v>28.699099999999998</v>
      </c>
      <c r="F25" s="2" t="s">
        <v>1</v>
      </c>
      <c r="H25" s="2">
        <v>8.903001999999999</v>
      </c>
    </row>
    <row r="26" spans="2:8" ht="15">
      <c r="B26" s="2" t="s">
        <v>58</v>
      </c>
      <c r="C26" s="2" t="s">
        <v>1</v>
      </c>
      <c r="E26" s="2" t="s">
        <v>1</v>
      </c>
      <c r="F26" s="2">
        <v>1.074589</v>
      </c>
      <c r="G26" s="2">
        <f t="shared" si="0"/>
        <v>100</v>
      </c>
      <c r="H26" s="2">
        <v>1.074589</v>
      </c>
    </row>
    <row r="27" spans="1:2" ht="15">
      <c r="A27" s="2" t="s">
        <v>16</v>
      </c>
      <c r="B27" s="2" t="s">
        <v>53</v>
      </c>
    </row>
    <row r="28" spans="1:8" ht="15">
      <c r="A28" s="2" t="s">
        <v>71</v>
      </c>
      <c r="B28" s="2" t="s">
        <v>59</v>
      </c>
      <c r="C28" s="2">
        <v>27.48468099999999</v>
      </c>
      <c r="D28" s="2">
        <f t="shared" si="1"/>
        <v>18.474606900871734</v>
      </c>
      <c r="E28" s="2">
        <v>148.77004500000004</v>
      </c>
      <c r="F28" s="2" t="s">
        <v>1</v>
      </c>
      <c r="H28" s="2">
        <v>5.469838000000001</v>
      </c>
    </row>
    <row r="29" spans="2:8" ht="15">
      <c r="B29" s="2" t="s">
        <v>60</v>
      </c>
      <c r="C29" s="2">
        <v>1587.1517710000178</v>
      </c>
      <c r="D29" s="2">
        <f t="shared" si="1"/>
        <v>16.779609917204418</v>
      </c>
      <c r="E29" s="2">
        <v>9458.812087000211</v>
      </c>
      <c r="F29" s="2">
        <v>2166.2013019999995</v>
      </c>
      <c r="G29" s="2">
        <f t="shared" si="0"/>
        <v>34.49091777967157</v>
      </c>
      <c r="H29" s="2">
        <v>6280.497711999784</v>
      </c>
    </row>
    <row r="30" spans="1:8" ht="15">
      <c r="A30" s="2" t="s">
        <v>19</v>
      </c>
      <c r="B30" s="2" t="s">
        <v>59</v>
      </c>
      <c r="C30" s="2">
        <v>710.5736319999976</v>
      </c>
      <c r="D30" s="2">
        <f t="shared" si="1"/>
        <v>17.332571241053827</v>
      </c>
      <c r="E30" s="2">
        <v>4099.643510000045</v>
      </c>
      <c r="F30" s="2">
        <v>1009.9324389999979</v>
      </c>
      <c r="G30" s="2">
        <f t="shared" si="0"/>
        <v>31.858894332797178</v>
      </c>
      <c r="H30" s="2">
        <v>3170.0172280000365</v>
      </c>
    </row>
    <row r="31" spans="2:8" ht="15">
      <c r="B31" s="2" t="s">
        <v>60</v>
      </c>
      <c r="C31" s="2">
        <v>228.77185600000004</v>
      </c>
      <c r="D31" s="2">
        <f t="shared" si="1"/>
        <v>12.601560158980293</v>
      </c>
      <c r="E31" s="2">
        <v>1815.4248610000052</v>
      </c>
      <c r="F31" s="2">
        <v>415.36761000000035</v>
      </c>
      <c r="G31" s="2">
        <f t="shared" si="0"/>
        <v>33.92421504491295</v>
      </c>
      <c r="H31" s="2">
        <v>1224.3985880000077</v>
      </c>
    </row>
    <row r="32" spans="1:8" ht="15">
      <c r="A32" s="2" t="s">
        <v>72</v>
      </c>
      <c r="B32" s="2" t="s">
        <v>59</v>
      </c>
      <c r="C32" s="2">
        <v>1516.6399400000162</v>
      </c>
      <c r="D32" s="2">
        <f t="shared" si="1"/>
        <v>16.747672322797182</v>
      </c>
      <c r="E32" s="2">
        <v>9055.825256000162</v>
      </c>
      <c r="F32" s="2">
        <v>2096.412073000002</v>
      </c>
      <c r="G32" s="2">
        <f t="shared" si="0"/>
        <v>34.60784034595822</v>
      </c>
      <c r="H32" s="2">
        <v>6057.621775999776</v>
      </c>
    </row>
    <row r="33" spans="2:8" ht="15">
      <c r="B33" s="2" t="s">
        <v>60</v>
      </c>
      <c r="C33" s="2">
        <v>77.53137</v>
      </c>
      <c r="D33" s="2">
        <f t="shared" si="1"/>
        <v>17.755993090844544</v>
      </c>
      <c r="E33" s="2">
        <v>436.6490209999981</v>
      </c>
      <c r="F33" s="2">
        <v>68.88548599999999</v>
      </c>
      <c r="G33" s="2">
        <f t="shared" si="0"/>
        <v>31.372930746423357</v>
      </c>
      <c r="H33" s="2">
        <v>219.56981500000035</v>
      </c>
    </row>
    <row r="34" spans="1:2" ht="15">
      <c r="A34" s="2" t="s">
        <v>246</v>
      </c>
      <c r="B34" s="2" t="s">
        <v>53</v>
      </c>
    </row>
    <row r="35" spans="1:8" ht="15">
      <c r="A35" s="2" t="s">
        <v>22</v>
      </c>
      <c r="B35" s="2" t="s">
        <v>59</v>
      </c>
      <c r="C35" s="2">
        <v>1570.022125000017</v>
      </c>
      <c r="D35" s="2">
        <f t="shared" si="1"/>
        <v>16.94475656501023</v>
      </c>
      <c r="E35" s="2">
        <v>9265.533671000067</v>
      </c>
      <c r="F35" s="2">
        <v>2105.7009030000004</v>
      </c>
      <c r="G35" s="2">
        <f t="shared" si="0"/>
        <v>34.46845389474555</v>
      </c>
      <c r="H35" s="2">
        <v>6109.066885999776</v>
      </c>
    </row>
    <row r="36" spans="2:8" ht="15">
      <c r="B36" s="2" t="s">
        <v>60</v>
      </c>
      <c r="C36" s="2">
        <v>44.61432699999999</v>
      </c>
      <c r="D36" s="2">
        <f t="shared" si="1"/>
        <v>13.043276636757039</v>
      </c>
      <c r="E36" s="2">
        <v>342.0484609999998</v>
      </c>
      <c r="F36" s="2">
        <v>60.50039900000003</v>
      </c>
      <c r="G36" s="2">
        <f t="shared" si="0"/>
        <v>34.20021023776371</v>
      </c>
      <c r="H36" s="2">
        <v>176.90066400000012</v>
      </c>
    </row>
    <row r="37" spans="1:8" ht="15">
      <c r="A37" s="2" t="s">
        <v>23</v>
      </c>
      <c r="B37" s="2" t="s">
        <v>59</v>
      </c>
      <c r="C37" s="2">
        <v>1152.8708940000113</v>
      </c>
      <c r="D37" s="2">
        <f t="shared" si="1"/>
        <v>16.370906923765773</v>
      </c>
      <c r="E37" s="2">
        <v>7042.193198999744</v>
      </c>
      <c r="F37" s="2">
        <v>1973.951345000003</v>
      </c>
      <c r="G37" s="2">
        <f t="shared" si="0"/>
        <v>33.82417885745054</v>
      </c>
      <c r="H37" s="2">
        <v>5835.918007999758</v>
      </c>
    </row>
    <row r="38" spans="2:8" ht="15">
      <c r="B38" s="2" t="s">
        <v>60</v>
      </c>
      <c r="C38" s="2">
        <v>182.95531699999992</v>
      </c>
      <c r="D38" s="2">
        <f t="shared" si="1"/>
        <v>14.642758528776692</v>
      </c>
      <c r="E38" s="2">
        <v>1249.4593600000085</v>
      </c>
      <c r="F38" s="2">
        <v>162.0867990000002</v>
      </c>
      <c r="G38" s="2">
        <f t="shared" si="0"/>
        <v>44.22349977217593</v>
      </c>
      <c r="H38" s="2">
        <v>366.5173489999999</v>
      </c>
    </row>
    <row r="39" spans="1:8" ht="15">
      <c r="A39" s="2" t="s">
        <v>24</v>
      </c>
      <c r="B39" s="2" t="s">
        <v>59</v>
      </c>
      <c r="C39" s="2">
        <v>1607.2041180000183</v>
      </c>
      <c r="D39" s="2">
        <f t="shared" si="1"/>
        <v>16.869936951616552</v>
      </c>
      <c r="E39" s="2">
        <v>9527.03097000021</v>
      </c>
      <c r="F39" s="2">
        <v>2139.6374459999997</v>
      </c>
      <c r="G39" s="2">
        <f t="shared" si="0"/>
        <v>34.45806679503809</v>
      </c>
      <c r="H39" s="2">
        <v>6209.394910999779</v>
      </c>
    </row>
    <row r="40" spans="2:8" ht="15">
      <c r="B40" s="2" t="s">
        <v>60</v>
      </c>
      <c r="C40" s="2">
        <v>7.432334000000001</v>
      </c>
      <c r="D40" s="2">
        <f t="shared" si="1"/>
        <v>9.495522325247727</v>
      </c>
      <c r="E40" s="2">
        <v>78.27198700000002</v>
      </c>
      <c r="F40" s="2">
        <v>26.563856</v>
      </c>
      <c r="G40" s="2">
        <f t="shared" si="0"/>
        <v>35.75530681945319</v>
      </c>
      <c r="H40" s="2">
        <v>74.293464</v>
      </c>
    </row>
    <row r="41" spans="1:8" ht="15">
      <c r="A41" s="2" t="s">
        <v>25</v>
      </c>
      <c r="B41" s="2" t="s">
        <v>59</v>
      </c>
      <c r="C41" s="2">
        <v>1501.4412420000165</v>
      </c>
      <c r="D41" s="2">
        <f t="shared" si="1"/>
        <v>17.330003850803575</v>
      </c>
      <c r="E41" s="2">
        <v>8663.825207000149</v>
      </c>
      <c r="F41" s="2">
        <v>2066.842479000001</v>
      </c>
      <c r="G41" s="2">
        <f t="shared" si="0"/>
        <v>34.28075973633181</v>
      </c>
      <c r="H41" s="2">
        <v>6029.161823999768</v>
      </c>
    </row>
    <row r="42" spans="2:8" ht="15">
      <c r="B42" s="2" t="s">
        <v>60</v>
      </c>
      <c r="C42" s="2">
        <v>113.19521000000006</v>
      </c>
      <c r="D42" s="2">
        <f t="shared" si="1"/>
        <v>11.99410642735151</v>
      </c>
      <c r="E42" s="2">
        <v>943.7569250000007</v>
      </c>
      <c r="F42" s="2">
        <v>99.35882299999997</v>
      </c>
      <c r="G42" s="2">
        <f t="shared" si="0"/>
        <v>38.690267755166715</v>
      </c>
      <c r="H42" s="2">
        <v>256.80572600000045</v>
      </c>
    </row>
    <row r="43" spans="1:8" ht="15">
      <c r="A43" s="2" t="s">
        <v>2</v>
      </c>
      <c r="B43" s="2" t="s">
        <v>28</v>
      </c>
      <c r="C43" s="2">
        <v>156.67603100000184</v>
      </c>
      <c r="D43" s="2">
        <f t="shared" si="1"/>
        <v>13.078054620177646</v>
      </c>
      <c r="E43" s="2">
        <v>1198.0071620000133</v>
      </c>
      <c r="F43" s="2">
        <v>228.2064070000029</v>
      </c>
      <c r="G43" s="2">
        <f t="shared" si="0"/>
        <v>29.856089355715664</v>
      </c>
      <c r="H43" s="2">
        <v>764.3546489999868</v>
      </c>
    </row>
    <row r="44" spans="2:8" ht="15">
      <c r="B44" s="2" t="s">
        <v>29</v>
      </c>
      <c r="C44" s="2">
        <v>101.23181700000026</v>
      </c>
      <c r="D44" s="2">
        <f t="shared" si="1"/>
        <v>7.02751820242756</v>
      </c>
      <c r="E44" s="2">
        <v>1440.5059380000057</v>
      </c>
      <c r="F44" s="2">
        <v>121.95008700000015</v>
      </c>
      <c r="G44" s="2">
        <f t="shared" si="0"/>
        <v>17.5762967364155</v>
      </c>
      <c r="H44" s="2">
        <v>693.8326589999901</v>
      </c>
    </row>
    <row r="45" spans="2:8" ht="15">
      <c r="B45" s="2" t="s">
        <v>30</v>
      </c>
      <c r="C45" s="2">
        <v>406.1960269999981</v>
      </c>
      <c r="D45" s="2">
        <f t="shared" si="1"/>
        <v>20.74016931033625</v>
      </c>
      <c r="E45" s="2">
        <v>1958.4990890000245</v>
      </c>
      <c r="F45" s="2">
        <v>389.45294699999954</v>
      </c>
      <c r="G45" s="2">
        <f t="shared" si="0"/>
        <v>18.75266743179518</v>
      </c>
      <c r="H45" s="2">
        <v>2076.7869340000207</v>
      </c>
    </row>
    <row r="46" spans="2:8" ht="15">
      <c r="B46" s="2" t="s">
        <v>31</v>
      </c>
      <c r="C46" s="2">
        <v>199.78598799999972</v>
      </c>
      <c r="D46" s="2">
        <f t="shared" si="1"/>
        <v>18.068483321790513</v>
      </c>
      <c r="E46" s="2">
        <v>1105.7153190000108</v>
      </c>
      <c r="F46" s="2">
        <v>292.31409299999854</v>
      </c>
      <c r="G46" s="2">
        <f t="shared" si="0"/>
        <v>59.99313365202882</v>
      </c>
      <c r="H46" s="2">
        <v>487.24591499999633</v>
      </c>
    </row>
    <row r="47" spans="2:8" ht="15">
      <c r="B47" s="2" t="s">
        <v>32</v>
      </c>
      <c r="C47" s="2">
        <v>305.9420279999987</v>
      </c>
      <c r="D47" s="2">
        <f t="shared" si="1"/>
        <v>18.52112605043459</v>
      </c>
      <c r="E47" s="2">
        <v>1651.854359000056</v>
      </c>
      <c r="F47" s="2">
        <v>378.93816300000003</v>
      </c>
      <c r="G47" s="2">
        <f t="shared" si="0"/>
        <v>41.85256042623874</v>
      </c>
      <c r="H47" s="2">
        <v>905.4121399999971</v>
      </c>
    </row>
    <row r="48" spans="2:8" ht="15">
      <c r="B48" s="2" t="s">
        <v>33</v>
      </c>
      <c r="C48" s="2">
        <v>444.80456099999896</v>
      </c>
      <c r="D48" s="2">
        <f t="shared" si="1"/>
        <v>19.742765587290904</v>
      </c>
      <c r="E48" s="2">
        <v>2253.0002650000306</v>
      </c>
      <c r="F48" s="2">
        <v>755.3396049999973</v>
      </c>
      <c r="G48" s="2">
        <f t="shared" si="0"/>
        <v>55.607745093250706</v>
      </c>
      <c r="H48" s="2">
        <v>1358.3352529999916</v>
      </c>
    </row>
    <row r="49" spans="1:8" ht="15">
      <c r="A49" s="2" t="s">
        <v>207</v>
      </c>
      <c r="B49" s="2" t="s">
        <v>34</v>
      </c>
      <c r="C49" s="2">
        <v>716.0765819999992</v>
      </c>
      <c r="D49" s="2">
        <f t="shared" si="1"/>
        <v>21.347601992176752</v>
      </c>
      <c r="E49" s="2">
        <v>3354.3654330000136</v>
      </c>
      <c r="F49" s="2">
        <v>1092.6910870000077</v>
      </c>
      <c r="G49" s="2">
        <f t="shared" si="0"/>
        <v>57.23333365072871</v>
      </c>
      <c r="H49" s="2">
        <v>1909.1865130000078</v>
      </c>
    </row>
    <row r="50" spans="2:8" ht="15">
      <c r="B50" s="2" t="s">
        <v>35</v>
      </c>
      <c r="C50" s="2">
        <v>898.5598699999986</v>
      </c>
      <c r="D50" s="2">
        <f t="shared" si="1"/>
        <v>14.369562310926117</v>
      </c>
      <c r="E50" s="2">
        <v>6253.216698999696</v>
      </c>
      <c r="F50" s="2">
        <v>1073.5102150000132</v>
      </c>
      <c r="G50" s="2">
        <f t="shared" si="0"/>
        <v>24.52739138478462</v>
      </c>
      <c r="H50" s="2">
        <v>4376.7810369999515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00390625" style="2" customWidth="1"/>
    <col min="2" max="2" width="27.8515625" style="2" customWidth="1"/>
    <col min="3" max="3" width="14.00390625" style="2" customWidth="1"/>
    <col min="4" max="4" width="10.28125" style="2" customWidth="1"/>
    <col min="5" max="5" width="18.57421875" style="2" bestFit="1" customWidth="1"/>
    <col min="6" max="6" width="18.28125" style="2" customWidth="1"/>
    <col min="7" max="7" width="18.57421875" style="2" customWidth="1"/>
    <col min="8" max="16384" width="9.140625" style="2" customWidth="1"/>
  </cols>
  <sheetData>
    <row r="1" s="4" customFormat="1" ht="15.75">
      <c r="A1" s="4" t="s">
        <v>249</v>
      </c>
    </row>
    <row r="2" spans="1:7" s="79" customFormat="1" ht="60" customHeight="1">
      <c r="A2" s="79" t="s">
        <v>1</v>
      </c>
      <c r="B2" s="79" t="s">
        <v>1</v>
      </c>
      <c r="C2" s="89" t="s">
        <v>250</v>
      </c>
      <c r="D2" s="89"/>
      <c r="E2" s="89" t="s">
        <v>251</v>
      </c>
      <c r="F2" s="89"/>
      <c r="G2" s="77" t="s">
        <v>252</v>
      </c>
    </row>
    <row r="3" spans="3:7" s="78" customFormat="1" ht="28.5" customHeight="1">
      <c r="C3" s="78" t="s">
        <v>61</v>
      </c>
      <c r="D3" s="78" t="s">
        <v>113</v>
      </c>
      <c r="E3" s="78" t="s">
        <v>61</v>
      </c>
      <c r="F3" s="78" t="s">
        <v>414</v>
      </c>
      <c r="G3" s="78" t="s">
        <v>61</v>
      </c>
    </row>
    <row r="4" spans="1:7" ht="15">
      <c r="A4" s="2" t="s">
        <v>154</v>
      </c>
      <c r="B4" s="2" t="s">
        <v>227</v>
      </c>
      <c r="C4" s="2">
        <v>459.77287599999875</v>
      </c>
      <c r="D4" s="2">
        <f aca="true" t="shared" si="0" ref="D4:D30">(C4/G4)*100</f>
        <v>82.88240789740826</v>
      </c>
      <c r="E4" s="2">
        <v>47.399052</v>
      </c>
      <c r="F4" s="2">
        <f>(E4/C4)*100</f>
        <v>10.309231899969697</v>
      </c>
      <c r="G4" s="2">
        <v>554.7291489999966</v>
      </c>
    </row>
    <row r="5" spans="2:7" ht="15">
      <c r="B5" s="2" t="s">
        <v>228</v>
      </c>
      <c r="C5" s="2">
        <v>303.83461199999994</v>
      </c>
      <c r="D5" s="2">
        <f t="shared" si="0"/>
        <v>73.27070986471863</v>
      </c>
      <c r="E5" s="2">
        <v>32.37406099999999</v>
      </c>
      <c r="F5" s="2">
        <f aca="true" t="shared" si="1" ref="F5:F61">(E5/C5)*100</f>
        <v>10.655158998146003</v>
      </c>
      <c r="G5" s="2">
        <v>414.67403899999965</v>
      </c>
    </row>
    <row r="6" spans="2:7" ht="15">
      <c r="B6" s="2" t="s">
        <v>229</v>
      </c>
      <c r="C6" s="2">
        <v>533.9214059999973</v>
      </c>
      <c r="D6" s="2">
        <f t="shared" si="0"/>
        <v>68.49778551586535</v>
      </c>
      <c r="E6" s="2">
        <v>63.617851</v>
      </c>
      <c r="F6" s="2">
        <f t="shared" si="1"/>
        <v>11.915208921217204</v>
      </c>
      <c r="G6" s="2">
        <v>779.4725069999984</v>
      </c>
    </row>
    <row r="7" spans="2:7" ht="15">
      <c r="B7" s="2" t="s">
        <v>230</v>
      </c>
      <c r="C7" s="2">
        <v>1056.489395000007</v>
      </c>
      <c r="D7" s="2">
        <f t="shared" si="0"/>
        <v>71.90387667234708</v>
      </c>
      <c r="E7" s="2">
        <v>138.64815999999982</v>
      </c>
      <c r="F7" s="2">
        <f t="shared" si="1"/>
        <v>13.123478631794397</v>
      </c>
      <c r="G7" s="2">
        <v>1469.3079760000112</v>
      </c>
    </row>
    <row r="8" spans="2:7" ht="15">
      <c r="B8" s="2" t="s">
        <v>231</v>
      </c>
      <c r="C8" s="2">
        <v>1197.2706930000086</v>
      </c>
      <c r="D8" s="2">
        <f t="shared" si="0"/>
        <v>70.53823310182047</v>
      </c>
      <c r="E8" s="2">
        <v>167.28668899999968</v>
      </c>
      <c r="F8" s="2">
        <f t="shared" si="1"/>
        <v>13.972336412981795</v>
      </c>
      <c r="G8" s="2">
        <v>1697.3358140000093</v>
      </c>
    </row>
    <row r="9" spans="2:7" ht="15">
      <c r="B9" s="2" t="s">
        <v>232</v>
      </c>
      <c r="C9" s="2">
        <v>2242.235022000033</v>
      </c>
      <c r="D9" s="2">
        <f t="shared" si="0"/>
        <v>67.88028640091638</v>
      </c>
      <c r="E9" s="2">
        <v>287.9585789999996</v>
      </c>
      <c r="F9" s="2">
        <f t="shared" si="1"/>
        <v>12.842479765709205</v>
      </c>
      <c r="G9" s="2">
        <v>3303.2197430000283</v>
      </c>
    </row>
    <row r="10" spans="2:7" ht="15">
      <c r="B10" s="2" t="s">
        <v>233</v>
      </c>
      <c r="C10" s="2">
        <v>473.4864699999987</v>
      </c>
      <c r="D10" s="2">
        <f t="shared" si="0"/>
        <v>81.85441262070627</v>
      </c>
      <c r="E10" s="2">
        <v>49.22294000000002</v>
      </c>
      <c r="F10" s="2">
        <f t="shared" si="1"/>
        <v>10.395849325958597</v>
      </c>
      <c r="G10" s="2">
        <v>578.4495359999974</v>
      </c>
    </row>
    <row r="11" spans="2:7" ht="15">
      <c r="B11" s="2" t="s">
        <v>234</v>
      </c>
      <c r="C11" s="2">
        <v>353.4692329999998</v>
      </c>
      <c r="D11" s="2">
        <f t="shared" si="0"/>
        <v>80.67106609415316</v>
      </c>
      <c r="E11" s="2">
        <v>34.25879200000001</v>
      </c>
      <c r="F11" s="2">
        <f t="shared" si="1"/>
        <v>9.692156714527973</v>
      </c>
      <c r="G11" s="2">
        <v>438.1611029999991</v>
      </c>
    </row>
    <row r="12" spans="2:7" ht="15">
      <c r="B12" s="2" t="s">
        <v>235</v>
      </c>
      <c r="C12" s="2">
        <v>618.7883889999973</v>
      </c>
      <c r="D12" s="2">
        <f t="shared" si="0"/>
        <v>72.9255753774698</v>
      </c>
      <c r="E12" s="2">
        <v>62.025082000000005</v>
      </c>
      <c r="F12" s="2">
        <f t="shared" si="1"/>
        <v>10.023633782178203</v>
      </c>
      <c r="G12" s="2">
        <v>848.5204069999984</v>
      </c>
    </row>
    <row r="13" spans="2:7" ht="15">
      <c r="B13" s="2" t="s">
        <v>236</v>
      </c>
      <c r="C13" s="2">
        <v>942.0588149999975</v>
      </c>
      <c r="D13" s="2">
        <f t="shared" si="0"/>
        <v>70.14604573865161</v>
      </c>
      <c r="E13" s="2">
        <v>111.75927800000005</v>
      </c>
      <c r="F13" s="2">
        <f t="shared" si="1"/>
        <v>11.863301549808263</v>
      </c>
      <c r="G13" s="2">
        <v>1342.9963230000117</v>
      </c>
    </row>
    <row r="14" spans="2:7" ht="15">
      <c r="B14" s="2" t="s">
        <v>237</v>
      </c>
      <c r="C14" s="2">
        <v>1168.4481940000117</v>
      </c>
      <c r="D14" s="2">
        <f t="shared" si="0"/>
        <v>70.58179566203393</v>
      </c>
      <c r="E14" s="2">
        <v>143.33311099999983</v>
      </c>
      <c r="F14" s="2">
        <f t="shared" si="1"/>
        <v>12.266963288232734</v>
      </c>
      <c r="G14" s="2">
        <v>1655.4526320000132</v>
      </c>
    </row>
    <row r="15" spans="2:7" ht="15">
      <c r="B15" s="2" t="s">
        <v>238</v>
      </c>
      <c r="C15" s="2">
        <v>2129.550992000023</v>
      </c>
      <c r="D15" s="2">
        <f t="shared" si="0"/>
        <v>68.31645606957566</v>
      </c>
      <c r="E15" s="2">
        <v>277.7840239999996</v>
      </c>
      <c r="F15" s="2">
        <f t="shared" si="1"/>
        <v>13.0442532272548</v>
      </c>
      <c r="G15" s="2">
        <v>3117.185982000033</v>
      </c>
    </row>
    <row r="16" spans="1:7" ht="15">
      <c r="A16" s="2" t="s">
        <v>11</v>
      </c>
      <c r="B16" s="2" t="s">
        <v>69</v>
      </c>
      <c r="C16" s="2">
        <v>66.06318200000003</v>
      </c>
      <c r="D16" s="2">
        <f t="shared" si="0"/>
        <v>61.8573527476165</v>
      </c>
      <c r="E16" s="2">
        <v>9.564291</v>
      </c>
      <c r="F16" s="2">
        <f t="shared" si="1"/>
        <v>14.477490654325425</v>
      </c>
      <c r="G16" s="2">
        <v>106.79923900000001</v>
      </c>
    </row>
    <row r="17" spans="2:7" ht="15">
      <c r="B17" s="2" t="s">
        <v>39</v>
      </c>
      <c r="C17" s="2">
        <v>2855.196023000059</v>
      </c>
      <c r="D17" s="2">
        <f t="shared" si="0"/>
        <v>67.4090931842968</v>
      </c>
      <c r="E17" s="2">
        <v>335.5591909999989</v>
      </c>
      <c r="F17" s="2">
        <f t="shared" si="1"/>
        <v>11.75257979826599</v>
      </c>
      <c r="G17" s="2">
        <v>4235.624435999961</v>
      </c>
    </row>
    <row r="18" spans="2:7" ht="15">
      <c r="B18" s="2" t="s">
        <v>40</v>
      </c>
      <c r="C18" s="2">
        <v>3672.222565000082</v>
      </c>
      <c r="D18" s="2">
        <f t="shared" si="0"/>
        <v>68.33720730981271</v>
      </c>
      <c r="E18" s="2">
        <v>401.3556369999974</v>
      </c>
      <c r="F18" s="2">
        <f t="shared" si="1"/>
        <v>10.929501954083996</v>
      </c>
      <c r="G18" s="2">
        <v>5373.679594999749</v>
      </c>
    </row>
    <row r="19" spans="2:7" ht="15">
      <c r="B19" s="2" t="s">
        <v>70</v>
      </c>
      <c r="C19" s="2">
        <v>4885.844326999801</v>
      </c>
      <c r="D19" s="2">
        <f t="shared" si="0"/>
        <v>75.35926927656098</v>
      </c>
      <c r="E19" s="2">
        <v>669.1884999999938</v>
      </c>
      <c r="F19" s="2">
        <f t="shared" si="1"/>
        <v>13.696476089137196</v>
      </c>
      <c r="G19" s="2">
        <v>6483.401940999774</v>
      </c>
    </row>
    <row r="20" spans="1:7" ht="15">
      <c r="A20" s="2" t="s">
        <v>245</v>
      </c>
      <c r="B20" s="2" t="s">
        <v>42</v>
      </c>
      <c r="C20" s="2">
        <v>5074.92262599973</v>
      </c>
      <c r="D20" s="2">
        <f t="shared" si="0"/>
        <v>78.8316336829257</v>
      </c>
      <c r="E20" s="2">
        <v>828.7998709999897</v>
      </c>
      <c r="F20" s="2">
        <f t="shared" si="1"/>
        <v>16.331280929366308</v>
      </c>
      <c r="G20" s="2">
        <v>6437.672782999699</v>
      </c>
    </row>
    <row r="21" spans="2:7" ht="15">
      <c r="B21" s="2" t="s">
        <v>43</v>
      </c>
      <c r="C21" s="2">
        <v>2644.9056810000307</v>
      </c>
      <c r="D21" s="2">
        <f t="shared" si="0"/>
        <v>73.68947220971074</v>
      </c>
      <c r="E21" s="2">
        <v>248.39550200000045</v>
      </c>
      <c r="F21" s="2">
        <f t="shared" si="1"/>
        <v>9.391469184870248</v>
      </c>
      <c r="G21" s="2">
        <v>3589.2585490000115</v>
      </c>
    </row>
    <row r="22" spans="2:7" ht="15">
      <c r="B22" s="2" t="s">
        <v>44</v>
      </c>
      <c r="C22" s="2">
        <v>3278.2228370000107</v>
      </c>
      <c r="D22" s="2">
        <f t="shared" si="0"/>
        <v>58.335286600691774</v>
      </c>
      <c r="E22" s="2">
        <v>307.40789500000056</v>
      </c>
      <c r="F22" s="2">
        <f t="shared" si="1"/>
        <v>9.377272695754806</v>
      </c>
      <c r="G22" s="2">
        <v>5619.6224069997725</v>
      </c>
    </row>
    <row r="23" spans="2:7" ht="15">
      <c r="B23" s="2" t="s">
        <v>45</v>
      </c>
      <c r="C23" s="2">
        <v>472.3980969999947</v>
      </c>
      <c r="D23" s="2">
        <f t="shared" si="0"/>
        <v>87.83975994464649</v>
      </c>
      <c r="E23" s="2">
        <v>31.06435099999998</v>
      </c>
      <c r="F23" s="2">
        <f t="shared" si="1"/>
        <v>6.575884026052782</v>
      </c>
      <c r="G23" s="2">
        <v>537.7952959999928</v>
      </c>
    </row>
    <row r="24" spans="1:7" ht="15">
      <c r="A24" s="2" t="s">
        <v>13</v>
      </c>
      <c r="B24" s="2" t="s">
        <v>46</v>
      </c>
      <c r="C24" s="2">
        <v>10859.945174000533</v>
      </c>
      <c r="D24" s="2">
        <f t="shared" si="0"/>
        <v>71.31235317212199</v>
      </c>
      <c r="E24" s="2">
        <v>1361.0761240000058</v>
      </c>
      <c r="F24" s="2">
        <f t="shared" si="1"/>
        <v>12.532992590593524</v>
      </c>
      <c r="G24" s="2">
        <v>15228.701186999944</v>
      </c>
    </row>
    <row r="25" spans="2:7" ht="15">
      <c r="B25" s="2" t="s">
        <v>47</v>
      </c>
      <c r="C25" s="2">
        <v>619.3809229999981</v>
      </c>
      <c r="D25" s="2">
        <f t="shared" si="0"/>
        <v>63.80081949474855</v>
      </c>
      <c r="E25" s="2">
        <v>54.59149500000001</v>
      </c>
      <c r="F25" s="2">
        <f t="shared" si="1"/>
        <v>8.813880597998363</v>
      </c>
      <c r="G25" s="2">
        <v>970.8040240000042</v>
      </c>
    </row>
    <row r="26" spans="1:7" ht="15">
      <c r="A26" s="2" t="s">
        <v>187</v>
      </c>
      <c r="B26" s="2" t="s">
        <v>48</v>
      </c>
      <c r="C26" s="2">
        <v>2601.3026530000666</v>
      </c>
      <c r="D26" s="2">
        <f t="shared" si="0"/>
        <v>82.16249493306876</v>
      </c>
      <c r="E26" s="2">
        <v>491.324058999997</v>
      </c>
      <c r="F26" s="2">
        <f t="shared" si="1"/>
        <v>18.88761611161838</v>
      </c>
      <c r="G26" s="2">
        <v>3166.0463270001</v>
      </c>
    </row>
    <row r="27" spans="2:7" ht="15">
      <c r="B27" s="2" t="s">
        <v>49</v>
      </c>
      <c r="C27" s="2">
        <v>2769.4196280000833</v>
      </c>
      <c r="D27" s="2">
        <f t="shared" si="0"/>
        <v>83.1337510463218</v>
      </c>
      <c r="E27" s="2">
        <v>393.88472199999717</v>
      </c>
      <c r="F27" s="2">
        <f t="shared" si="1"/>
        <v>14.222644990944843</v>
      </c>
      <c r="G27" s="2">
        <v>3331.2819320001254</v>
      </c>
    </row>
    <row r="28" spans="2:7" ht="15">
      <c r="B28" s="2" t="s">
        <v>50</v>
      </c>
      <c r="C28" s="2">
        <v>2507.443743000037</v>
      </c>
      <c r="D28" s="2">
        <f t="shared" si="0"/>
        <v>77.70696600339652</v>
      </c>
      <c r="E28" s="2">
        <v>261.7058890000001</v>
      </c>
      <c r="F28" s="2">
        <f t="shared" si="1"/>
        <v>10.43715894845487</v>
      </c>
      <c r="G28" s="2">
        <v>3226.7940340000387</v>
      </c>
    </row>
    <row r="29" spans="2:7" ht="15">
      <c r="B29" s="2" t="s">
        <v>51</v>
      </c>
      <c r="C29" s="2">
        <v>2061.7952170000153</v>
      </c>
      <c r="D29" s="2">
        <f t="shared" si="0"/>
        <v>63.54136655708336</v>
      </c>
      <c r="E29" s="2">
        <v>148.11881499999993</v>
      </c>
      <c r="F29" s="2">
        <f t="shared" si="1"/>
        <v>7.183973159832916</v>
      </c>
      <c r="G29" s="2">
        <v>3244.807798000016</v>
      </c>
    </row>
    <row r="30" spans="2:7" ht="15">
      <c r="B30" s="2" t="s">
        <v>52</v>
      </c>
      <c r="C30" s="2">
        <v>1539.3648560000104</v>
      </c>
      <c r="D30" s="2">
        <f t="shared" si="0"/>
        <v>47.64987034259114</v>
      </c>
      <c r="E30" s="2">
        <v>120.63413400000003</v>
      </c>
      <c r="F30" s="2">
        <f t="shared" si="1"/>
        <v>7.836617389945092</v>
      </c>
      <c r="G30" s="2">
        <v>3230.5751200000045</v>
      </c>
    </row>
    <row r="31" spans="1:2" ht="15">
      <c r="A31" s="2" t="s">
        <v>15</v>
      </c>
      <c r="B31" s="2" t="s">
        <v>53</v>
      </c>
    </row>
    <row r="32" spans="1:7" ht="15">
      <c r="A32" s="2" t="s">
        <v>17</v>
      </c>
      <c r="B32" s="2" t="s">
        <v>54</v>
      </c>
      <c r="C32" s="2">
        <v>189.2866380000006</v>
      </c>
      <c r="D32" s="2">
        <f>(C32/G32)*100</f>
        <v>83.56615176364805</v>
      </c>
      <c r="E32" s="2">
        <v>14.219707</v>
      </c>
      <c r="F32" s="2">
        <f t="shared" si="1"/>
        <v>7.512261377900301</v>
      </c>
      <c r="G32" s="2">
        <v>226.5111340000005</v>
      </c>
    </row>
    <row r="33" spans="2:7" ht="15">
      <c r="B33" s="2" t="s">
        <v>55</v>
      </c>
      <c r="C33" s="2">
        <v>4632.277413999874</v>
      </c>
      <c r="D33" s="2">
        <f>(C33/G33)*100</f>
        <v>64.58647255258867</v>
      </c>
      <c r="E33" s="2">
        <v>433.15509199999923</v>
      </c>
      <c r="F33" s="2">
        <f t="shared" si="1"/>
        <v>9.350802063168729</v>
      </c>
      <c r="G33" s="2">
        <v>7172.209954999637</v>
      </c>
    </row>
    <row r="34" spans="2:7" ht="15">
      <c r="B34" s="2" t="s">
        <v>56</v>
      </c>
      <c r="C34" s="2">
        <v>6633.629357999885</v>
      </c>
      <c r="D34" s="2">
        <f>(C34/G34)*100</f>
        <v>75.62018855235236</v>
      </c>
      <c r="E34" s="2">
        <v>965.5322659999888</v>
      </c>
      <c r="F34" s="2">
        <f t="shared" si="1"/>
        <v>14.555113255394597</v>
      </c>
      <c r="G34" s="2">
        <v>8772.299414999976</v>
      </c>
    </row>
    <row r="35" spans="2:7" ht="15">
      <c r="B35" s="2" t="s">
        <v>57</v>
      </c>
      <c r="C35" s="2">
        <v>24.132687000000004</v>
      </c>
      <c r="D35" s="2">
        <f>(C35/G35)*100</f>
        <v>88.04298835926211</v>
      </c>
      <c r="E35" s="2">
        <v>2.760554</v>
      </c>
      <c r="F35" s="2">
        <f t="shared" si="1"/>
        <v>11.439066026920248</v>
      </c>
      <c r="G35" s="2">
        <v>27.410117999999997</v>
      </c>
    </row>
    <row r="36" spans="2:7" ht="15">
      <c r="B36" s="2" t="s">
        <v>58</v>
      </c>
      <c r="C36" s="2" t="s">
        <v>1</v>
      </c>
      <c r="E36" s="2" t="s">
        <v>1</v>
      </c>
      <c r="G36" s="2">
        <v>1.074589</v>
      </c>
    </row>
    <row r="37" spans="1:2" ht="15">
      <c r="A37" s="2" t="s">
        <v>16</v>
      </c>
      <c r="B37" s="2" t="s">
        <v>53</v>
      </c>
    </row>
    <row r="38" spans="1:7" ht="15">
      <c r="A38" s="2" t="s">
        <v>71</v>
      </c>
      <c r="B38" s="2" t="s">
        <v>59</v>
      </c>
      <c r="C38" s="2">
        <v>63.21836100000005</v>
      </c>
      <c r="D38" s="2">
        <f aca="true" t="shared" si="2" ref="D38:D43">(C38/G38)*100</f>
        <v>45.29741493876831</v>
      </c>
      <c r="E38" s="2">
        <v>5.960817000000001</v>
      </c>
      <c r="F38" s="2">
        <f t="shared" si="1"/>
        <v>9.428933154404298</v>
      </c>
      <c r="G38" s="2">
        <v>139.56284499999995</v>
      </c>
    </row>
    <row r="39" spans="2:7" ht="15">
      <c r="B39" s="2" t="s">
        <v>60</v>
      </c>
      <c r="C39" s="2">
        <v>11416.10773600031</v>
      </c>
      <c r="D39" s="2">
        <f t="shared" si="2"/>
        <v>71.08436304335186</v>
      </c>
      <c r="E39" s="2">
        <v>1409.7068020000047</v>
      </c>
      <c r="F39" s="2">
        <f t="shared" si="1"/>
        <v>12.34840135184203</v>
      </c>
      <c r="G39" s="2">
        <v>16059.942365999716</v>
      </c>
    </row>
    <row r="40" spans="1:7" ht="15">
      <c r="A40" s="2" t="s">
        <v>19</v>
      </c>
      <c r="B40" s="2" t="s">
        <v>59</v>
      </c>
      <c r="C40" s="2">
        <v>6352.409715999797</v>
      </c>
      <c r="D40" s="2">
        <f t="shared" si="2"/>
        <v>73.0515458777129</v>
      </c>
      <c r="E40" s="2">
        <v>653.599499999994</v>
      </c>
      <c r="F40" s="2">
        <f t="shared" si="1"/>
        <v>10.289001012541346</v>
      </c>
      <c r="G40" s="2">
        <v>8695.790951000035</v>
      </c>
    </row>
    <row r="41" spans="2:7" ht="15">
      <c r="B41" s="2" t="s">
        <v>60</v>
      </c>
      <c r="C41" s="2">
        <v>2428.3089920000625</v>
      </c>
      <c r="D41" s="2">
        <f t="shared" si="2"/>
        <v>70.80395192938924</v>
      </c>
      <c r="E41" s="2">
        <v>462.00118599999735</v>
      </c>
      <c r="F41" s="2">
        <f t="shared" si="1"/>
        <v>19.02563419737917</v>
      </c>
      <c r="G41" s="2">
        <v>3429.623525000053</v>
      </c>
    </row>
    <row r="42" spans="1:7" ht="15">
      <c r="A42" s="2" t="s">
        <v>72</v>
      </c>
      <c r="B42" s="2" t="s">
        <v>59</v>
      </c>
      <c r="C42" s="2">
        <v>11011.108927000412</v>
      </c>
      <c r="D42" s="2">
        <f t="shared" si="2"/>
        <v>71.02911722913652</v>
      </c>
      <c r="E42" s="2">
        <v>1340.6697330000084</v>
      </c>
      <c r="F42" s="2">
        <f t="shared" si="1"/>
        <v>12.175610484721872</v>
      </c>
      <c r="G42" s="2">
        <v>15502.246622999839</v>
      </c>
    </row>
    <row r="43" spans="2:7" ht="15">
      <c r="B43" s="2" t="s">
        <v>60</v>
      </c>
      <c r="C43" s="2">
        <v>435.54413799999725</v>
      </c>
      <c r="D43" s="2">
        <f t="shared" si="2"/>
        <v>72.11858840561759</v>
      </c>
      <c r="E43" s="2">
        <v>70.87543500000001</v>
      </c>
      <c r="F43" s="2">
        <f t="shared" si="1"/>
        <v>16.272847873801588</v>
      </c>
      <c r="G43" s="2">
        <v>603.9277079999961</v>
      </c>
    </row>
    <row r="44" spans="1:2" ht="15">
      <c r="A44" s="2" t="s">
        <v>246</v>
      </c>
      <c r="B44" s="2" t="s">
        <v>53</v>
      </c>
    </row>
    <row r="45" spans="1:7" ht="15">
      <c r="A45" s="2" t="s">
        <v>22</v>
      </c>
      <c r="B45" s="2" t="s">
        <v>59</v>
      </c>
      <c r="C45" s="2">
        <v>11112.581170000434</v>
      </c>
      <c r="D45" s="2">
        <f aca="true" t="shared" si="3" ref="D45:D61">(C45/G45)*100</f>
        <v>71.02390508581472</v>
      </c>
      <c r="E45" s="2">
        <v>1387.4904460000057</v>
      </c>
      <c r="F45" s="2">
        <f t="shared" si="1"/>
        <v>12.485762081501642</v>
      </c>
      <c r="G45" s="2">
        <v>15646.25481599983</v>
      </c>
    </row>
    <row r="46" spans="2:7" ht="15">
      <c r="B46" s="2" t="s">
        <v>60</v>
      </c>
      <c r="C46" s="2">
        <v>366.74492699999956</v>
      </c>
      <c r="D46" s="2">
        <f t="shared" si="3"/>
        <v>66.28913965800261</v>
      </c>
      <c r="E46" s="2">
        <v>28.177173000000003</v>
      </c>
      <c r="F46" s="2">
        <f t="shared" si="1"/>
        <v>7.683043697561503</v>
      </c>
      <c r="G46" s="2">
        <v>553.2503949999976</v>
      </c>
    </row>
    <row r="47" spans="1:7" ht="15">
      <c r="A47" s="2" t="s">
        <v>23</v>
      </c>
      <c r="B47" s="2" t="s">
        <v>59</v>
      </c>
      <c r="C47" s="2">
        <v>10777.845425000507</v>
      </c>
      <c r="D47" s="2">
        <f t="shared" si="3"/>
        <v>71.22275999088906</v>
      </c>
      <c r="E47" s="2">
        <v>1328.5842830000088</v>
      </c>
      <c r="F47" s="2">
        <f t="shared" si="1"/>
        <v>12.326993296064517</v>
      </c>
      <c r="G47" s="2">
        <v>15132.586024999911</v>
      </c>
    </row>
    <row r="48" spans="2:7" ht="15">
      <c r="B48" s="2" t="s">
        <v>60</v>
      </c>
      <c r="C48" s="2">
        <v>685.1984669999972</v>
      </c>
      <c r="D48" s="2">
        <f t="shared" si="3"/>
        <v>65.2822454805778</v>
      </c>
      <c r="E48" s="2">
        <v>87.08333599999999</v>
      </c>
      <c r="F48" s="2">
        <f t="shared" si="1"/>
        <v>12.70921348981949</v>
      </c>
      <c r="G48" s="2">
        <v>1049.5939010000068</v>
      </c>
    </row>
    <row r="49" spans="1:7" ht="15">
      <c r="A49" s="2" t="s">
        <v>24</v>
      </c>
      <c r="B49" s="2" t="s">
        <v>59</v>
      </c>
      <c r="C49" s="2">
        <v>11300.805080000364</v>
      </c>
      <c r="D49" s="2">
        <f t="shared" si="3"/>
        <v>70.91308904787238</v>
      </c>
      <c r="E49" s="2">
        <v>1405.375056000005</v>
      </c>
      <c r="F49" s="2">
        <f t="shared" si="1"/>
        <v>12.43606137838066</v>
      </c>
      <c r="G49" s="2">
        <v>15936.134261999725</v>
      </c>
    </row>
    <row r="50" spans="2:7" ht="15">
      <c r="B50" s="2" t="s">
        <v>60</v>
      </c>
      <c r="C50" s="2">
        <v>178.52101699999972</v>
      </c>
      <c r="D50" s="2">
        <f t="shared" si="3"/>
        <v>68.37481482660573</v>
      </c>
      <c r="E50" s="2">
        <v>10.292563000000001</v>
      </c>
      <c r="F50" s="2">
        <f t="shared" si="1"/>
        <v>5.765462897850295</v>
      </c>
      <c r="G50" s="2">
        <v>261.0917739999997</v>
      </c>
    </row>
    <row r="51" spans="1:7" ht="15">
      <c r="A51" s="2" t="s">
        <v>25</v>
      </c>
      <c r="B51" s="2" t="s">
        <v>59</v>
      </c>
      <c r="C51" s="2">
        <v>10883.445536000458</v>
      </c>
      <c r="D51" s="2">
        <f t="shared" si="3"/>
        <v>70.72810466317524</v>
      </c>
      <c r="E51" s="2">
        <v>1330.1350390000093</v>
      </c>
      <c r="F51" s="2">
        <f t="shared" si="1"/>
        <v>12.22163546094079</v>
      </c>
      <c r="G51" s="2">
        <v>15387.723999999891</v>
      </c>
    </row>
    <row r="52" spans="2:7" ht="15">
      <c r="B52" s="2" t="s">
        <v>60</v>
      </c>
      <c r="C52" s="2">
        <v>595.8805609999985</v>
      </c>
      <c r="D52" s="2">
        <f t="shared" si="3"/>
        <v>73.40408387451549</v>
      </c>
      <c r="E52" s="2">
        <v>85.53258000000001</v>
      </c>
      <c r="F52" s="2">
        <f t="shared" si="1"/>
        <v>14.353980579004025</v>
      </c>
      <c r="G52" s="2">
        <v>811.7812110000012</v>
      </c>
    </row>
    <row r="53" spans="1:7" ht="15">
      <c r="A53" s="2" t="s">
        <v>2</v>
      </c>
      <c r="B53" s="2" t="s">
        <v>28</v>
      </c>
      <c r="C53" s="2">
        <v>1457.442333999991</v>
      </c>
      <c r="D53" s="2">
        <f t="shared" si="3"/>
        <v>75.302337400722</v>
      </c>
      <c r="E53" s="2">
        <v>115.87148000000015</v>
      </c>
      <c r="F53" s="2">
        <f t="shared" si="1"/>
        <v>7.95033033533393</v>
      </c>
      <c r="G53" s="2">
        <v>1935.454308999998</v>
      </c>
    </row>
    <row r="54" spans="2:7" ht="15">
      <c r="B54" s="2" t="s">
        <v>29</v>
      </c>
      <c r="C54" s="2">
        <v>1804.208248999972</v>
      </c>
      <c r="D54" s="2">
        <f t="shared" si="3"/>
        <v>67.20736297555712</v>
      </c>
      <c r="E54" s="2">
        <v>596.6271459999965</v>
      </c>
      <c r="F54" s="2">
        <f t="shared" si="1"/>
        <v>33.06864084734632</v>
      </c>
      <c r="G54" s="2">
        <v>2684.5395640000797</v>
      </c>
    </row>
    <row r="55" spans="2:7" ht="15">
      <c r="B55" s="2" t="s">
        <v>30</v>
      </c>
      <c r="C55" s="2">
        <v>4111.171389000152</v>
      </c>
      <c r="D55" s="2">
        <f t="shared" si="3"/>
        <v>87.52397546807403</v>
      </c>
      <c r="E55" s="2">
        <v>344.6493969999977</v>
      </c>
      <c r="F55" s="2">
        <f t="shared" si="1"/>
        <v>8.383240794147902</v>
      </c>
      <c r="G55" s="2">
        <v>4697.1945309999965</v>
      </c>
    </row>
    <row r="56" spans="2:7" ht="15">
      <c r="B56" s="2" t="s">
        <v>31</v>
      </c>
      <c r="C56" s="2">
        <v>795.5406600000042</v>
      </c>
      <c r="D56" s="2">
        <f t="shared" si="3"/>
        <v>64.01202051957434</v>
      </c>
      <c r="E56" s="2">
        <v>43.01369200000001</v>
      </c>
      <c r="F56" s="2">
        <f t="shared" si="1"/>
        <v>5.406850229377312</v>
      </c>
      <c r="G56" s="2">
        <v>1242.7988580000135</v>
      </c>
    </row>
    <row r="57" spans="2:7" ht="15">
      <c r="B57" s="2" t="s">
        <v>32</v>
      </c>
      <c r="C57" s="2">
        <v>1556.3018280000422</v>
      </c>
      <c r="D57" s="2">
        <f t="shared" si="3"/>
        <v>70.21518471783105</v>
      </c>
      <c r="E57" s="2">
        <v>165.13643499999995</v>
      </c>
      <c r="F57" s="2">
        <f t="shared" si="1"/>
        <v>10.61082317253408</v>
      </c>
      <c r="G57" s="2">
        <v>2216.4747330000564</v>
      </c>
    </row>
    <row r="58" spans="2:7" ht="15">
      <c r="B58" s="2" t="s">
        <v>33</v>
      </c>
      <c r="C58" s="2">
        <v>1754.6616370000022</v>
      </c>
      <c r="D58" s="2">
        <f t="shared" si="3"/>
        <v>51.26028292013216</v>
      </c>
      <c r="E58" s="2">
        <v>150.36946899999998</v>
      </c>
      <c r="F58" s="2">
        <f t="shared" si="1"/>
        <v>8.56971314749271</v>
      </c>
      <c r="G58" s="2">
        <v>3423.0432160000223</v>
      </c>
    </row>
    <row r="59" spans="1:7" ht="15">
      <c r="A59" s="2" t="s">
        <v>207</v>
      </c>
      <c r="B59" s="2" t="s">
        <v>34</v>
      </c>
      <c r="C59" s="2">
        <v>2633.4283810000416</v>
      </c>
      <c r="D59" s="2">
        <f t="shared" si="3"/>
        <v>54.018144817652406</v>
      </c>
      <c r="E59" s="2">
        <v>267.2612129999987</v>
      </c>
      <c r="F59" s="2">
        <f t="shared" si="1"/>
        <v>10.148793676268749</v>
      </c>
      <c r="G59" s="2">
        <v>4875.081122999753</v>
      </c>
    </row>
    <row r="60" spans="2:7" ht="15">
      <c r="B60" s="2" t="s">
        <v>35</v>
      </c>
      <c r="C60" s="2">
        <v>8845.897715999889</v>
      </c>
      <c r="D60" s="2">
        <f t="shared" si="3"/>
        <v>78.11344442118885</v>
      </c>
      <c r="E60" s="2">
        <v>1148.4064060000042</v>
      </c>
      <c r="F60" s="2">
        <f t="shared" si="1"/>
        <v>12.982361348389105</v>
      </c>
      <c r="G60" s="2">
        <v>11324.424088000367</v>
      </c>
    </row>
    <row r="61" spans="1:7" s="3" customFormat="1" ht="15">
      <c r="A61" s="3" t="s">
        <v>166</v>
      </c>
      <c r="C61" s="3">
        <f>SUM(C59:C60)</f>
        <v>11479.32609699993</v>
      </c>
      <c r="D61" s="3">
        <f t="shared" si="3"/>
        <v>70.86220194679159</v>
      </c>
      <c r="E61" s="3">
        <f>SUM(E59:E60)</f>
        <v>1415.6676190000028</v>
      </c>
      <c r="F61" s="3">
        <f t="shared" si="1"/>
        <v>12.332323405029683</v>
      </c>
      <c r="G61" s="3">
        <f>SUM(G59:G60)</f>
        <v>16199.50521100012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  <ignoredErrors>
    <ignoredError sqref="C61 E61 G61" formulaRange="1"/>
    <ignoredError sqref="D6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46">
      <selection activeCell="A2" sqref="A2"/>
    </sheetView>
  </sheetViews>
  <sheetFormatPr defaultColWidth="9.140625" defaultRowHeight="15"/>
  <cols>
    <col min="1" max="1" width="39.00390625" style="2" customWidth="1"/>
    <col min="2" max="2" width="32.57421875" style="2" customWidth="1"/>
    <col min="3" max="3" width="13.00390625" style="2" customWidth="1"/>
    <col min="4" max="4" width="10.7109375" style="2" customWidth="1"/>
    <col min="5" max="5" width="12.140625" style="2" customWidth="1"/>
    <col min="6" max="6" width="12.57421875" style="2" customWidth="1"/>
    <col min="7" max="7" width="20.421875" style="2" customWidth="1"/>
    <col min="8" max="16384" width="9.140625" style="2" customWidth="1"/>
  </cols>
  <sheetData>
    <row r="1" s="3" customFormat="1" ht="15">
      <c r="A1" s="3" t="s">
        <v>253</v>
      </c>
    </row>
    <row r="2" spans="1:7" s="32" customFormat="1" ht="30" customHeight="1">
      <c r="A2" s="32" t="s">
        <v>1</v>
      </c>
      <c r="B2" s="32" t="s">
        <v>1</v>
      </c>
      <c r="C2" s="85" t="s">
        <v>254</v>
      </c>
      <c r="D2" s="85"/>
      <c r="E2" s="85" t="s">
        <v>255</v>
      </c>
      <c r="F2" s="85"/>
      <c r="G2" s="31" t="s">
        <v>256</v>
      </c>
    </row>
    <row r="3" spans="3:7" s="6" customFormat="1" ht="15">
      <c r="C3" s="6" t="s">
        <v>61</v>
      </c>
      <c r="D3" s="6" t="s">
        <v>113</v>
      </c>
      <c r="E3" s="6" t="s">
        <v>61</v>
      </c>
      <c r="F3" s="6" t="s">
        <v>257</v>
      </c>
      <c r="G3" s="6" t="s">
        <v>61</v>
      </c>
    </row>
    <row r="4" spans="1:7" ht="15">
      <c r="A4" s="2" t="s">
        <v>154</v>
      </c>
      <c r="B4" s="2" t="s">
        <v>155</v>
      </c>
      <c r="C4" s="2">
        <v>326.19597399999935</v>
      </c>
      <c r="D4" s="2">
        <f>(C4/G4)*100</f>
        <v>6.405145212426287</v>
      </c>
      <c r="E4" s="2">
        <v>108.33023200000002</v>
      </c>
      <c r="F4" s="2">
        <f>(E4/C4)*100</f>
        <v>33.210168314339846</v>
      </c>
      <c r="G4" s="2">
        <v>5092.7178569997695</v>
      </c>
    </row>
    <row r="5" spans="2:7" ht="15">
      <c r="B5" s="2" t="s">
        <v>156</v>
      </c>
      <c r="C5" s="2">
        <v>253.66079600000012</v>
      </c>
      <c r="D5" s="2">
        <f aca="true" t="shared" si="0" ref="D5:D59">(C5/G5)*100</f>
        <v>7.521361141228186</v>
      </c>
      <c r="E5" s="2">
        <v>118.64290000000003</v>
      </c>
      <c r="F5" s="2">
        <f aca="true" t="shared" si="1" ref="F5:F59">(E5/C5)*100</f>
        <v>46.77226511581237</v>
      </c>
      <c r="G5" s="2">
        <v>3372.538444000032</v>
      </c>
    </row>
    <row r="6" spans="2:7" ht="15">
      <c r="B6" s="2" t="s">
        <v>157</v>
      </c>
      <c r="C6" s="2">
        <v>1004.0108219999988</v>
      </c>
      <c r="D6" s="2">
        <f t="shared" si="0"/>
        <v>9.435270416993905</v>
      </c>
      <c r="E6" s="2">
        <v>541.8820759999968</v>
      </c>
      <c r="F6" s="2">
        <f t="shared" si="1"/>
        <v>53.971736571580244</v>
      </c>
      <c r="G6" s="2">
        <v>10641.03918200024</v>
      </c>
    </row>
    <row r="7" spans="2:7" ht="15">
      <c r="B7" s="2" t="s">
        <v>158</v>
      </c>
      <c r="C7" s="2">
        <v>1062.456728000008</v>
      </c>
      <c r="D7" s="2">
        <f t="shared" si="0"/>
        <v>13.320572399816081</v>
      </c>
      <c r="E7" s="2">
        <v>685.2044949999975</v>
      </c>
      <c r="F7" s="2">
        <f t="shared" si="1"/>
        <v>64.49246138144764</v>
      </c>
      <c r="G7" s="2">
        <v>7976.059106999619</v>
      </c>
    </row>
    <row r="8" spans="2:7" ht="15">
      <c r="B8" s="2" t="s">
        <v>159</v>
      </c>
      <c r="C8" s="2">
        <v>599.8908389999955</v>
      </c>
      <c r="D8" s="2">
        <f t="shared" si="0"/>
        <v>15.3675840315986</v>
      </c>
      <c r="E8" s="2">
        <v>420.96844999999934</v>
      </c>
      <c r="F8" s="2">
        <f t="shared" si="1"/>
        <v>70.17417547194825</v>
      </c>
      <c r="G8" s="2">
        <v>3903.611900000083</v>
      </c>
    </row>
    <row r="9" spans="2:7" ht="15">
      <c r="B9" s="2" t="s">
        <v>160</v>
      </c>
      <c r="C9" s="2">
        <v>327.9876919999995</v>
      </c>
      <c r="D9" s="2">
        <f t="shared" si="0"/>
        <v>6.499698609853209</v>
      </c>
      <c r="E9" s="2">
        <v>104.11098400000002</v>
      </c>
      <c r="F9" s="2">
        <f t="shared" si="1"/>
        <v>31.742344770669067</v>
      </c>
      <c r="G9" s="2">
        <v>5046.198472999764</v>
      </c>
    </row>
    <row r="10" spans="2:7" ht="15">
      <c r="B10" s="2" t="s">
        <v>161</v>
      </c>
      <c r="C10" s="2">
        <v>257.39004500000004</v>
      </c>
      <c r="D10" s="2">
        <f t="shared" si="0"/>
        <v>8.075391362436834</v>
      </c>
      <c r="E10" s="2">
        <v>113.99976500000002</v>
      </c>
      <c r="F10" s="2">
        <f t="shared" si="1"/>
        <v>44.29066594242214</v>
      </c>
      <c r="G10" s="2">
        <v>3187.3383400000303</v>
      </c>
    </row>
    <row r="11" spans="2:7" ht="15">
      <c r="B11" s="2" t="s">
        <v>162</v>
      </c>
      <c r="C11" s="2">
        <v>937.3000079999998</v>
      </c>
      <c r="D11" s="2">
        <f t="shared" si="0"/>
        <v>9.19865721235857</v>
      </c>
      <c r="E11" s="2">
        <v>517.0702859999974</v>
      </c>
      <c r="F11" s="2">
        <f t="shared" si="1"/>
        <v>55.16593210143208</v>
      </c>
      <c r="G11" s="2">
        <v>10189.530780000363</v>
      </c>
    </row>
    <row r="12" spans="2:7" ht="15">
      <c r="B12" s="2" t="s">
        <v>163</v>
      </c>
      <c r="C12" s="2">
        <v>1086.6314370000096</v>
      </c>
      <c r="D12" s="2">
        <f t="shared" si="0"/>
        <v>13.068402696563531</v>
      </c>
      <c r="E12" s="2">
        <v>724.6302759999988</v>
      </c>
      <c r="F12" s="2">
        <f t="shared" si="1"/>
        <v>66.68592968380985</v>
      </c>
      <c r="G12" s="2">
        <v>8314.952195999824</v>
      </c>
    </row>
    <row r="13" spans="2:7" ht="15">
      <c r="B13" s="2" t="s">
        <v>164</v>
      </c>
      <c r="C13" s="2">
        <v>528.1752389999975</v>
      </c>
      <c r="D13" s="2">
        <f t="shared" si="0"/>
        <v>22.25681213678453</v>
      </c>
      <c r="E13" s="2">
        <v>425.0879399999993</v>
      </c>
      <c r="F13" s="2">
        <f t="shared" si="1"/>
        <v>80.48236808768714</v>
      </c>
      <c r="G13" s="2">
        <v>2373.094744000044</v>
      </c>
    </row>
    <row r="14" spans="1:7" ht="15">
      <c r="A14" s="2" t="s">
        <v>11</v>
      </c>
      <c r="B14" s="2" t="s">
        <v>69</v>
      </c>
      <c r="C14" s="2">
        <v>265.6225950000002</v>
      </c>
      <c r="D14" s="2">
        <f t="shared" si="0"/>
        <v>34.789344691269896</v>
      </c>
      <c r="E14" s="2">
        <v>213.87930300000022</v>
      </c>
      <c r="F14" s="2">
        <f t="shared" si="1"/>
        <v>80.5199960492819</v>
      </c>
      <c r="G14" s="2">
        <v>763.5170979999979</v>
      </c>
    </row>
    <row r="15" spans="2:7" ht="15">
      <c r="B15" s="2" t="s">
        <v>39</v>
      </c>
      <c r="C15" s="2">
        <v>1445.6340410000093</v>
      </c>
      <c r="D15" s="2">
        <f t="shared" si="0"/>
        <v>14.227693681054058</v>
      </c>
      <c r="E15" s="2">
        <v>1081.5976630000118</v>
      </c>
      <c r="F15" s="2">
        <f t="shared" si="1"/>
        <v>74.81822040188142</v>
      </c>
      <c r="G15" s="2">
        <v>10160.705406000206</v>
      </c>
    </row>
    <row r="16" spans="2:7" ht="15">
      <c r="B16" s="2" t="s">
        <v>40</v>
      </c>
      <c r="C16" s="2">
        <v>1879.0058880000086</v>
      </c>
      <c r="D16" s="2">
        <f t="shared" si="0"/>
        <v>10.19803905310245</v>
      </c>
      <c r="E16" s="2">
        <v>1128.8689440000078</v>
      </c>
      <c r="F16" s="2">
        <f t="shared" si="1"/>
        <v>60.07798864332258</v>
      </c>
      <c r="G16" s="2">
        <v>18425.168585997686</v>
      </c>
    </row>
    <row r="17" spans="2:7" ht="15">
      <c r="B17" s="2" t="s">
        <v>70</v>
      </c>
      <c r="C17" s="2">
        <v>2793.4370560000502</v>
      </c>
      <c r="D17" s="2">
        <f t="shared" si="0"/>
        <v>9.085030654617697</v>
      </c>
      <c r="E17" s="2">
        <v>1335.5814940000093</v>
      </c>
      <c r="F17" s="2">
        <f t="shared" si="1"/>
        <v>47.81140463255834</v>
      </c>
      <c r="G17" s="2">
        <v>30747.68993300221</v>
      </c>
    </row>
    <row r="18" spans="1:7" ht="15">
      <c r="A18" s="2" t="s">
        <v>245</v>
      </c>
      <c r="B18" s="2" t="s">
        <v>42</v>
      </c>
      <c r="C18" s="2">
        <v>3061.086177000071</v>
      </c>
      <c r="D18" s="2">
        <f t="shared" si="0"/>
        <v>10.935988805329345</v>
      </c>
      <c r="E18" s="2">
        <v>1867.0483680000066</v>
      </c>
      <c r="F18" s="2">
        <f t="shared" si="1"/>
        <v>60.993002484815804</v>
      </c>
      <c r="G18" s="2">
        <v>27990.94102499755</v>
      </c>
    </row>
    <row r="19" spans="2:7" ht="15">
      <c r="B19" s="2" t="s">
        <v>43</v>
      </c>
      <c r="C19" s="2">
        <v>1556.8489040000063</v>
      </c>
      <c r="D19" s="2">
        <f t="shared" si="0"/>
        <v>12.077116865256029</v>
      </c>
      <c r="E19" s="2">
        <v>966.0125770000078</v>
      </c>
      <c r="F19" s="2">
        <f t="shared" si="1"/>
        <v>62.0492184256311</v>
      </c>
      <c r="G19" s="2">
        <v>12890.898724999644</v>
      </c>
    </row>
    <row r="20" spans="2:7" ht="15">
      <c r="B20" s="2" t="s">
        <v>44</v>
      </c>
      <c r="C20" s="2">
        <v>1629.864292000011</v>
      </c>
      <c r="D20" s="2">
        <f t="shared" si="0"/>
        <v>9.477016964580558</v>
      </c>
      <c r="E20" s="2">
        <v>883.0724669999986</v>
      </c>
      <c r="F20" s="2">
        <f t="shared" si="1"/>
        <v>54.18073586460245</v>
      </c>
      <c r="G20" s="2">
        <v>17198.07295999862</v>
      </c>
    </row>
    <row r="21" spans="2:7" ht="15">
      <c r="B21" s="2" t="s">
        <v>45</v>
      </c>
      <c r="C21" s="2">
        <v>134.8173000000001</v>
      </c>
      <c r="D21" s="2">
        <f t="shared" si="0"/>
        <v>6.989120043096762</v>
      </c>
      <c r="E21" s="2">
        <v>43.793992000000024</v>
      </c>
      <c r="F21" s="2">
        <f t="shared" si="1"/>
        <v>32.48395569411343</v>
      </c>
      <c r="G21" s="2">
        <v>1928.9595710000826</v>
      </c>
    </row>
    <row r="22" spans="1:7" ht="15">
      <c r="A22" s="2" t="s">
        <v>13</v>
      </c>
      <c r="B22" s="2" t="s">
        <v>46</v>
      </c>
      <c r="C22" s="2">
        <v>4175.5178370000285</v>
      </c>
      <c r="D22" s="2">
        <f t="shared" si="0"/>
        <v>7.603738664393418</v>
      </c>
      <c r="E22" s="2">
        <v>1814.8019540000025</v>
      </c>
      <c r="F22" s="2">
        <f t="shared" si="1"/>
        <v>43.462919447229034</v>
      </c>
      <c r="G22" s="2">
        <v>54914.010348001975</v>
      </c>
    </row>
    <row r="23" spans="2:7" ht="15">
      <c r="B23" s="2" t="s">
        <v>47</v>
      </c>
      <c r="C23" s="2">
        <v>2208.181743000011</v>
      </c>
      <c r="D23" s="2">
        <f t="shared" si="0"/>
        <v>42.62863590331266</v>
      </c>
      <c r="E23" s="2">
        <v>1945.1254500000098</v>
      </c>
      <c r="F23" s="2">
        <f t="shared" si="1"/>
        <v>88.08719917036287</v>
      </c>
      <c r="G23" s="2">
        <v>5180.043171000022</v>
      </c>
    </row>
    <row r="24" spans="1:7" ht="15">
      <c r="A24" s="2" t="s">
        <v>187</v>
      </c>
      <c r="B24" s="2" t="s">
        <v>48</v>
      </c>
      <c r="C24" s="2">
        <v>1109.4529990000044</v>
      </c>
      <c r="D24" s="2">
        <f t="shared" si="0"/>
        <v>8.84483869949123</v>
      </c>
      <c r="E24" s="2">
        <v>582.0048439999962</v>
      </c>
      <c r="F24" s="2">
        <f t="shared" si="1"/>
        <v>52.45872015530006</v>
      </c>
      <c r="G24" s="2">
        <v>12543.507425000547</v>
      </c>
    </row>
    <row r="25" spans="2:7" ht="15">
      <c r="B25" s="2" t="s">
        <v>49</v>
      </c>
      <c r="C25" s="2">
        <v>1177.9093540000097</v>
      </c>
      <c r="D25" s="2">
        <f t="shared" si="0"/>
        <v>9.225111727284242</v>
      </c>
      <c r="E25" s="2">
        <v>625.328677999996</v>
      </c>
      <c r="F25" s="2">
        <f t="shared" si="1"/>
        <v>53.08801359599279</v>
      </c>
      <c r="G25" s="2">
        <v>12768.510440000617</v>
      </c>
    </row>
    <row r="26" spans="2:7" ht="15">
      <c r="B26" s="2" t="s">
        <v>50</v>
      </c>
      <c r="C26" s="2">
        <v>1480.7470950000168</v>
      </c>
      <c r="D26" s="2">
        <f t="shared" si="0"/>
        <v>11.942178690561942</v>
      </c>
      <c r="E26" s="2">
        <v>963.5776100000023</v>
      </c>
      <c r="F26" s="2">
        <f t="shared" si="1"/>
        <v>65.07374643878612</v>
      </c>
      <c r="G26" s="2">
        <v>12399.304460000001</v>
      </c>
    </row>
    <row r="27" spans="2:7" ht="15">
      <c r="B27" s="2" t="s">
        <v>51</v>
      </c>
      <c r="C27" s="2">
        <v>1543.5462020000102</v>
      </c>
      <c r="D27" s="2">
        <f t="shared" si="0"/>
        <v>13.264323778127302</v>
      </c>
      <c r="E27" s="2">
        <v>929.1064019999997</v>
      </c>
      <c r="F27" s="2">
        <f t="shared" si="1"/>
        <v>60.192976458763205</v>
      </c>
      <c r="G27" s="2">
        <v>11636.825425999461</v>
      </c>
    </row>
    <row r="28" spans="2:7" ht="15">
      <c r="B28" s="2" t="s">
        <v>52</v>
      </c>
      <c r="C28" s="2">
        <v>1072.043930000007</v>
      </c>
      <c r="D28" s="2">
        <f t="shared" si="0"/>
        <v>9.973491349067181</v>
      </c>
      <c r="E28" s="2">
        <v>659.9098699999965</v>
      </c>
      <c r="F28" s="2">
        <f t="shared" si="1"/>
        <v>61.556233987537446</v>
      </c>
      <c r="G28" s="2">
        <v>10748.933272000833</v>
      </c>
    </row>
    <row r="29" spans="1:7" ht="15">
      <c r="A29" s="2" t="s">
        <v>15</v>
      </c>
      <c r="B29" s="2" t="s">
        <v>53</v>
      </c>
      <c r="C29" s="2">
        <v>6383.6995799997685</v>
      </c>
      <c r="D29" s="2">
        <f t="shared" si="0"/>
        <v>10.62231221772148</v>
      </c>
      <c r="E29" s="2">
        <v>3759.9274040000278</v>
      </c>
      <c r="F29" s="2">
        <f t="shared" si="1"/>
        <v>58.89887763170967</v>
      </c>
      <c r="G29" s="2">
        <v>60097.08102299681</v>
      </c>
    </row>
    <row r="30" spans="1:7" ht="15">
      <c r="A30" s="2" t="s">
        <v>17</v>
      </c>
      <c r="B30" s="2" t="s">
        <v>54</v>
      </c>
      <c r="C30" s="2">
        <v>114.5149220000001</v>
      </c>
      <c r="D30" s="2">
        <f t="shared" si="0"/>
        <v>12.55639147894122</v>
      </c>
      <c r="E30" s="2">
        <v>67.83790499999998</v>
      </c>
      <c r="F30" s="2">
        <f t="shared" si="1"/>
        <v>59.23935834318598</v>
      </c>
      <c r="G30" s="2">
        <v>912.0050310000069</v>
      </c>
    </row>
    <row r="31" spans="2:7" ht="15">
      <c r="B31" s="2" t="s">
        <v>55</v>
      </c>
      <c r="C31" s="2">
        <v>3960.2765590000085</v>
      </c>
      <c r="D31" s="2">
        <f t="shared" si="0"/>
        <v>14.730764230595836</v>
      </c>
      <c r="E31" s="2">
        <v>2574.6469150000166</v>
      </c>
      <c r="F31" s="2">
        <f t="shared" si="1"/>
        <v>65.0117959350326</v>
      </c>
      <c r="G31" s="2">
        <v>26884.393077003457</v>
      </c>
    </row>
    <row r="32" spans="2:7" ht="15">
      <c r="B32" s="2" t="s">
        <v>56</v>
      </c>
      <c r="C32" s="2">
        <v>2287.066140000074</v>
      </c>
      <c r="D32" s="2">
        <f t="shared" si="0"/>
        <v>7.105919500963662</v>
      </c>
      <c r="E32" s="2">
        <v>1108.8009970000023</v>
      </c>
      <c r="F32" s="2">
        <f t="shared" si="1"/>
        <v>48.48136997909324</v>
      </c>
      <c r="G32" s="2">
        <v>32185.365168996297</v>
      </c>
    </row>
    <row r="33" spans="2:7" ht="15">
      <c r="B33" s="2" t="s">
        <v>57</v>
      </c>
      <c r="C33" s="2">
        <v>21.841958999999996</v>
      </c>
      <c r="D33" s="2">
        <f t="shared" si="0"/>
        <v>19.993460601105642</v>
      </c>
      <c r="E33" s="2">
        <v>8.641587000000001</v>
      </c>
      <c r="F33" s="2">
        <f t="shared" si="1"/>
        <v>39.564157226007076</v>
      </c>
      <c r="G33" s="2">
        <v>109.24551500000021</v>
      </c>
    </row>
    <row r="34" spans="2:7" ht="15">
      <c r="B34" s="2" t="s">
        <v>58</v>
      </c>
      <c r="C34" s="2" t="s">
        <v>1</v>
      </c>
      <c r="E34" s="2" t="s">
        <v>1</v>
      </c>
      <c r="G34" s="2">
        <v>6.072231000000001</v>
      </c>
    </row>
    <row r="35" spans="1:2" ht="15">
      <c r="A35" s="2" t="s">
        <v>16</v>
      </c>
      <c r="B35" s="2" t="s">
        <v>53</v>
      </c>
    </row>
    <row r="36" spans="1:7" ht="15">
      <c r="A36" s="2" t="s">
        <v>71</v>
      </c>
      <c r="B36" s="2" t="s">
        <v>59</v>
      </c>
      <c r="C36" s="2">
        <v>473.63563099999897</v>
      </c>
      <c r="D36" s="2">
        <f t="shared" si="0"/>
        <v>27.165566382921856</v>
      </c>
      <c r="E36" s="2">
        <v>405.75059199999913</v>
      </c>
      <c r="F36" s="2">
        <f t="shared" si="1"/>
        <v>85.6672440676238</v>
      </c>
      <c r="G36" s="2">
        <v>1743.514655000011</v>
      </c>
    </row>
    <row r="37" spans="2:7" ht="15">
      <c r="B37" s="2" t="s">
        <v>60</v>
      </c>
      <c r="C37" s="2">
        <v>5910.063948999739</v>
      </c>
      <c r="D37" s="2">
        <f t="shared" si="0"/>
        <v>10.128025272232389</v>
      </c>
      <c r="E37" s="2">
        <v>3354.1768120000193</v>
      </c>
      <c r="F37" s="2">
        <f t="shared" si="1"/>
        <v>56.75364667699922</v>
      </c>
      <c r="G37" s="2">
        <v>58353.56636799803</v>
      </c>
    </row>
    <row r="38" spans="1:7" ht="15">
      <c r="A38" s="2" t="s">
        <v>19</v>
      </c>
      <c r="B38" s="2" t="s">
        <v>59</v>
      </c>
      <c r="C38" s="2">
        <v>3828.642623000054</v>
      </c>
      <c r="D38" s="2">
        <f t="shared" si="0"/>
        <v>10.06925797997655</v>
      </c>
      <c r="E38" s="2">
        <v>2255.4349640000178</v>
      </c>
      <c r="F38" s="2">
        <f t="shared" si="1"/>
        <v>58.909519275860234</v>
      </c>
      <c r="G38" s="2">
        <v>38023.08601699934</v>
      </c>
    </row>
    <row r="39" spans="2:7" ht="15">
      <c r="B39" s="2" t="s">
        <v>60</v>
      </c>
      <c r="C39" s="2">
        <v>1953.4333410000008</v>
      </c>
      <c r="D39" s="2">
        <f t="shared" si="0"/>
        <v>11.716854668810143</v>
      </c>
      <c r="E39" s="2">
        <v>1115.7476230000082</v>
      </c>
      <c r="F39" s="2">
        <f t="shared" si="1"/>
        <v>57.11726116176736</v>
      </c>
      <c r="G39" s="2">
        <v>16671.994286998986</v>
      </c>
    </row>
    <row r="40" spans="1:7" ht="15">
      <c r="A40" s="2" t="s">
        <v>72</v>
      </c>
      <c r="B40" s="2" t="s">
        <v>59</v>
      </c>
      <c r="C40" s="2">
        <v>3688.1904650000297</v>
      </c>
      <c r="D40" s="2">
        <f t="shared" si="0"/>
        <v>6.524529504728552</v>
      </c>
      <c r="E40" s="2">
        <v>3251.113619000008</v>
      </c>
      <c r="F40" s="2">
        <f t="shared" si="1"/>
        <v>88.14928756668704</v>
      </c>
      <c r="G40" s="2">
        <v>56528.067845000485</v>
      </c>
    </row>
    <row r="41" spans="2:7" ht="15">
      <c r="B41" s="2" t="s">
        <v>60</v>
      </c>
      <c r="C41" s="2">
        <v>2347.580234000061</v>
      </c>
      <c r="D41" s="2">
        <f t="shared" si="0"/>
        <v>100</v>
      </c>
      <c r="E41" s="2">
        <v>210.8057509999997</v>
      </c>
      <c r="F41" s="2">
        <f t="shared" si="1"/>
        <v>8.979703779529872</v>
      </c>
      <c r="G41" s="2">
        <v>2347.580234000061</v>
      </c>
    </row>
    <row r="42" spans="1:2" ht="15">
      <c r="A42" s="2" t="s">
        <v>246</v>
      </c>
      <c r="B42" s="2" t="s">
        <v>53</v>
      </c>
    </row>
    <row r="43" spans="1:7" ht="15">
      <c r="A43" s="2" t="s">
        <v>22</v>
      </c>
      <c r="B43" s="2" t="s">
        <v>59</v>
      </c>
      <c r="C43" s="2">
        <v>5148.242126999759</v>
      </c>
      <c r="D43" s="2">
        <f t="shared" si="0"/>
        <v>9.045424015861988</v>
      </c>
      <c r="E43" s="2">
        <v>2681.8895730000454</v>
      </c>
      <c r="F43" s="2">
        <f t="shared" si="1"/>
        <v>52.09330693548731</v>
      </c>
      <c r="G43" s="2">
        <v>56915.431692000726</v>
      </c>
    </row>
    <row r="44" spans="2:7" ht="15">
      <c r="B44" s="2" t="s">
        <v>60</v>
      </c>
      <c r="C44" s="2">
        <v>1235.4574530000134</v>
      </c>
      <c r="D44" s="2">
        <f t="shared" si="0"/>
        <v>38.83072345410528</v>
      </c>
      <c r="E44" s="2">
        <v>1078.0378310000099</v>
      </c>
      <c r="F44" s="2">
        <f t="shared" si="1"/>
        <v>87.25819156153474</v>
      </c>
      <c r="G44" s="2">
        <v>3181.6493310000324</v>
      </c>
    </row>
    <row r="45" spans="1:7" ht="15">
      <c r="A45" s="2" t="s">
        <v>23</v>
      </c>
      <c r="B45" s="2" t="s">
        <v>59</v>
      </c>
      <c r="C45" s="2">
        <v>2365.098026000057</v>
      </c>
      <c r="D45" s="2">
        <f t="shared" si="0"/>
        <v>4.35562724988986</v>
      </c>
      <c r="E45" s="2" t="s">
        <v>1</v>
      </c>
      <c r="G45" s="2">
        <v>54299.82618599566</v>
      </c>
    </row>
    <row r="46" spans="2:7" ht="15">
      <c r="B46" s="2" t="s">
        <v>60</v>
      </c>
      <c r="C46" s="2">
        <v>3994.8007460000326</v>
      </c>
      <c r="D46" s="2">
        <f t="shared" si="0"/>
        <v>69.96571369967572</v>
      </c>
      <c r="E46" s="2">
        <v>3759.9274040000278</v>
      </c>
      <c r="F46" s="2">
        <f t="shared" si="1"/>
        <v>94.12052422801858</v>
      </c>
      <c r="G46" s="2">
        <v>5709.654821999691</v>
      </c>
    </row>
    <row r="47" spans="1:7" ht="15">
      <c r="A47" s="2" t="s">
        <v>24</v>
      </c>
      <c r="B47" s="2" t="s">
        <v>59</v>
      </c>
      <c r="C47" s="2">
        <v>5958.667118999736</v>
      </c>
      <c r="D47" s="2">
        <f t="shared" si="0"/>
        <v>10.156194422997418</v>
      </c>
      <c r="E47" s="2">
        <v>3405.441341000016</v>
      </c>
      <c r="F47" s="2">
        <f t="shared" si="1"/>
        <v>57.15105866782633</v>
      </c>
      <c r="G47" s="2">
        <v>58670.27422699872</v>
      </c>
    </row>
    <row r="48" spans="2:7" ht="15">
      <c r="B48" s="2" t="s">
        <v>60</v>
      </c>
      <c r="C48" s="2">
        <v>420.47411099999835</v>
      </c>
      <c r="D48" s="2">
        <f t="shared" si="0"/>
        <v>29.611493684217404</v>
      </c>
      <c r="E48" s="2">
        <v>349.92771299999947</v>
      </c>
      <c r="F48" s="2">
        <f t="shared" si="1"/>
        <v>83.22217797613723</v>
      </c>
      <c r="G48" s="2">
        <v>1419.9692710000184</v>
      </c>
    </row>
    <row r="49" spans="1:7" ht="15">
      <c r="A49" s="2" t="s">
        <v>25</v>
      </c>
      <c r="B49" s="2" t="s">
        <v>59</v>
      </c>
      <c r="C49" s="2">
        <v>5679.173207999703</v>
      </c>
      <c r="D49" s="2">
        <f t="shared" si="0"/>
        <v>10.336339056659236</v>
      </c>
      <c r="E49" s="2">
        <v>3331.8714420000138</v>
      </c>
      <c r="F49" s="2">
        <f t="shared" si="1"/>
        <v>58.668248351832766</v>
      </c>
      <c r="G49" s="2">
        <v>54943.75887699686</v>
      </c>
    </row>
    <row r="50" spans="2:7" ht="15">
      <c r="B50" s="2" t="s">
        <v>60</v>
      </c>
      <c r="C50" s="2">
        <v>704.526371999999</v>
      </c>
      <c r="D50" s="2">
        <f t="shared" si="0"/>
        <v>13.671304685403364</v>
      </c>
      <c r="E50" s="2">
        <v>428.0559619999993</v>
      </c>
      <c r="F50" s="2">
        <f t="shared" si="1"/>
        <v>60.757975714214986</v>
      </c>
      <c r="G50" s="2">
        <v>5153.322145999795</v>
      </c>
    </row>
    <row r="51" spans="1:7" ht="15">
      <c r="A51" s="2" t="s">
        <v>2</v>
      </c>
      <c r="B51" s="2" t="s">
        <v>28</v>
      </c>
      <c r="C51" s="2">
        <v>884.1902620000075</v>
      </c>
      <c r="D51" s="2">
        <f t="shared" si="0"/>
        <v>11.222489880624025</v>
      </c>
      <c r="E51" s="2">
        <v>508.394785999999</v>
      </c>
      <c r="F51" s="2">
        <f t="shared" si="1"/>
        <v>57.49834711479719</v>
      </c>
      <c r="G51" s="2">
        <v>7878.735212999294</v>
      </c>
    </row>
    <row r="52" spans="2:7" ht="15">
      <c r="B52" s="2" t="s">
        <v>29</v>
      </c>
      <c r="C52" s="2">
        <v>833.5750099999827</v>
      </c>
      <c r="D52" s="2">
        <f t="shared" si="0"/>
        <v>7.230077056075837</v>
      </c>
      <c r="E52" s="2">
        <v>415.11313199999785</v>
      </c>
      <c r="F52" s="2">
        <f t="shared" si="1"/>
        <v>49.799133493698</v>
      </c>
      <c r="G52" s="2">
        <v>11529.268686002222</v>
      </c>
    </row>
    <row r="53" spans="2:7" ht="15">
      <c r="B53" s="2" t="s">
        <v>30</v>
      </c>
      <c r="C53" s="2">
        <v>1108.5814720000192</v>
      </c>
      <c r="D53" s="2">
        <f t="shared" si="0"/>
        <v>6.815679802718515</v>
      </c>
      <c r="E53" s="2">
        <v>367.05752399999847</v>
      </c>
      <c r="F53" s="2">
        <f t="shared" si="1"/>
        <v>33.11055914887166</v>
      </c>
      <c r="G53" s="2">
        <v>16265.163623999008</v>
      </c>
    </row>
    <row r="54" spans="2:7" ht="15">
      <c r="B54" s="2" t="s">
        <v>31</v>
      </c>
      <c r="C54" s="2">
        <v>1103.016376000012</v>
      </c>
      <c r="D54" s="2">
        <f t="shared" si="0"/>
        <v>22.93788112718929</v>
      </c>
      <c r="E54" s="2">
        <v>796.5943430000054</v>
      </c>
      <c r="F54" s="2">
        <f t="shared" si="1"/>
        <v>72.21962976549649</v>
      </c>
      <c r="G54" s="2">
        <v>4808.710838999675</v>
      </c>
    </row>
    <row r="55" spans="2:7" ht="15">
      <c r="B55" s="2" t="s">
        <v>32</v>
      </c>
      <c r="C55" s="2">
        <v>1257.3054970000087</v>
      </c>
      <c r="D55" s="2">
        <f t="shared" si="0"/>
        <v>16.05915474104146</v>
      </c>
      <c r="E55" s="2">
        <v>844.2342259999923</v>
      </c>
      <c r="F55" s="2">
        <f t="shared" si="1"/>
        <v>67.1463083565908</v>
      </c>
      <c r="G55" s="2">
        <v>7829.213412999783</v>
      </c>
    </row>
    <row r="56" spans="2:7" ht="15">
      <c r="B56" s="2" t="s">
        <v>33</v>
      </c>
      <c r="C56" s="2">
        <v>1197.030962999994</v>
      </c>
      <c r="D56" s="2">
        <f t="shared" si="0"/>
        <v>10.156389402809538</v>
      </c>
      <c r="E56" s="2">
        <v>828.5333929999945</v>
      </c>
      <c r="F56" s="2">
        <f t="shared" si="1"/>
        <v>69.21570273533506</v>
      </c>
      <c r="G56" s="2">
        <v>11785.989247998528</v>
      </c>
    </row>
    <row r="57" spans="1:7" ht="15">
      <c r="A57" s="2" t="s">
        <v>207</v>
      </c>
      <c r="B57" s="2" t="s">
        <v>34</v>
      </c>
      <c r="C57" s="2">
        <v>1862.4752740000056</v>
      </c>
      <c r="D57" s="2">
        <f t="shared" si="0"/>
        <v>10.882000285672389</v>
      </c>
      <c r="E57" s="2">
        <v>1112.666202000005</v>
      </c>
      <c r="F57" s="2">
        <f t="shared" si="1"/>
        <v>59.741260328807</v>
      </c>
      <c r="G57" s="2">
        <v>17115.192291000065</v>
      </c>
    </row>
    <row r="58" spans="2:7" ht="15">
      <c r="B58" s="2" t="s">
        <v>35</v>
      </c>
      <c r="C58" s="2">
        <v>4521.224305999872</v>
      </c>
      <c r="D58" s="2">
        <f t="shared" si="0"/>
        <v>10.51890561206189</v>
      </c>
      <c r="E58" s="2">
        <v>2647.261202000036</v>
      </c>
      <c r="F58" s="2">
        <f t="shared" si="1"/>
        <v>58.551866105979286</v>
      </c>
      <c r="G58" s="2">
        <v>42981.888731993604</v>
      </c>
    </row>
    <row r="59" spans="1:7" s="3" customFormat="1" ht="15">
      <c r="A59" s="3" t="s">
        <v>166</v>
      </c>
      <c r="C59" s="3">
        <f>SUM(C57:C58)</f>
        <v>6383.699579999878</v>
      </c>
      <c r="D59" s="2">
        <f t="shared" si="0"/>
        <v>10.622312217722218</v>
      </c>
      <c r="E59" s="3">
        <f>SUM(E57:E58)</f>
        <v>3759.927404000041</v>
      </c>
      <c r="F59" s="2">
        <f t="shared" si="1"/>
        <v>58.89887763170887</v>
      </c>
      <c r="G59" s="3">
        <f>SUM(G57:G58)</f>
        <v>60097.08102299367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  <ignoredErrors>
    <ignoredError sqref="C59 E59 G5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6.140625" style="2" customWidth="1"/>
    <col min="2" max="2" width="22.8515625" style="2" customWidth="1"/>
    <col min="3" max="3" width="18.00390625" style="2" customWidth="1"/>
    <col min="4" max="4" width="13.57421875" style="2" customWidth="1"/>
    <col min="5" max="6" width="14.7109375" style="2" customWidth="1"/>
    <col min="7" max="7" width="14.28125" style="2" customWidth="1"/>
    <col min="8" max="16384" width="9.140625" style="2" customWidth="1"/>
  </cols>
  <sheetData>
    <row r="1" s="4" customFormat="1" ht="15.75">
      <c r="A1" s="4" t="s">
        <v>258</v>
      </c>
    </row>
    <row r="2" spans="1:7" s="32" customFormat="1" ht="30">
      <c r="A2" s="32" t="s">
        <v>1</v>
      </c>
      <c r="B2" s="32" t="s">
        <v>1</v>
      </c>
      <c r="C2" s="85" t="s">
        <v>259</v>
      </c>
      <c r="D2" s="85"/>
      <c r="E2" s="85" t="s">
        <v>260</v>
      </c>
      <c r="F2" s="85"/>
      <c r="G2" s="31" t="s">
        <v>261</v>
      </c>
    </row>
    <row r="3" spans="3:7" s="32" customFormat="1" ht="15">
      <c r="C3" s="32" t="s">
        <v>61</v>
      </c>
      <c r="D3" s="32" t="s">
        <v>113</v>
      </c>
      <c r="E3" s="32" t="s">
        <v>61</v>
      </c>
      <c r="F3" s="32" t="s">
        <v>268</v>
      </c>
      <c r="G3" s="32" t="s">
        <v>61</v>
      </c>
    </row>
    <row r="4" spans="1:7" ht="15">
      <c r="A4" s="2" t="s">
        <v>262</v>
      </c>
      <c r="B4" s="2" t="s">
        <v>263</v>
      </c>
      <c r="C4" s="2">
        <v>3022.254593000052</v>
      </c>
      <c r="D4" s="2">
        <f>(C4/G4)*100</f>
        <v>21.351987661317658</v>
      </c>
      <c r="E4" s="2">
        <v>277.1832589999997</v>
      </c>
      <c r="F4" s="2">
        <f>(E4/G4)*100</f>
        <v>1.95827761823893</v>
      </c>
      <c r="G4" s="2">
        <v>14154.441455000097</v>
      </c>
    </row>
    <row r="5" spans="2:7" ht="15">
      <c r="B5" s="2" t="s">
        <v>264</v>
      </c>
      <c r="C5" s="2">
        <v>984.8448399999971</v>
      </c>
      <c r="D5" s="2">
        <f aca="true" t="shared" si="0" ref="D5:D55">(C5/G5)*100</f>
        <v>22.068576559521684</v>
      </c>
      <c r="E5" s="2">
        <v>238.17346200000026</v>
      </c>
      <c r="F5" s="2">
        <f aca="true" t="shared" si="1" ref="F5:F55">(E5/G5)*100</f>
        <v>5.337032867627503</v>
      </c>
      <c r="G5" s="2">
        <v>4462.656833999912</v>
      </c>
    </row>
    <row r="6" spans="2:7" ht="15">
      <c r="B6" s="2" t="s">
        <v>265</v>
      </c>
      <c r="C6" s="2">
        <v>2874.7023620000655</v>
      </c>
      <c r="D6" s="2">
        <f t="shared" si="0"/>
        <v>21.56797050429878</v>
      </c>
      <c r="E6" s="2">
        <v>181.93680700000027</v>
      </c>
      <c r="F6" s="2">
        <f t="shared" si="1"/>
        <v>1.3650135537135015</v>
      </c>
      <c r="G6" s="2">
        <v>13328.571464000748</v>
      </c>
    </row>
    <row r="7" spans="2:7" ht="15">
      <c r="B7" s="2" t="s">
        <v>266</v>
      </c>
      <c r="C7" s="2">
        <v>1228.7061050000013</v>
      </c>
      <c r="D7" s="2">
        <f t="shared" si="0"/>
        <v>23.738931821986935</v>
      </c>
      <c r="E7" s="2">
        <v>119.4799770000001</v>
      </c>
      <c r="F7" s="2">
        <f t="shared" si="1"/>
        <v>2.3083852326879795</v>
      </c>
      <c r="G7" s="2">
        <v>5175.911511999782</v>
      </c>
    </row>
    <row r="8" spans="1:7" ht="15">
      <c r="A8" s="2" t="s">
        <v>267</v>
      </c>
      <c r="B8" s="2" t="s">
        <v>59</v>
      </c>
      <c r="C8" s="2">
        <v>159.4781430000003</v>
      </c>
      <c r="D8" s="2">
        <f t="shared" si="0"/>
        <v>16.664997221621793</v>
      </c>
      <c r="E8" s="2">
        <v>31.055329000000004</v>
      </c>
      <c r="F8" s="2">
        <f t="shared" si="1"/>
        <v>3.245190605847159</v>
      </c>
      <c r="G8" s="2">
        <v>956.9647139999961</v>
      </c>
    </row>
    <row r="9" spans="2:7" ht="15">
      <c r="B9" s="2" t="s">
        <v>60</v>
      </c>
      <c r="C9" s="2">
        <v>5220.870423999831</v>
      </c>
      <c r="D9" s="2">
        <f t="shared" si="0"/>
        <v>22.92028133663808</v>
      </c>
      <c r="E9" s="2">
        <v>500.42046099999806</v>
      </c>
      <c r="F9" s="2">
        <f t="shared" si="1"/>
        <v>2.1969091015943687</v>
      </c>
      <c r="G9" s="2">
        <v>22778.387172998035</v>
      </c>
    </row>
    <row r="10" spans="1:7" ht="15">
      <c r="A10" s="2" t="s">
        <v>11</v>
      </c>
      <c r="B10" s="2" t="s">
        <v>69</v>
      </c>
      <c r="C10" s="2">
        <v>135.4405059999999</v>
      </c>
      <c r="D10" s="2">
        <f t="shared" si="0"/>
        <v>29.389109923362128</v>
      </c>
      <c r="E10" s="2">
        <v>8.843238</v>
      </c>
      <c r="F10" s="2">
        <f t="shared" si="1"/>
        <v>1.9188860211468286</v>
      </c>
      <c r="G10" s="2">
        <v>460.8526979999994</v>
      </c>
    </row>
    <row r="11" spans="2:7" ht="15">
      <c r="B11" s="2" t="s">
        <v>39</v>
      </c>
      <c r="C11" s="2">
        <v>1049.6472020000022</v>
      </c>
      <c r="D11" s="2">
        <f t="shared" si="0"/>
        <v>21.527673614761174</v>
      </c>
      <c r="E11" s="2">
        <v>87.22173199999996</v>
      </c>
      <c r="F11" s="2">
        <f t="shared" si="1"/>
        <v>1.7888686551371054</v>
      </c>
      <c r="G11" s="2">
        <v>4875.804142999809</v>
      </c>
    </row>
    <row r="12" spans="2:7" ht="15">
      <c r="B12" s="2" t="s">
        <v>40</v>
      </c>
      <c r="C12" s="2">
        <v>2570.7110800000587</v>
      </c>
      <c r="D12" s="2">
        <f t="shared" si="0"/>
        <v>22.648912991761616</v>
      </c>
      <c r="E12" s="2">
        <v>190.31817700000002</v>
      </c>
      <c r="F12" s="2">
        <f t="shared" si="1"/>
        <v>1.6767733508285143</v>
      </c>
      <c r="G12" s="2">
        <v>11350.262509000484</v>
      </c>
    </row>
    <row r="13" spans="2:7" ht="15">
      <c r="B13" s="2" t="s">
        <v>70</v>
      </c>
      <c r="C13" s="2">
        <v>4354.709111999894</v>
      </c>
      <c r="D13" s="2">
        <f t="shared" si="0"/>
        <v>21.310404498561812</v>
      </c>
      <c r="E13" s="2">
        <v>530.3903579999954</v>
      </c>
      <c r="F13" s="2">
        <f t="shared" si="1"/>
        <v>2.595542613850068</v>
      </c>
      <c r="G13" s="2">
        <v>20434.661914999233</v>
      </c>
    </row>
    <row r="14" spans="1:7" ht="15">
      <c r="A14" s="2" t="s">
        <v>245</v>
      </c>
      <c r="B14" s="2" t="s">
        <v>42</v>
      </c>
      <c r="C14" s="2">
        <v>4091.4986740001314</v>
      </c>
      <c r="D14" s="2">
        <f t="shared" si="0"/>
        <v>22.18268665881164</v>
      </c>
      <c r="E14" s="2">
        <v>458.05200499999603</v>
      </c>
      <c r="F14" s="2">
        <f t="shared" si="1"/>
        <v>2.4833990940589534</v>
      </c>
      <c r="G14" s="2">
        <v>18444.558753999543</v>
      </c>
    </row>
    <row r="15" spans="2:7" ht="15">
      <c r="B15" s="2" t="s">
        <v>43</v>
      </c>
      <c r="C15" s="2">
        <v>1756.6044650000117</v>
      </c>
      <c r="D15" s="2">
        <f t="shared" si="0"/>
        <v>22.866252661498308</v>
      </c>
      <c r="E15" s="2">
        <v>205.48439000000025</v>
      </c>
      <c r="F15" s="2">
        <f t="shared" si="1"/>
        <v>2.674852576862732</v>
      </c>
      <c r="G15" s="2">
        <v>7682.082809999488</v>
      </c>
    </row>
    <row r="16" spans="2:7" ht="15">
      <c r="B16" s="2" t="s">
        <v>44</v>
      </c>
      <c r="C16" s="2">
        <v>2044.7698490000043</v>
      </c>
      <c r="D16" s="2">
        <f t="shared" si="0"/>
        <v>21.060547043955864</v>
      </c>
      <c r="E16" s="2">
        <v>133.77033100000023</v>
      </c>
      <c r="F16" s="2">
        <f t="shared" si="1"/>
        <v>1.3777963082196478</v>
      </c>
      <c r="G16" s="2">
        <v>9709.006346000066</v>
      </c>
    </row>
    <row r="17" spans="2:7" ht="15">
      <c r="B17" s="2" t="s">
        <v>45</v>
      </c>
      <c r="C17" s="2">
        <v>202.55505500000044</v>
      </c>
      <c r="D17" s="2">
        <f t="shared" si="0"/>
        <v>16.564948711671512</v>
      </c>
      <c r="E17" s="2">
        <v>19.466778999999995</v>
      </c>
      <c r="F17" s="2">
        <f t="shared" si="1"/>
        <v>1.5919928323509045</v>
      </c>
      <c r="G17" s="2">
        <v>1222.7931310000495</v>
      </c>
    </row>
    <row r="18" spans="1:7" ht="15">
      <c r="A18" s="2" t="s">
        <v>13</v>
      </c>
      <c r="B18" s="2" t="s">
        <v>46</v>
      </c>
      <c r="C18" s="2">
        <v>7314.47342599963</v>
      </c>
      <c r="D18" s="2">
        <f t="shared" si="0"/>
        <v>21.62949050195392</v>
      </c>
      <c r="E18" s="2">
        <v>726.123978000001</v>
      </c>
      <c r="F18" s="2">
        <f t="shared" si="1"/>
        <v>2.1472074298014974</v>
      </c>
      <c r="G18" s="2">
        <v>33817.132333000955</v>
      </c>
    </row>
    <row r="19" spans="2:7" ht="15">
      <c r="B19" s="2" t="s">
        <v>47</v>
      </c>
      <c r="C19" s="2">
        <v>796.0344740000003</v>
      </c>
      <c r="D19" s="2">
        <f t="shared" si="0"/>
        <v>24.0971390692504</v>
      </c>
      <c r="E19" s="2">
        <v>90.64952700000003</v>
      </c>
      <c r="F19" s="2">
        <f t="shared" si="1"/>
        <v>2.7440950486784685</v>
      </c>
      <c r="G19" s="2">
        <v>3303.439764000013</v>
      </c>
    </row>
    <row r="20" spans="1:7" ht="15">
      <c r="A20" s="2" t="s">
        <v>187</v>
      </c>
      <c r="B20" s="2" t="s">
        <v>48</v>
      </c>
      <c r="C20" s="2">
        <v>1890.8205530000143</v>
      </c>
      <c r="D20" s="2">
        <f t="shared" si="0"/>
        <v>22.86276250267365</v>
      </c>
      <c r="E20" s="2">
        <v>225.1030830000006</v>
      </c>
      <c r="F20" s="2">
        <f t="shared" si="1"/>
        <v>2.721822711881961</v>
      </c>
      <c r="G20" s="2">
        <v>8270.306585999375</v>
      </c>
    </row>
    <row r="21" spans="2:7" ht="15">
      <c r="B21" s="2" t="s">
        <v>49</v>
      </c>
      <c r="C21" s="2">
        <v>1886.503535000016</v>
      </c>
      <c r="D21" s="2">
        <f t="shared" si="0"/>
        <v>23.02974446809279</v>
      </c>
      <c r="E21" s="2">
        <v>258.7730570000005</v>
      </c>
      <c r="F21" s="2">
        <f t="shared" si="1"/>
        <v>3.159006737793985</v>
      </c>
      <c r="G21" s="2">
        <v>8191.5956019995165</v>
      </c>
    </row>
    <row r="22" spans="2:7" ht="15">
      <c r="B22" s="2" t="s">
        <v>50</v>
      </c>
      <c r="C22" s="2">
        <v>1521.474475000018</v>
      </c>
      <c r="D22" s="2">
        <f t="shared" si="0"/>
        <v>19.68479698936413</v>
      </c>
      <c r="E22" s="2">
        <v>174.08762000000004</v>
      </c>
      <c r="F22" s="2">
        <f t="shared" si="1"/>
        <v>2.2523410772708017</v>
      </c>
      <c r="G22" s="2">
        <v>7729.185501999761</v>
      </c>
    </row>
    <row r="23" spans="2:7" ht="15">
      <c r="B23" s="2" t="s">
        <v>51</v>
      </c>
      <c r="C23" s="2">
        <v>1469.1326060000115</v>
      </c>
      <c r="D23" s="2">
        <f t="shared" si="0"/>
        <v>21.428759989014885</v>
      </c>
      <c r="E23" s="2">
        <v>117.2829920000001</v>
      </c>
      <c r="F23" s="2">
        <f t="shared" si="1"/>
        <v>1.7106890665263306</v>
      </c>
      <c r="G23" s="2">
        <v>6855.891832999852</v>
      </c>
    </row>
    <row r="24" spans="2:7" ht="15">
      <c r="B24" s="2" t="s">
        <v>52</v>
      </c>
      <c r="C24" s="2">
        <v>1342.5767310000044</v>
      </c>
      <c r="D24" s="2">
        <f t="shared" si="0"/>
        <v>22.1014773975621</v>
      </c>
      <c r="E24" s="2">
        <v>41.526752999999985</v>
      </c>
      <c r="F24" s="2">
        <f t="shared" si="1"/>
        <v>0.6836127661322032</v>
      </c>
      <c r="G24" s="2">
        <v>6074.6017419998225</v>
      </c>
    </row>
    <row r="25" spans="1:7" ht="15">
      <c r="A25" s="2" t="s">
        <v>15</v>
      </c>
      <c r="B25" s="2" t="s">
        <v>53</v>
      </c>
      <c r="C25" s="2">
        <v>8110.507899999613</v>
      </c>
      <c r="D25" s="2">
        <f t="shared" si="0"/>
        <v>21.84849789156665</v>
      </c>
      <c r="E25" s="2">
        <v>816.7735050000047</v>
      </c>
      <c r="F25" s="2">
        <f t="shared" si="1"/>
        <v>2.2002659293237303</v>
      </c>
      <c r="G25" s="2">
        <v>37121.581264999484</v>
      </c>
    </row>
    <row r="26" spans="1:7" ht="15">
      <c r="A26" s="2" t="s">
        <v>17</v>
      </c>
      <c r="B26" s="2" t="s">
        <v>54</v>
      </c>
      <c r="C26" s="2">
        <v>116.8793560000001</v>
      </c>
      <c r="D26" s="2">
        <f t="shared" si="0"/>
        <v>20.883053800528412</v>
      </c>
      <c r="E26" s="2">
        <v>9.093434</v>
      </c>
      <c r="F26" s="2">
        <f t="shared" si="1"/>
        <v>1.6247409119327636</v>
      </c>
      <c r="G26" s="2">
        <v>559.6851739999954</v>
      </c>
    </row>
    <row r="27" spans="2:7" ht="15">
      <c r="B27" s="2" t="s">
        <v>55</v>
      </c>
      <c r="C27" s="2">
        <v>3729.340457999983</v>
      </c>
      <c r="D27" s="2">
        <f t="shared" si="0"/>
        <v>23.19767193170685</v>
      </c>
      <c r="E27" s="2">
        <v>386.58876399999866</v>
      </c>
      <c r="F27" s="2">
        <f t="shared" si="1"/>
        <v>2.4047038399292355</v>
      </c>
      <c r="G27" s="2">
        <v>16076.35658000093</v>
      </c>
    </row>
    <row r="28" spans="2:7" ht="15">
      <c r="B28" s="2" t="s">
        <v>56</v>
      </c>
      <c r="C28" s="2">
        <v>4248.007693000105</v>
      </c>
      <c r="D28" s="2">
        <f t="shared" si="0"/>
        <v>20.807920611749225</v>
      </c>
      <c r="E28" s="2">
        <v>417.9507039999968</v>
      </c>
      <c r="F28" s="2">
        <f t="shared" si="1"/>
        <v>2.0472385402660844</v>
      </c>
      <c r="G28" s="2">
        <v>20415.33977499636</v>
      </c>
    </row>
    <row r="29" spans="2:7" ht="15">
      <c r="B29" s="2" t="s">
        <v>57</v>
      </c>
      <c r="C29" s="2">
        <v>15.205803999999997</v>
      </c>
      <c r="D29" s="2">
        <f t="shared" si="0"/>
        <v>23.32103628450952</v>
      </c>
      <c r="E29" s="2">
        <v>3.1406030000000005</v>
      </c>
      <c r="F29" s="2">
        <f t="shared" si="1"/>
        <v>4.816721070338635</v>
      </c>
      <c r="G29" s="2">
        <v>65.20209399999996</v>
      </c>
    </row>
    <row r="30" spans="2:7" ht="15">
      <c r="B30" s="2" t="s">
        <v>58</v>
      </c>
      <c r="C30" s="2">
        <v>1.074589</v>
      </c>
      <c r="D30" s="2">
        <f t="shared" si="0"/>
        <v>21.501920305616125</v>
      </c>
      <c r="E30" s="2" t="s">
        <v>1</v>
      </c>
      <c r="G30" s="2">
        <v>4.997642000000001</v>
      </c>
    </row>
    <row r="31" spans="1:2" ht="15">
      <c r="A31" s="2" t="s">
        <v>16</v>
      </c>
      <c r="B31" s="2" t="s">
        <v>53</v>
      </c>
    </row>
    <row r="32" spans="1:7" ht="15">
      <c r="A32" s="2" t="s">
        <v>71</v>
      </c>
      <c r="B32" s="2" t="s">
        <v>59</v>
      </c>
      <c r="C32" s="2">
        <v>334.04535700000025</v>
      </c>
      <c r="D32" s="2">
        <f t="shared" si="0"/>
        <v>25.564363104237326</v>
      </c>
      <c r="E32" s="2">
        <v>30.805522</v>
      </c>
      <c r="F32" s="2">
        <f t="shared" si="1"/>
        <v>2.357534788377767</v>
      </c>
      <c r="G32" s="2">
        <v>1306.6836660000022</v>
      </c>
    </row>
    <row r="33" spans="2:7" ht="15">
      <c r="B33" s="2" t="s">
        <v>60</v>
      </c>
      <c r="C33" s="2">
        <v>7776.462542999631</v>
      </c>
      <c r="D33" s="2">
        <f t="shared" si="0"/>
        <v>21.71292692238984</v>
      </c>
      <c r="E33" s="2">
        <v>785.967983000002</v>
      </c>
      <c r="F33" s="2">
        <f t="shared" si="1"/>
        <v>2.194528075439609</v>
      </c>
      <c r="G33" s="2">
        <v>35814.89759900003</v>
      </c>
    </row>
    <row r="34" spans="1:7" ht="15">
      <c r="A34" s="2" t="s">
        <v>19</v>
      </c>
      <c r="B34" s="2" t="s">
        <v>59</v>
      </c>
      <c r="C34" s="2" t="s">
        <v>1</v>
      </c>
      <c r="E34" s="2">
        <v>123.52993300000004</v>
      </c>
      <c r="F34" s="2">
        <f t="shared" si="1"/>
        <v>0.4833840738730202</v>
      </c>
      <c r="G34" s="2">
        <v>25555.234372998817</v>
      </c>
    </row>
    <row r="35" spans="2:7" ht="15">
      <c r="B35" s="2" t="s">
        <v>60</v>
      </c>
      <c r="C35" s="2">
        <v>8110.507899999613</v>
      </c>
      <c r="D35" s="2">
        <f t="shared" si="0"/>
        <v>70.12160343910527</v>
      </c>
      <c r="E35" s="2">
        <v>693.243571999998</v>
      </c>
      <c r="F35" s="2">
        <f t="shared" si="1"/>
        <v>5.993625977788025</v>
      </c>
      <c r="G35" s="2">
        <v>11566.346892000136</v>
      </c>
    </row>
    <row r="36" spans="1:7" ht="15">
      <c r="A36" s="2" t="s">
        <v>72</v>
      </c>
      <c r="B36" s="2" t="s">
        <v>59</v>
      </c>
      <c r="C36" s="2">
        <v>7488.4725579996775</v>
      </c>
      <c r="D36" s="2">
        <f t="shared" si="0"/>
        <v>21.545233300358692</v>
      </c>
      <c r="E36" s="2">
        <v>745.9094780000011</v>
      </c>
      <c r="F36" s="2">
        <f t="shared" si="1"/>
        <v>2.1460709911116544</v>
      </c>
      <c r="G36" s="2">
        <v>34756.980598000795</v>
      </c>
    </row>
    <row r="37" spans="2:7" ht="15">
      <c r="B37" s="2" t="s">
        <v>60</v>
      </c>
      <c r="C37" s="2">
        <v>387.02217599999784</v>
      </c>
      <c r="D37" s="2">
        <f t="shared" si="0"/>
        <v>26.57107871304521</v>
      </c>
      <c r="E37" s="2">
        <v>44.698067</v>
      </c>
      <c r="F37" s="2">
        <f t="shared" si="1"/>
        <v>3.068754015216883</v>
      </c>
      <c r="G37" s="2">
        <v>1456.5542490000125</v>
      </c>
    </row>
    <row r="38" spans="1:2" ht="15">
      <c r="A38" s="2" t="s">
        <v>246</v>
      </c>
      <c r="B38" s="2" t="s">
        <v>53</v>
      </c>
    </row>
    <row r="39" spans="1:7" ht="15">
      <c r="A39" s="2" t="s">
        <v>22</v>
      </c>
      <c r="B39" s="2" t="s">
        <v>59</v>
      </c>
      <c r="C39" s="2">
        <v>7590.219037999652</v>
      </c>
      <c r="D39" s="2">
        <f t="shared" si="0"/>
        <v>21.6490124588234</v>
      </c>
      <c r="E39" s="2">
        <v>751.7256970000016</v>
      </c>
      <c r="F39" s="2">
        <f t="shared" si="1"/>
        <v>2.1440908224777218</v>
      </c>
      <c r="G39" s="2">
        <v>35060.34768300084</v>
      </c>
    </row>
    <row r="40" spans="2:7" ht="15">
      <c r="B40" s="2" t="s">
        <v>60</v>
      </c>
      <c r="C40" s="2">
        <v>520.288861999999</v>
      </c>
      <c r="D40" s="2">
        <f t="shared" si="0"/>
        <v>25.241625526747015</v>
      </c>
      <c r="E40" s="2">
        <v>65.04780800000002</v>
      </c>
      <c r="F40" s="2">
        <f t="shared" si="1"/>
        <v>3.1557708242306024</v>
      </c>
      <c r="G40" s="2">
        <v>2061.2335820000203</v>
      </c>
    </row>
    <row r="41" spans="1:7" ht="15">
      <c r="A41" s="2" t="s">
        <v>23</v>
      </c>
      <c r="B41" s="2" t="s">
        <v>59</v>
      </c>
      <c r="C41" s="2">
        <v>7203.314234999749</v>
      </c>
      <c r="D41" s="2">
        <f t="shared" si="0"/>
        <v>21.493438773410197</v>
      </c>
      <c r="E41" s="2">
        <v>699.171880999999</v>
      </c>
      <c r="F41" s="2">
        <f t="shared" si="1"/>
        <v>2.0862074770175627</v>
      </c>
      <c r="G41" s="2">
        <v>33514.0147230003</v>
      </c>
    </row>
    <row r="42" spans="2:7" ht="15">
      <c r="B42" s="2" t="s">
        <v>60</v>
      </c>
      <c r="C42" s="2">
        <v>901.5117079999982</v>
      </c>
      <c r="D42" s="2">
        <f t="shared" si="0"/>
        <v>25.28609767371282</v>
      </c>
      <c r="E42" s="2">
        <v>117.60162400000011</v>
      </c>
      <c r="F42" s="2">
        <f t="shared" si="1"/>
        <v>3.2985552208172306</v>
      </c>
      <c r="G42" s="2">
        <v>3565.2464830000276</v>
      </c>
    </row>
    <row r="43" spans="1:7" ht="15">
      <c r="A43" s="2" t="s">
        <v>24</v>
      </c>
      <c r="B43" s="2" t="s">
        <v>59</v>
      </c>
      <c r="C43" s="2">
        <v>7899.057393999642</v>
      </c>
      <c r="D43" s="2">
        <f t="shared" si="0"/>
        <v>21.84939692504846</v>
      </c>
      <c r="E43" s="2">
        <v>775.2676610000015</v>
      </c>
      <c r="F43" s="2">
        <f t="shared" si="1"/>
        <v>2.1444496480314736</v>
      </c>
      <c r="G43" s="2">
        <v>36152.290249000194</v>
      </c>
    </row>
    <row r="44" spans="2:7" ht="15">
      <c r="B44" s="2" t="s">
        <v>60</v>
      </c>
      <c r="C44" s="2">
        <v>211.45050599999973</v>
      </c>
      <c r="D44" s="2">
        <f t="shared" si="0"/>
        <v>21.81496604318053</v>
      </c>
      <c r="E44" s="2">
        <v>41.50584400000002</v>
      </c>
      <c r="F44" s="2">
        <f t="shared" si="1"/>
        <v>4.282082812578135</v>
      </c>
      <c r="G44" s="2">
        <v>969.2910160000008</v>
      </c>
    </row>
    <row r="45" spans="1:7" ht="15">
      <c r="A45" s="2" t="s">
        <v>25</v>
      </c>
      <c r="B45" s="2" t="s">
        <v>59</v>
      </c>
      <c r="C45" s="2">
        <v>7364.335483999672</v>
      </c>
      <c r="D45" s="2">
        <f t="shared" si="0"/>
        <v>21.87255248824533</v>
      </c>
      <c r="E45" s="2">
        <v>716.8025810000009</v>
      </c>
      <c r="F45" s="2">
        <f t="shared" si="1"/>
        <v>2.1289500065139815</v>
      </c>
      <c r="G45" s="2">
        <v>33669.30077300026</v>
      </c>
    </row>
    <row r="46" spans="2:7" ht="15">
      <c r="B46" s="2" t="s">
        <v>60</v>
      </c>
      <c r="C46" s="2">
        <v>746.1724159999973</v>
      </c>
      <c r="D46" s="2">
        <f t="shared" si="0"/>
        <v>21.613898920701708</v>
      </c>
      <c r="E46" s="2">
        <v>99.97092399999995</v>
      </c>
      <c r="F46" s="2">
        <f t="shared" si="1"/>
        <v>2.895793787082528</v>
      </c>
      <c r="G46" s="2">
        <v>3452.280492000063</v>
      </c>
    </row>
    <row r="47" spans="1:7" ht="15">
      <c r="A47" s="2" t="s">
        <v>2</v>
      </c>
      <c r="B47" s="2" t="s">
        <v>28</v>
      </c>
      <c r="C47" s="2">
        <v>961.2827430000069</v>
      </c>
      <c r="D47" s="2">
        <f t="shared" si="0"/>
        <v>19.36032456132119</v>
      </c>
      <c r="E47" s="2">
        <v>171.61501800000053</v>
      </c>
      <c r="F47" s="2">
        <f t="shared" si="1"/>
        <v>3.4563425509002035</v>
      </c>
      <c r="G47" s="2">
        <v>4965.220184998835</v>
      </c>
    </row>
    <row r="48" spans="2:7" ht="15">
      <c r="B48" s="2" t="s">
        <v>29</v>
      </c>
      <c r="C48" s="2">
        <v>1859.0071129999706</v>
      </c>
      <c r="D48" s="2">
        <f t="shared" si="0"/>
        <v>23.969184882544486</v>
      </c>
      <c r="E48" s="2">
        <v>106.28777500000012</v>
      </c>
      <c r="F48" s="2">
        <f t="shared" si="1"/>
        <v>1.3704258105920077</v>
      </c>
      <c r="G48" s="2">
        <v>7755.821160000268</v>
      </c>
    </row>
    <row r="49" spans="2:7" ht="15">
      <c r="B49" s="2" t="s">
        <v>30</v>
      </c>
      <c r="C49" s="2">
        <v>1658.342981000038</v>
      </c>
      <c r="D49" s="2">
        <f t="shared" si="0"/>
        <v>16.16329723782784</v>
      </c>
      <c r="E49" s="2">
        <v>311.98381099999835</v>
      </c>
      <c r="F49" s="2">
        <f t="shared" si="1"/>
        <v>3.04079863355068</v>
      </c>
      <c r="G49" s="2">
        <v>10259.929992000196</v>
      </c>
    </row>
    <row r="50" spans="2:7" ht="15">
      <c r="B50" s="2" t="s">
        <v>31</v>
      </c>
      <c r="C50" s="2">
        <v>555.5053429999972</v>
      </c>
      <c r="D50" s="2">
        <f t="shared" si="0"/>
        <v>19.646113598857127</v>
      </c>
      <c r="E50" s="2">
        <v>58.54705600000009</v>
      </c>
      <c r="F50" s="2">
        <f t="shared" si="1"/>
        <v>2.070586948530317</v>
      </c>
      <c r="G50" s="2">
        <v>2827.5584389999285</v>
      </c>
    </row>
    <row r="51" spans="2:7" ht="15">
      <c r="B51" s="2" t="s">
        <v>32</v>
      </c>
      <c r="C51" s="2">
        <v>1107.7008240000007</v>
      </c>
      <c r="D51" s="2">
        <f t="shared" si="0"/>
        <v>24.420500154628993</v>
      </c>
      <c r="E51" s="2">
        <v>83.08982799999997</v>
      </c>
      <c r="F51" s="2">
        <f t="shared" si="1"/>
        <v>1.8318079336574498</v>
      </c>
      <c r="G51" s="2">
        <v>4535.946507999886</v>
      </c>
    </row>
    <row r="52" spans="2:7" ht="15">
      <c r="B52" s="2" t="s">
        <v>33</v>
      </c>
      <c r="C52" s="2">
        <v>1968.6688960000054</v>
      </c>
      <c r="D52" s="2">
        <f t="shared" si="0"/>
        <v>29.048818064930465</v>
      </c>
      <c r="E52" s="2">
        <v>85.25001699999999</v>
      </c>
      <c r="F52" s="2">
        <f t="shared" si="1"/>
        <v>1.257912002824279</v>
      </c>
      <c r="G52" s="2">
        <v>6777.104980999914</v>
      </c>
    </row>
    <row r="53" spans="1:7" ht="15">
      <c r="A53" s="2" t="s">
        <v>207</v>
      </c>
      <c r="B53" s="2" t="s">
        <v>34</v>
      </c>
      <c r="C53" s="2">
        <v>2391.130230000041</v>
      </c>
      <c r="D53" s="2">
        <f t="shared" si="0"/>
        <v>23.814538180182893</v>
      </c>
      <c r="E53" s="2">
        <v>133.41065000000006</v>
      </c>
      <c r="F53" s="2">
        <f t="shared" si="1"/>
        <v>1.3287076455337874</v>
      </c>
      <c r="G53" s="2">
        <v>10040.63237300064</v>
      </c>
    </row>
    <row r="54" spans="2:7" ht="15">
      <c r="B54" s="2" t="s">
        <v>35</v>
      </c>
      <c r="C54" s="2">
        <v>5719.3776699997115</v>
      </c>
      <c r="D54" s="2">
        <f t="shared" si="0"/>
        <v>21.119561551586994</v>
      </c>
      <c r="E54" s="2">
        <v>683.3628549999976</v>
      </c>
      <c r="F54" s="2">
        <f t="shared" si="1"/>
        <v>2.5234080893002813</v>
      </c>
      <c r="G54" s="2">
        <v>27080.94889199979</v>
      </c>
    </row>
    <row r="55" spans="1:7" s="3" customFormat="1" ht="15">
      <c r="A55" s="3" t="s">
        <v>166</v>
      </c>
      <c r="C55" s="3">
        <f>SUM(C53:C54)</f>
        <v>8110.507899999753</v>
      </c>
      <c r="D55" s="3">
        <f t="shared" si="0"/>
        <v>21.84849789156647</v>
      </c>
      <c r="E55" s="3">
        <f>SUM(E53:E54)</f>
        <v>816.7735049999976</v>
      </c>
      <c r="F55" s="2">
        <f t="shared" si="1"/>
        <v>2.2002659293236553</v>
      </c>
      <c r="G55" s="3">
        <f>SUM(G53:G54)</f>
        <v>37121.58126500043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  <ignoredErrors>
    <ignoredError sqref="C55 G55 E55" formulaRange="1"/>
    <ignoredError sqref="D55 F5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421875" style="2" customWidth="1"/>
    <col min="2" max="2" width="23.8515625" style="2" customWidth="1"/>
    <col min="3" max="3" width="10.28125" style="2" customWidth="1"/>
    <col min="4" max="4" width="6.8515625" style="2" customWidth="1"/>
    <col min="5" max="5" width="9.8515625" style="2" customWidth="1"/>
    <col min="6" max="6" width="6.421875" style="2" customWidth="1"/>
    <col min="7" max="7" width="14.00390625" style="2" customWidth="1"/>
    <col min="8" max="16384" width="9.140625" style="2" customWidth="1"/>
  </cols>
  <sheetData>
    <row r="1" s="4" customFormat="1" ht="15.75">
      <c r="A1" s="4" t="s">
        <v>269</v>
      </c>
    </row>
    <row r="2" spans="1:6" ht="15">
      <c r="A2" s="32" t="s">
        <v>1</v>
      </c>
      <c r="B2" s="32" t="s">
        <v>1</v>
      </c>
      <c r="C2" s="88" t="s">
        <v>270</v>
      </c>
      <c r="D2" s="88"/>
      <c r="E2" s="88"/>
      <c r="F2" s="88"/>
    </row>
    <row r="3" spans="1:7" ht="30" customHeight="1">
      <c r="A3" s="32"/>
      <c r="B3" s="32"/>
      <c r="C3" s="85" t="s">
        <v>272</v>
      </c>
      <c r="D3" s="85"/>
      <c r="E3" s="85" t="s">
        <v>273</v>
      </c>
      <c r="F3" s="85"/>
      <c r="G3" s="31" t="s">
        <v>271</v>
      </c>
    </row>
    <row r="4" spans="1:7" ht="15">
      <c r="A4" s="32"/>
      <c r="B4" s="32"/>
      <c r="C4" s="32" t="s">
        <v>61</v>
      </c>
      <c r="D4" s="32" t="s">
        <v>113</v>
      </c>
      <c r="E4" s="32" t="s">
        <v>61</v>
      </c>
      <c r="F4" s="32" t="s">
        <v>113</v>
      </c>
      <c r="G4" s="32" t="s">
        <v>61</v>
      </c>
    </row>
    <row r="5" spans="1:7" ht="15">
      <c r="A5" s="2" t="s">
        <v>274</v>
      </c>
      <c r="B5" s="2" t="s">
        <v>275</v>
      </c>
      <c r="C5" s="2">
        <v>315.9399959999996</v>
      </c>
      <c r="D5" s="2">
        <f>(C5/G5)*100</f>
        <v>6.6484067487693865</v>
      </c>
      <c r="E5" s="2">
        <v>585.1731709999927</v>
      </c>
      <c r="F5" s="2">
        <f>(E5/G5)*100</f>
        <v>12.313949827596815</v>
      </c>
      <c r="G5" s="2">
        <v>4752.115926999801</v>
      </c>
    </row>
    <row r="6" spans="2:7" ht="15">
      <c r="B6" s="2" t="s">
        <v>276</v>
      </c>
      <c r="C6" s="2">
        <v>649.4594959999973</v>
      </c>
      <c r="D6" s="2">
        <f aca="true" t="shared" si="0" ref="D6:D57">(C6/G6)*100</f>
        <v>13.375842165912536</v>
      </c>
      <c r="E6" s="2">
        <v>839.9445479999966</v>
      </c>
      <c r="F6" s="2">
        <f aca="true" t="shared" si="1" ref="F6:F57">(E6/G6)*100</f>
        <v>17.29894746533469</v>
      </c>
      <c r="G6" s="2">
        <v>4855.466204999807</v>
      </c>
    </row>
    <row r="7" spans="2:7" ht="15">
      <c r="B7" s="2" t="s">
        <v>277</v>
      </c>
      <c r="C7" s="2">
        <v>863.3718709999954</v>
      </c>
      <c r="D7" s="2">
        <f t="shared" si="0"/>
        <v>16.316351415573855</v>
      </c>
      <c r="E7" s="2">
        <v>1100.820829000009</v>
      </c>
      <c r="F7" s="2">
        <f t="shared" si="1"/>
        <v>20.803758026936666</v>
      </c>
      <c r="G7" s="2">
        <v>5291.451801999756</v>
      </c>
    </row>
    <row r="8" spans="2:7" ht="15">
      <c r="B8" s="2" t="s">
        <v>278</v>
      </c>
      <c r="C8" s="2">
        <v>721.0913699999999</v>
      </c>
      <c r="D8" s="2">
        <f t="shared" si="0"/>
        <v>17.521699794496428</v>
      </c>
      <c r="E8" s="2">
        <v>968.604745999998</v>
      </c>
      <c r="F8" s="2">
        <f t="shared" si="1"/>
        <v>23.535993197278778</v>
      </c>
      <c r="G8" s="2">
        <v>4115.419043000012</v>
      </c>
    </row>
    <row r="9" spans="2:7" ht="15">
      <c r="B9" s="2" t="s">
        <v>279</v>
      </c>
      <c r="C9" s="2">
        <v>558.6307599999983</v>
      </c>
      <c r="D9" s="2">
        <f t="shared" si="0"/>
        <v>17.05174867402859</v>
      </c>
      <c r="E9" s="2">
        <v>754.025108999996</v>
      </c>
      <c r="F9" s="2">
        <f t="shared" si="1"/>
        <v>23.01600193404134</v>
      </c>
      <c r="G9" s="2">
        <v>3276.0907440000287</v>
      </c>
    </row>
    <row r="10" spans="2:7" ht="15">
      <c r="B10" s="2" t="s">
        <v>280</v>
      </c>
      <c r="C10" s="2">
        <v>422.93128399999836</v>
      </c>
      <c r="D10" s="2">
        <f t="shared" si="0"/>
        <v>17.957952276845425</v>
      </c>
      <c r="E10" s="2">
        <v>572.3295649999949</v>
      </c>
      <c r="F10" s="2">
        <f t="shared" si="1"/>
        <v>24.301505714336447</v>
      </c>
      <c r="G10" s="2">
        <v>2355.1197680000314</v>
      </c>
    </row>
    <row r="11" spans="2:7" ht="15">
      <c r="B11" s="2" t="s">
        <v>281</v>
      </c>
      <c r="C11" s="2">
        <v>280.8026649999999</v>
      </c>
      <c r="D11" s="2">
        <f t="shared" si="0"/>
        <v>16.15011731367227</v>
      </c>
      <c r="E11" s="2">
        <v>357.6493319999992</v>
      </c>
      <c r="F11" s="2">
        <f t="shared" si="1"/>
        <v>20.569885506451698</v>
      </c>
      <c r="G11" s="2">
        <v>1738.7035620000088</v>
      </c>
    </row>
    <row r="12" spans="1:7" ht="15">
      <c r="A12" s="2" t="s">
        <v>11</v>
      </c>
      <c r="B12" s="2" t="s">
        <v>69</v>
      </c>
      <c r="C12" s="2">
        <v>147.88359399999987</v>
      </c>
      <c r="D12" s="2">
        <f t="shared" si="0"/>
        <v>7.674827237352809</v>
      </c>
      <c r="E12" s="2">
        <v>360.6885039999992</v>
      </c>
      <c r="F12" s="2">
        <f t="shared" si="1"/>
        <v>18.71892533731114</v>
      </c>
      <c r="G12" s="2">
        <v>1926.865445000006</v>
      </c>
    </row>
    <row r="13" spans="2:7" ht="15">
      <c r="B13" s="2" t="s">
        <v>39</v>
      </c>
      <c r="C13" s="2">
        <v>857.2698379999961</v>
      </c>
      <c r="D13" s="2">
        <f t="shared" si="0"/>
        <v>13.148113814306125</v>
      </c>
      <c r="E13" s="2">
        <v>1296.0950430000123</v>
      </c>
      <c r="F13" s="2">
        <f t="shared" si="1"/>
        <v>19.878461114739736</v>
      </c>
      <c r="G13" s="2">
        <v>6520.097483999741</v>
      </c>
    </row>
    <row r="14" spans="2:7" ht="15">
      <c r="B14" s="2" t="s">
        <v>40</v>
      </c>
      <c r="C14" s="2">
        <v>1081.629100000012</v>
      </c>
      <c r="D14" s="2">
        <f t="shared" si="0"/>
        <v>14.918789169176188</v>
      </c>
      <c r="E14" s="2">
        <v>1426.3313300000166</v>
      </c>
      <c r="F14" s="2">
        <f t="shared" si="1"/>
        <v>19.673228464046204</v>
      </c>
      <c r="G14" s="2">
        <v>7250.1131809997905</v>
      </c>
    </row>
    <row r="15" spans="2:7" ht="15">
      <c r="B15" s="2" t="s">
        <v>70</v>
      </c>
      <c r="C15" s="2">
        <v>1725.4449100000104</v>
      </c>
      <c r="D15" s="2">
        <f t="shared" si="0"/>
        <v>16.14482958801621</v>
      </c>
      <c r="E15" s="2">
        <v>2095.432423000015</v>
      </c>
      <c r="F15" s="2">
        <f t="shared" si="1"/>
        <v>19.606768773938395</v>
      </c>
      <c r="G15" s="2">
        <v>10687.29094100041</v>
      </c>
    </row>
    <row r="16" spans="1:7" ht="15">
      <c r="A16" s="2" t="s">
        <v>245</v>
      </c>
      <c r="B16" s="2" t="s">
        <v>42</v>
      </c>
      <c r="C16" s="2">
        <v>2213.3817280000408</v>
      </c>
      <c r="D16" s="2">
        <f t="shared" si="0"/>
        <v>20.55122888366921</v>
      </c>
      <c r="E16" s="2">
        <v>2559.096582000067</v>
      </c>
      <c r="F16" s="2">
        <f t="shared" si="1"/>
        <v>23.761188107222853</v>
      </c>
      <c r="G16" s="2">
        <v>10770.069958000799</v>
      </c>
    </row>
    <row r="17" spans="2:7" ht="15">
      <c r="B17" s="2" t="s">
        <v>43</v>
      </c>
      <c r="C17" s="2">
        <v>629.1201349999998</v>
      </c>
      <c r="D17" s="2">
        <f t="shared" si="0"/>
        <v>10.788348053564803</v>
      </c>
      <c r="E17" s="2">
        <v>997.1985540000034</v>
      </c>
      <c r="F17" s="2">
        <f t="shared" si="1"/>
        <v>17.100271443487618</v>
      </c>
      <c r="G17" s="2">
        <v>5831.477922999704</v>
      </c>
    </row>
    <row r="18" spans="2:7" ht="15">
      <c r="B18" s="2" t="s">
        <v>44</v>
      </c>
      <c r="C18" s="2">
        <v>732.4566809999994</v>
      </c>
      <c r="D18" s="2">
        <f t="shared" si="0"/>
        <v>8.172613329648431</v>
      </c>
      <c r="E18" s="2">
        <v>1341.4958690000137</v>
      </c>
      <c r="F18" s="2">
        <f t="shared" si="1"/>
        <v>14.96815757853375</v>
      </c>
      <c r="G18" s="2">
        <v>8962.3312820002</v>
      </c>
    </row>
    <row r="19" spans="2:7" ht="15">
      <c r="B19" s="2" t="s">
        <v>45</v>
      </c>
      <c r="C19" s="2">
        <v>236.23437500000054</v>
      </c>
      <c r="D19" s="2">
        <f t="shared" si="0"/>
        <v>31.289661814213066</v>
      </c>
      <c r="E19" s="2">
        <v>278.3118209999989</v>
      </c>
      <c r="F19" s="2">
        <f t="shared" si="1"/>
        <v>36.8628941405659</v>
      </c>
      <c r="G19" s="2">
        <v>754.9917809999885</v>
      </c>
    </row>
    <row r="20" spans="1:7" ht="15">
      <c r="A20" s="2" t="s">
        <v>13</v>
      </c>
      <c r="B20" s="2" t="s">
        <v>46</v>
      </c>
      <c r="C20" s="2">
        <v>3682.2841530001438</v>
      </c>
      <c r="D20" s="2">
        <f t="shared" si="0"/>
        <v>15.871949660951307</v>
      </c>
      <c r="E20" s="2">
        <v>4915.936369999776</v>
      </c>
      <c r="F20" s="2">
        <f t="shared" si="1"/>
        <v>21.189427909170128</v>
      </c>
      <c r="G20" s="2">
        <v>23199.94853599757</v>
      </c>
    </row>
    <row r="21" spans="2:7" ht="15">
      <c r="B21" s="2" t="s">
        <v>47</v>
      </c>
      <c r="C21" s="2">
        <v>129.9432890000001</v>
      </c>
      <c r="D21" s="2">
        <f t="shared" si="0"/>
        <v>4.0923532544477785</v>
      </c>
      <c r="E21" s="2">
        <v>262.6109300000001</v>
      </c>
      <c r="F21" s="2">
        <f t="shared" si="1"/>
        <v>8.270505559075524</v>
      </c>
      <c r="G21" s="2">
        <v>3175.2705820000047</v>
      </c>
    </row>
    <row r="22" spans="1:7" ht="15">
      <c r="A22" s="2" t="s">
        <v>187</v>
      </c>
      <c r="B22" s="2" t="s">
        <v>48</v>
      </c>
      <c r="C22" s="2">
        <v>1157.028935000006</v>
      </c>
      <c r="D22" s="2">
        <f t="shared" si="0"/>
        <v>24.429274087442536</v>
      </c>
      <c r="E22" s="2">
        <v>1352.0374820000027</v>
      </c>
      <c r="F22" s="2">
        <f t="shared" si="1"/>
        <v>28.5466449672441</v>
      </c>
      <c r="G22" s="2">
        <v>4736.239524999875</v>
      </c>
    </row>
    <row r="23" spans="2:7" ht="15">
      <c r="B23" s="2" t="s">
        <v>49</v>
      </c>
      <c r="C23" s="2">
        <v>1048.8516580000007</v>
      </c>
      <c r="D23" s="2">
        <f t="shared" si="0"/>
        <v>21.574497696622196</v>
      </c>
      <c r="E23" s="2">
        <v>1339.003874000021</v>
      </c>
      <c r="F23" s="2">
        <f t="shared" si="1"/>
        <v>27.542823405997446</v>
      </c>
      <c r="G23" s="2">
        <v>4861.534542999876</v>
      </c>
    </row>
    <row r="24" spans="2:7" ht="15">
      <c r="B24" s="2" t="s">
        <v>50</v>
      </c>
      <c r="C24" s="2">
        <v>802.4435319999951</v>
      </c>
      <c r="D24" s="2">
        <f t="shared" si="0"/>
        <v>16.0506295065032</v>
      </c>
      <c r="E24" s="2">
        <v>1112.921350000012</v>
      </c>
      <c r="F24" s="2">
        <f t="shared" si="1"/>
        <v>22.260866399166982</v>
      </c>
      <c r="G24" s="2">
        <v>4999.452087999855</v>
      </c>
    </row>
    <row r="25" spans="2:7" ht="15">
      <c r="B25" s="2" t="s">
        <v>51</v>
      </c>
      <c r="C25" s="2">
        <v>505.05702099999843</v>
      </c>
      <c r="D25" s="2">
        <f t="shared" si="0"/>
        <v>9.237443833382061</v>
      </c>
      <c r="E25" s="2">
        <v>802.1884329999979</v>
      </c>
      <c r="F25" s="2">
        <f t="shared" si="1"/>
        <v>14.671948484062897</v>
      </c>
      <c r="G25" s="2">
        <v>5467.497611999924</v>
      </c>
    </row>
    <row r="26" spans="2:7" ht="15">
      <c r="B26" s="2" t="s">
        <v>52</v>
      </c>
      <c r="C26" s="2">
        <v>298.8462960000003</v>
      </c>
      <c r="D26" s="2">
        <f t="shared" si="0"/>
        <v>4.728847541188144</v>
      </c>
      <c r="E26" s="2">
        <v>572.3961609999966</v>
      </c>
      <c r="F26" s="2">
        <f t="shared" si="1"/>
        <v>9.057412505224306</v>
      </c>
      <c r="G26" s="2">
        <v>6319.643282999853</v>
      </c>
    </row>
    <row r="27" spans="1:2" ht="15">
      <c r="A27" s="2" t="s">
        <v>15</v>
      </c>
      <c r="B27" s="2" t="s">
        <v>53</v>
      </c>
    </row>
    <row r="28" spans="1:7" ht="15">
      <c r="A28" s="2" t="s">
        <v>17</v>
      </c>
      <c r="B28" s="2" t="s">
        <v>54</v>
      </c>
      <c r="C28" s="2">
        <v>29.066240000000015</v>
      </c>
      <c r="D28" s="2">
        <f t="shared" si="0"/>
        <v>7.8287585970828815</v>
      </c>
      <c r="E28" s="2">
        <v>64.12917799999995</v>
      </c>
      <c r="F28" s="2">
        <f t="shared" si="1"/>
        <v>17.272679699588174</v>
      </c>
      <c r="G28" s="2">
        <v>371.2752109999988</v>
      </c>
    </row>
    <row r="29" spans="2:7" ht="15">
      <c r="B29" s="2" t="s">
        <v>55</v>
      </c>
      <c r="C29" s="2">
        <v>830.5405720000015</v>
      </c>
      <c r="D29" s="2">
        <f t="shared" si="0"/>
        <v>6.131569268530062</v>
      </c>
      <c r="E29" s="2">
        <v>1704.6295530000054</v>
      </c>
      <c r="F29" s="2">
        <f t="shared" si="1"/>
        <v>12.584640093178917</v>
      </c>
      <c r="G29" s="2">
        <v>13545.318263999801</v>
      </c>
    </row>
    <row r="30" spans="2:7" ht="15">
      <c r="B30" s="2" t="s">
        <v>56</v>
      </c>
      <c r="C30" s="2">
        <v>2947.567428000113</v>
      </c>
      <c r="D30" s="2">
        <f t="shared" si="0"/>
        <v>23.751095688723247</v>
      </c>
      <c r="E30" s="2">
        <v>3401.4638710001327</v>
      </c>
      <c r="F30" s="2">
        <f t="shared" si="1"/>
        <v>27.40853122287116</v>
      </c>
      <c r="G30" s="2">
        <v>12410.237686001092</v>
      </c>
    </row>
    <row r="31" spans="2:7" ht="15">
      <c r="B31" s="2" t="s">
        <v>57</v>
      </c>
      <c r="C31" s="2">
        <v>5.053202</v>
      </c>
      <c r="D31" s="2">
        <f t="shared" si="0"/>
        <v>9.169772115501999</v>
      </c>
      <c r="E31" s="2">
        <v>8.185361</v>
      </c>
      <c r="F31" s="2">
        <f t="shared" si="1"/>
        <v>14.853531494113547</v>
      </c>
      <c r="G31" s="2">
        <v>55.10717099999995</v>
      </c>
    </row>
    <row r="32" spans="2:7" ht="15">
      <c r="B32" s="2" t="s">
        <v>58</v>
      </c>
      <c r="C32" s="2" t="s">
        <v>1</v>
      </c>
      <c r="E32" s="2">
        <v>0.139337</v>
      </c>
      <c r="F32" s="2">
        <f t="shared" si="1"/>
        <v>5.737057271755193</v>
      </c>
      <c r="G32" s="2">
        <v>2.4287189999999996</v>
      </c>
    </row>
    <row r="33" spans="1:7" ht="15">
      <c r="A33" s="2" t="s">
        <v>16</v>
      </c>
      <c r="B33" s="2" t="s">
        <v>53</v>
      </c>
      <c r="C33" s="2">
        <v>3812.227442000132</v>
      </c>
      <c r="D33" s="2">
        <f t="shared" si="0"/>
        <v>14.448811429250577</v>
      </c>
      <c r="E33" s="2">
        <v>5178.547299999736</v>
      </c>
      <c r="F33" s="2">
        <f t="shared" si="1"/>
        <v>19.62733193481595</v>
      </c>
      <c r="G33" s="2">
        <v>26384.36705099876</v>
      </c>
    </row>
    <row r="34" spans="1:7" ht="15">
      <c r="A34" s="2" t="s">
        <v>71</v>
      </c>
      <c r="B34" s="2" t="s">
        <v>59</v>
      </c>
      <c r="C34" s="2">
        <v>6.014492000000001</v>
      </c>
      <c r="D34" s="2">
        <f t="shared" si="0"/>
        <v>4.042811172101211</v>
      </c>
      <c r="E34" s="2">
        <v>2.279006</v>
      </c>
      <c r="F34" s="2">
        <f t="shared" si="1"/>
        <v>1.5318984409798353</v>
      </c>
      <c r="G34" s="2">
        <v>148.77004500000004</v>
      </c>
    </row>
    <row r="35" spans="2:7" ht="15">
      <c r="B35" s="2" t="s">
        <v>60</v>
      </c>
      <c r="C35" s="2">
        <v>3806.212950000132</v>
      </c>
      <c r="D35" s="2">
        <f t="shared" si="0"/>
        <v>14.507819086906437</v>
      </c>
      <c r="E35" s="2">
        <v>5176.268293999738</v>
      </c>
      <c r="F35" s="2">
        <f t="shared" si="1"/>
        <v>19.729942843748514</v>
      </c>
      <c r="G35" s="2">
        <v>26235.59700599869</v>
      </c>
    </row>
    <row r="36" spans="1:7" ht="15">
      <c r="A36" s="2" t="s">
        <v>19</v>
      </c>
      <c r="B36" s="2" t="s">
        <v>59</v>
      </c>
      <c r="C36" s="2">
        <v>2430.990604000049</v>
      </c>
      <c r="D36" s="2">
        <f t="shared" si="0"/>
        <v>17.922642492371896</v>
      </c>
      <c r="E36" s="2">
        <v>2935.5488690000534</v>
      </c>
      <c r="F36" s="2">
        <f t="shared" si="1"/>
        <v>21.6425323945734</v>
      </c>
      <c r="G36" s="2">
        <v>13563.79565700041</v>
      </c>
    </row>
    <row r="37" spans="2:7" ht="15">
      <c r="B37" s="2" t="s">
        <v>60</v>
      </c>
      <c r="C37" s="2">
        <v>775.944221999998</v>
      </c>
      <c r="D37" s="2">
        <f t="shared" si="0"/>
        <v>13.6734019749515</v>
      </c>
      <c r="E37" s="2">
        <v>1025.457870999998</v>
      </c>
      <c r="F37" s="2">
        <f t="shared" si="1"/>
        <v>18.070239175723852</v>
      </c>
      <c r="G37" s="2">
        <v>5674.843929999728</v>
      </c>
    </row>
    <row r="38" spans="1:7" ht="15">
      <c r="A38" s="2" t="s">
        <v>72</v>
      </c>
      <c r="B38" s="2" t="s">
        <v>59</v>
      </c>
      <c r="C38" s="2">
        <v>3674.1456390001304</v>
      </c>
      <c r="D38" s="2">
        <f t="shared" si="0"/>
        <v>14.635862538817737</v>
      </c>
      <c r="E38" s="2">
        <v>4981.404128999776</v>
      </c>
      <c r="F38" s="2">
        <f t="shared" si="1"/>
        <v>19.84329235848705</v>
      </c>
      <c r="G38" s="2">
        <v>25103.71786599823</v>
      </c>
    </row>
    <row r="39" spans="2:7" ht="15">
      <c r="B39" s="2" t="s">
        <v>60</v>
      </c>
      <c r="C39" s="2">
        <v>131.19426500000017</v>
      </c>
      <c r="D39" s="2">
        <f t="shared" si="0"/>
        <v>11.33839041083118</v>
      </c>
      <c r="E39" s="2">
        <v>191.8912840000003</v>
      </c>
      <c r="F39" s="2">
        <f t="shared" si="1"/>
        <v>16.584096068739612</v>
      </c>
      <c r="G39" s="2">
        <v>1157.0801520000118</v>
      </c>
    </row>
    <row r="40" spans="1:2" ht="15">
      <c r="A40" s="2" t="s">
        <v>246</v>
      </c>
      <c r="B40" s="2" t="s">
        <v>53</v>
      </c>
    </row>
    <row r="41" spans="1:7" ht="15">
      <c r="A41" s="2" t="s">
        <v>22</v>
      </c>
      <c r="B41" s="2" t="s">
        <v>59</v>
      </c>
      <c r="C41" s="2">
        <v>3721.441772000138</v>
      </c>
      <c r="D41" s="2">
        <f t="shared" si="0"/>
        <v>14.590742482771986</v>
      </c>
      <c r="E41" s="2">
        <v>5057.900852999765</v>
      </c>
      <c r="F41" s="2">
        <f t="shared" si="1"/>
        <v>19.830628388375498</v>
      </c>
      <c r="G41" s="2">
        <v>25505.499643998435</v>
      </c>
    </row>
    <row r="42" spans="2:7" ht="15">
      <c r="B42" s="2" t="s">
        <v>60</v>
      </c>
      <c r="C42" s="2">
        <v>90.78567</v>
      </c>
      <c r="D42" s="2">
        <f t="shared" si="0"/>
        <v>10.329848311236779</v>
      </c>
      <c r="E42" s="2">
        <v>120.64644700000005</v>
      </c>
      <c r="F42" s="2">
        <f t="shared" si="1"/>
        <v>13.727491318835538</v>
      </c>
      <c r="G42" s="2">
        <v>878.8674070000003</v>
      </c>
    </row>
    <row r="43" spans="1:7" ht="15">
      <c r="A43" s="2" t="s">
        <v>23</v>
      </c>
      <c r="B43" s="2" t="s">
        <v>59</v>
      </c>
      <c r="C43" s="2">
        <v>3449.0801950001382</v>
      </c>
      <c r="D43" s="2">
        <f t="shared" si="0"/>
        <v>16.311066929803115</v>
      </c>
      <c r="E43" s="2">
        <v>4478.14184899996</v>
      </c>
      <c r="F43" s="2">
        <f t="shared" si="1"/>
        <v>21.177608895866133</v>
      </c>
      <c r="G43" s="2">
        <v>21145.644302998215</v>
      </c>
    </row>
    <row r="44" spans="2:7" ht="15">
      <c r="B44" s="2" t="s">
        <v>60</v>
      </c>
      <c r="C44" s="2">
        <v>183.47920100000022</v>
      </c>
      <c r="D44" s="2">
        <f t="shared" si="0"/>
        <v>7.625313875678942</v>
      </c>
      <c r="E44" s="2">
        <v>282.9156179999998</v>
      </c>
      <c r="F44" s="2">
        <f t="shared" si="1"/>
        <v>11.757847079253846</v>
      </c>
      <c r="G44" s="2">
        <v>2406.1855550000373</v>
      </c>
    </row>
    <row r="45" spans="1:7" ht="15">
      <c r="A45" s="2" t="s">
        <v>24</v>
      </c>
      <c r="B45" s="2" t="s">
        <v>59</v>
      </c>
      <c r="C45" s="2">
        <v>3788.180748000133</v>
      </c>
      <c r="D45" s="2">
        <f t="shared" si="0"/>
        <v>14.491994935047261</v>
      </c>
      <c r="E45" s="2">
        <v>5133.047351999755</v>
      </c>
      <c r="F45" s="2">
        <f t="shared" si="1"/>
        <v>19.636892000417188</v>
      </c>
      <c r="G45" s="2">
        <v>26139.8155669986</v>
      </c>
    </row>
    <row r="46" spans="2:7" ht="15">
      <c r="B46" s="2" t="s">
        <v>60</v>
      </c>
      <c r="C46" s="2">
        <v>21.767518999999993</v>
      </c>
      <c r="D46" s="2">
        <f t="shared" si="0"/>
        <v>8.984732547375017</v>
      </c>
      <c r="E46" s="2">
        <v>45.499948</v>
      </c>
      <c r="F46" s="2">
        <f t="shared" si="1"/>
        <v>18.780498765131252</v>
      </c>
      <c r="G46" s="2">
        <v>242.27230900000018</v>
      </c>
    </row>
    <row r="47" spans="1:7" ht="15">
      <c r="A47" s="2" t="s">
        <v>25</v>
      </c>
      <c r="B47" s="2" t="s">
        <v>59</v>
      </c>
      <c r="C47" s="2">
        <v>3638.071565000134</v>
      </c>
      <c r="D47" s="2">
        <f t="shared" si="0"/>
        <v>14.914234312153821</v>
      </c>
      <c r="E47" s="2">
        <v>4956.365992999773</v>
      </c>
      <c r="F47" s="2">
        <f t="shared" si="1"/>
        <v>20.318567800462397</v>
      </c>
      <c r="G47" s="2">
        <v>24393.284219997924</v>
      </c>
    </row>
    <row r="48" spans="2:7" ht="15">
      <c r="B48" s="2" t="s">
        <v>60</v>
      </c>
      <c r="C48" s="2">
        <v>174.15587700000017</v>
      </c>
      <c r="D48" s="2">
        <f t="shared" si="0"/>
        <v>8.746792161958039</v>
      </c>
      <c r="E48" s="2">
        <v>222.1813070000005</v>
      </c>
      <c r="F48" s="2">
        <f t="shared" si="1"/>
        <v>11.15881788244904</v>
      </c>
      <c r="G48" s="2">
        <v>1991.0828309999993</v>
      </c>
    </row>
    <row r="49" spans="1:7" ht="15">
      <c r="A49" s="2" t="s">
        <v>2</v>
      </c>
      <c r="B49" s="2" t="s">
        <v>28</v>
      </c>
      <c r="C49" s="2">
        <v>315.06083600000215</v>
      </c>
      <c r="D49" s="2">
        <f t="shared" si="0"/>
        <v>9.557991382064005</v>
      </c>
      <c r="E49" s="2">
        <v>724.6104569999872</v>
      </c>
      <c r="F49" s="2">
        <f t="shared" si="1"/>
        <v>21.98248627563246</v>
      </c>
      <c r="G49" s="2">
        <v>3296.308015000179</v>
      </c>
    </row>
    <row r="50" spans="2:7" ht="15">
      <c r="B50" s="2" t="s">
        <v>29</v>
      </c>
      <c r="C50" s="2">
        <v>875.3726510000064</v>
      </c>
      <c r="D50" s="2">
        <f t="shared" si="0"/>
        <v>20.389531259302796</v>
      </c>
      <c r="E50" s="2">
        <v>1058.925860000004</v>
      </c>
      <c r="F50" s="2">
        <f t="shared" si="1"/>
        <v>24.66492630206015</v>
      </c>
      <c r="G50" s="2">
        <v>4293.245587000018</v>
      </c>
    </row>
    <row r="51" spans="2:7" ht="15">
      <c r="B51" s="2" t="s">
        <v>30</v>
      </c>
      <c r="C51" s="2">
        <v>1974.3890800000243</v>
      </c>
      <c r="D51" s="2">
        <f t="shared" si="0"/>
        <v>32.99517487184367</v>
      </c>
      <c r="E51" s="2">
        <v>2111.606159000038</v>
      </c>
      <c r="F51" s="2">
        <f t="shared" si="1"/>
        <v>35.28829002471364</v>
      </c>
      <c r="G51" s="2">
        <v>5983.8721499999165</v>
      </c>
    </row>
    <row r="52" spans="2:7" ht="15">
      <c r="B52" s="2" t="s">
        <v>31</v>
      </c>
      <c r="C52" s="2">
        <v>123.87147799999985</v>
      </c>
      <c r="D52" s="2">
        <f t="shared" si="0"/>
        <v>4.7851658682879465</v>
      </c>
      <c r="E52" s="2">
        <v>169.4991999999999</v>
      </c>
      <c r="F52" s="2">
        <f t="shared" si="1"/>
        <v>6.547768700572966</v>
      </c>
      <c r="G52" s="2">
        <v>2588.6558879999498</v>
      </c>
    </row>
    <row r="53" spans="2:7" ht="15">
      <c r="B53" s="2" t="s">
        <v>32</v>
      </c>
      <c r="C53" s="2">
        <v>309.39280199999894</v>
      </c>
      <c r="D53" s="2">
        <f t="shared" si="0"/>
        <v>7.625543209606533</v>
      </c>
      <c r="E53" s="2">
        <v>607.7836090000002</v>
      </c>
      <c r="F53" s="2">
        <f t="shared" si="1"/>
        <v>14.979922424052125</v>
      </c>
      <c r="G53" s="2">
        <v>4057.321471999936</v>
      </c>
    </row>
    <row r="54" spans="2:7" ht="15">
      <c r="B54" s="2" t="s">
        <v>33</v>
      </c>
      <c r="C54" s="2">
        <v>214.1405950000003</v>
      </c>
      <c r="D54" s="2">
        <f t="shared" si="0"/>
        <v>3.4735092876267255</v>
      </c>
      <c r="E54" s="2">
        <v>506.1220149999997</v>
      </c>
      <c r="F54" s="2">
        <f t="shared" si="1"/>
        <v>8.209650859403137</v>
      </c>
      <c r="G54" s="2">
        <v>6164.96393899991</v>
      </c>
    </row>
    <row r="55" spans="1:7" ht="15">
      <c r="A55" s="2" t="s">
        <v>207</v>
      </c>
      <c r="B55" s="2" t="s">
        <v>34</v>
      </c>
      <c r="C55" s="2">
        <v>661.1373999999956</v>
      </c>
      <c r="D55" s="2">
        <f t="shared" si="0"/>
        <v>7.436399425273628</v>
      </c>
      <c r="E55" s="2">
        <v>1018.7012359999972</v>
      </c>
      <c r="F55" s="2">
        <f t="shared" si="1"/>
        <v>11.458237404079641</v>
      </c>
      <c r="G55" s="2">
        <v>8890.557946000441</v>
      </c>
    </row>
    <row r="56" spans="2:7" ht="15">
      <c r="B56" s="2" t="s">
        <v>35</v>
      </c>
      <c r="C56" s="2">
        <v>3151.0900420001267</v>
      </c>
      <c r="D56" s="2">
        <f t="shared" si="0"/>
        <v>18.01260104695857</v>
      </c>
      <c r="E56" s="2">
        <v>4159.846064000082</v>
      </c>
      <c r="F56" s="2">
        <f t="shared" si="1"/>
        <v>23.7789611115122</v>
      </c>
      <c r="G56" s="2">
        <v>17493.809104999797</v>
      </c>
    </row>
    <row r="57" spans="1:7" ht="15">
      <c r="A57" s="3" t="s">
        <v>166</v>
      </c>
      <c r="B57" s="3"/>
      <c r="C57" s="3">
        <f>SUM(C55:C56)</f>
        <v>3812.227442000122</v>
      </c>
      <c r="D57" s="2">
        <f t="shared" si="0"/>
        <v>14.44881142924973</v>
      </c>
      <c r="E57" s="3">
        <f>SUM(E55:E56)</f>
        <v>5178.547300000079</v>
      </c>
      <c r="F57" s="2">
        <f t="shared" si="1"/>
        <v>19.627331934816148</v>
      </c>
      <c r="G57" s="3">
        <f>SUM(G55:G56)</f>
        <v>26384.367051000238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orientation="portrait" paperSize="9"/>
  <ignoredErrors>
    <ignoredError sqref="C57 E57 G57" formulaRange="1"/>
    <ignoredError sqref="D57 F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57421875" style="2" customWidth="1"/>
    <col min="2" max="2" width="26.57421875" style="2" customWidth="1"/>
    <col min="3" max="16384" width="9.140625" style="2" customWidth="1"/>
  </cols>
  <sheetData>
    <row r="1" s="4" customFormat="1" ht="15.75">
      <c r="A1" s="4" t="s">
        <v>0</v>
      </c>
    </row>
    <row r="2" spans="1:63" ht="15">
      <c r="A2" s="2" t="s">
        <v>1</v>
      </c>
      <c r="B2" s="2" t="s">
        <v>1</v>
      </c>
      <c r="C2" s="2" t="s">
        <v>2</v>
      </c>
      <c r="I2" s="2" t="s">
        <v>3</v>
      </c>
      <c r="K2" s="2" t="s">
        <v>4</v>
      </c>
      <c r="M2" s="2" t="s">
        <v>5</v>
      </c>
      <c r="O2" s="2" t="s">
        <v>6</v>
      </c>
      <c r="Q2" s="2" t="s">
        <v>7</v>
      </c>
      <c r="S2" s="2" t="s">
        <v>8</v>
      </c>
      <c r="U2" s="2" t="s">
        <v>9</v>
      </c>
      <c r="W2" s="2" t="s">
        <v>10</v>
      </c>
      <c r="Y2" s="2" t="s">
        <v>11</v>
      </c>
      <c r="AC2" s="2" t="s">
        <v>12</v>
      </c>
      <c r="AG2" s="2" t="s">
        <v>13</v>
      </c>
      <c r="AI2" s="2" t="s">
        <v>14</v>
      </c>
      <c r="AN2" s="2" t="s">
        <v>15</v>
      </c>
      <c r="AO2" s="2" t="s">
        <v>16</v>
      </c>
      <c r="AP2" s="2" t="s">
        <v>17</v>
      </c>
      <c r="AU2" s="2" t="s">
        <v>18</v>
      </c>
      <c r="AW2" s="2" t="s">
        <v>19</v>
      </c>
      <c r="AY2" s="2" t="s">
        <v>20</v>
      </c>
      <c r="BA2" s="2" t="s">
        <v>21</v>
      </c>
      <c r="BB2" s="2" t="s">
        <v>22</v>
      </c>
      <c r="BD2" s="2" t="s">
        <v>23</v>
      </c>
      <c r="BF2" s="2" t="s">
        <v>24</v>
      </c>
      <c r="BH2" s="2" t="s">
        <v>25</v>
      </c>
      <c r="BJ2" s="2" t="s">
        <v>26</v>
      </c>
      <c r="BK2" s="2" t="s">
        <v>27</v>
      </c>
    </row>
    <row r="3" spans="3:63" ht="15"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36</v>
      </c>
      <c r="N3" s="2" t="s">
        <v>37</v>
      </c>
      <c r="O3" s="2" t="s">
        <v>36</v>
      </c>
      <c r="P3" s="2" t="s">
        <v>37</v>
      </c>
      <c r="Q3" s="2" t="s">
        <v>36</v>
      </c>
      <c r="R3" s="2" t="s">
        <v>37</v>
      </c>
      <c r="S3" s="2" t="s">
        <v>36</v>
      </c>
      <c r="T3" s="2" t="s">
        <v>37</v>
      </c>
      <c r="U3" s="2" t="s">
        <v>36</v>
      </c>
      <c r="V3" s="2" t="s">
        <v>37</v>
      </c>
      <c r="W3" s="2" t="s">
        <v>36</v>
      </c>
      <c r="X3" s="2" t="s">
        <v>37</v>
      </c>
      <c r="Y3" s="2" t="s">
        <v>38</v>
      </c>
      <c r="Z3" s="2" t="s">
        <v>39</v>
      </c>
      <c r="AA3" s="2" t="s">
        <v>40</v>
      </c>
      <c r="AB3" s="2" t="s">
        <v>41</v>
      </c>
      <c r="AC3" s="2" t="s">
        <v>42</v>
      </c>
      <c r="AD3" s="2" t="s">
        <v>43</v>
      </c>
      <c r="AE3" s="2" t="s">
        <v>44</v>
      </c>
      <c r="AF3" s="2" t="s">
        <v>45</v>
      </c>
      <c r="AG3" s="2" t="s">
        <v>46</v>
      </c>
      <c r="AH3" s="2" t="s">
        <v>47</v>
      </c>
      <c r="AI3" s="2" t="s">
        <v>48</v>
      </c>
      <c r="AJ3" s="2" t="s">
        <v>49</v>
      </c>
      <c r="AK3" s="2" t="s">
        <v>50</v>
      </c>
      <c r="AL3" s="2" t="s">
        <v>51</v>
      </c>
      <c r="AM3" s="2" t="s">
        <v>52</v>
      </c>
      <c r="AN3" s="2">
        <v>999</v>
      </c>
      <c r="AO3" s="2" t="s">
        <v>53</v>
      </c>
      <c r="AP3" s="2" t="s">
        <v>54</v>
      </c>
      <c r="AQ3" s="2" t="s">
        <v>55</v>
      </c>
      <c r="AR3" s="2" t="s">
        <v>56</v>
      </c>
      <c r="AS3" s="2" t="s">
        <v>57</v>
      </c>
      <c r="AT3" s="2" t="s">
        <v>58</v>
      </c>
      <c r="AU3" s="2" t="s">
        <v>59</v>
      </c>
      <c r="AV3" s="2" t="s">
        <v>60</v>
      </c>
      <c r="AW3" s="2" t="s">
        <v>59</v>
      </c>
      <c r="AX3" s="2" t="s">
        <v>60</v>
      </c>
      <c r="AY3" s="2" t="s">
        <v>59</v>
      </c>
      <c r="AZ3" s="2" t="s">
        <v>60</v>
      </c>
      <c r="BA3" s="2" t="s">
        <v>53</v>
      </c>
      <c r="BB3" s="2" t="s">
        <v>59</v>
      </c>
      <c r="BC3" s="2" t="s">
        <v>60</v>
      </c>
      <c r="BD3" s="2" t="s">
        <v>59</v>
      </c>
      <c r="BE3" s="2" t="s">
        <v>60</v>
      </c>
      <c r="BF3" s="2" t="s">
        <v>59</v>
      </c>
      <c r="BG3" s="2" t="s">
        <v>60</v>
      </c>
      <c r="BH3" s="2" t="s">
        <v>59</v>
      </c>
      <c r="BI3" s="2" t="s">
        <v>60</v>
      </c>
      <c r="BJ3" s="2" t="s">
        <v>53</v>
      </c>
      <c r="BK3" s="2" t="s">
        <v>60</v>
      </c>
    </row>
    <row r="4" spans="3:63" ht="15">
      <c r="C4" s="2" t="s">
        <v>61</v>
      </c>
      <c r="D4" s="2" t="s">
        <v>61</v>
      </c>
      <c r="E4" s="2" t="s">
        <v>61</v>
      </c>
      <c r="F4" s="2" t="s">
        <v>61</v>
      </c>
      <c r="G4" s="2" t="s">
        <v>61</v>
      </c>
      <c r="H4" s="2" t="s">
        <v>61</v>
      </c>
      <c r="I4" s="2" t="s">
        <v>61</v>
      </c>
      <c r="J4" s="2" t="s">
        <v>61</v>
      </c>
      <c r="K4" s="2" t="s">
        <v>61</v>
      </c>
      <c r="L4" s="2" t="s">
        <v>61</v>
      </c>
      <c r="M4" s="2" t="s">
        <v>61</v>
      </c>
      <c r="N4" s="2" t="s">
        <v>61</v>
      </c>
      <c r="O4" s="2" t="s">
        <v>61</v>
      </c>
      <c r="P4" s="2" t="s">
        <v>61</v>
      </c>
      <c r="Q4" s="2" t="s">
        <v>61</v>
      </c>
      <c r="R4" s="2" t="s">
        <v>61</v>
      </c>
      <c r="S4" s="2" t="s">
        <v>61</v>
      </c>
      <c r="T4" s="2" t="s">
        <v>61</v>
      </c>
      <c r="U4" s="2" t="s">
        <v>61</v>
      </c>
      <c r="V4" s="2" t="s">
        <v>61</v>
      </c>
      <c r="W4" s="2" t="s">
        <v>61</v>
      </c>
      <c r="X4" s="2" t="s">
        <v>61</v>
      </c>
      <c r="Y4" s="2" t="s">
        <v>61</v>
      </c>
      <c r="Z4" s="2" t="s">
        <v>61</v>
      </c>
      <c r="AA4" s="2" t="s">
        <v>61</v>
      </c>
      <c r="AB4" s="2" t="s">
        <v>61</v>
      </c>
      <c r="AC4" s="2" t="s">
        <v>61</v>
      </c>
      <c r="AD4" s="2" t="s">
        <v>61</v>
      </c>
      <c r="AE4" s="2" t="s">
        <v>61</v>
      </c>
      <c r="AF4" s="2" t="s">
        <v>61</v>
      </c>
      <c r="AG4" s="2" t="s">
        <v>61</v>
      </c>
      <c r="AH4" s="2" t="s">
        <v>61</v>
      </c>
      <c r="AI4" s="2" t="s">
        <v>61</v>
      </c>
      <c r="AJ4" s="2" t="s">
        <v>61</v>
      </c>
      <c r="AK4" s="2" t="s">
        <v>61</v>
      </c>
      <c r="AL4" s="2" t="s">
        <v>61</v>
      </c>
      <c r="AM4" s="2" t="s">
        <v>61</v>
      </c>
      <c r="AN4" s="2" t="s">
        <v>61</v>
      </c>
      <c r="AO4" s="2" t="s">
        <v>61</v>
      </c>
      <c r="AP4" s="2" t="s">
        <v>61</v>
      </c>
      <c r="AQ4" s="2" t="s">
        <v>61</v>
      </c>
      <c r="AR4" s="2" t="s">
        <v>61</v>
      </c>
      <c r="AS4" s="2" t="s">
        <v>61</v>
      </c>
      <c r="AT4" s="2" t="s">
        <v>61</v>
      </c>
      <c r="AU4" s="2" t="s">
        <v>61</v>
      </c>
      <c r="AV4" s="2" t="s">
        <v>61</v>
      </c>
      <c r="AW4" s="2" t="s">
        <v>61</v>
      </c>
      <c r="AX4" s="2" t="s">
        <v>61</v>
      </c>
      <c r="AY4" s="2" t="s">
        <v>61</v>
      </c>
      <c r="AZ4" s="2" t="s">
        <v>61</v>
      </c>
      <c r="BA4" s="2" t="s">
        <v>61</v>
      </c>
      <c r="BB4" s="2" t="s">
        <v>61</v>
      </c>
      <c r="BC4" s="2" t="s">
        <v>61</v>
      </c>
      <c r="BD4" s="2" t="s">
        <v>61</v>
      </c>
      <c r="BE4" s="2" t="s">
        <v>61</v>
      </c>
      <c r="BF4" s="2" t="s">
        <v>61</v>
      </c>
      <c r="BG4" s="2" t="s">
        <v>61</v>
      </c>
      <c r="BH4" s="2" t="s">
        <v>61</v>
      </c>
      <c r="BI4" s="2" t="s">
        <v>61</v>
      </c>
      <c r="BJ4" s="2" t="s">
        <v>61</v>
      </c>
      <c r="BK4" s="2" t="s">
        <v>61</v>
      </c>
    </row>
    <row r="5" spans="1:63" ht="15">
      <c r="A5" s="2" t="s">
        <v>62</v>
      </c>
      <c r="B5" s="2" t="s">
        <v>62</v>
      </c>
      <c r="C5" s="2">
        <v>9325.435927678394</v>
      </c>
      <c r="D5" s="2">
        <v>13377.309443979397</v>
      </c>
      <c r="E5" s="2">
        <v>19156.189594812186</v>
      </c>
      <c r="F5" s="2">
        <v>5816.154982901828</v>
      </c>
      <c r="G5" s="2">
        <v>9468.696782344045</v>
      </c>
      <c r="H5" s="2">
        <v>14263.419748833989</v>
      </c>
      <c r="I5" s="2">
        <v>20604.641419073276</v>
      </c>
      <c r="J5" s="2">
        <v>50802.56506147716</v>
      </c>
      <c r="K5" s="2">
        <v>35776.775368260875</v>
      </c>
      <c r="L5" s="2">
        <v>35630.43111228434</v>
      </c>
      <c r="M5" s="2">
        <v>51444.98394643705</v>
      </c>
      <c r="N5" s="2">
        <v>19962.222534113138</v>
      </c>
      <c r="O5" s="2">
        <v>45098.64904604155</v>
      </c>
      <c r="P5" s="2">
        <v>26308.557434505903</v>
      </c>
      <c r="Q5" s="2">
        <v>59189.04689518763</v>
      </c>
      <c r="R5" s="2">
        <v>12218.159585362788</v>
      </c>
      <c r="S5" s="2">
        <v>12693.921539273068</v>
      </c>
      <c r="T5" s="2">
        <v>3911.8006089817745</v>
      </c>
      <c r="U5" s="2">
        <v>27079.726631106863</v>
      </c>
      <c r="V5" s="2">
        <v>10976.229294179975</v>
      </c>
      <c r="W5" s="2">
        <v>12846.148057635952</v>
      </c>
      <c r="X5" s="2">
        <v>11300.280780286055</v>
      </c>
      <c r="Y5" s="2">
        <v>930.095642112537</v>
      </c>
      <c r="Z5" s="2">
        <v>12646.869011252777</v>
      </c>
      <c r="AA5" s="2">
        <v>21866.37989670895</v>
      </c>
      <c r="AB5" s="2">
        <v>35963.86193047271</v>
      </c>
      <c r="AC5" s="2">
        <v>32726.755776782335</v>
      </c>
      <c r="AD5" s="2">
        <v>15461.616242261342</v>
      </c>
      <c r="AE5" s="2">
        <v>20842.287090721507</v>
      </c>
      <c r="AF5" s="2">
        <v>2273.3221118196825</v>
      </c>
      <c r="AG5" s="2">
        <v>65232.2204300488</v>
      </c>
      <c r="AH5" s="2">
        <v>6170.549985995004</v>
      </c>
      <c r="AI5" s="2">
        <v>14625.699509274762</v>
      </c>
      <c r="AJ5" s="2">
        <v>15014.051018490973</v>
      </c>
      <c r="AK5" s="2">
        <v>14705.56789581668</v>
      </c>
      <c r="AL5" s="2">
        <v>14009.798321137883</v>
      </c>
      <c r="AM5" s="2">
        <v>13052.089735831307</v>
      </c>
      <c r="AN5" s="2">
        <v>71407.20648055832</v>
      </c>
      <c r="AO5" s="2">
        <v>71407.20648055832</v>
      </c>
      <c r="AP5" s="2">
        <v>1087.2635520931426</v>
      </c>
      <c r="AQ5" s="2">
        <v>32291.397569498688</v>
      </c>
      <c r="AR5" s="2">
        <v>37890.00288599127</v>
      </c>
      <c r="AS5" s="2">
        <v>131.80057087249511</v>
      </c>
      <c r="AT5" s="2">
        <v>6.74190209176048</v>
      </c>
      <c r="AU5" s="2">
        <v>2009.6791889651088</v>
      </c>
      <c r="AV5" s="2">
        <v>69397.52729159077</v>
      </c>
      <c r="AW5" s="2">
        <v>44285.24051378946</v>
      </c>
      <c r="AX5" s="2">
        <v>19338.35815070515</v>
      </c>
      <c r="AY5" s="2">
        <v>67202.66517308795</v>
      </c>
      <c r="AZ5" s="2">
        <v>2793.82348444844</v>
      </c>
      <c r="BA5" s="2">
        <v>71407.20648055832</v>
      </c>
      <c r="BB5" s="2">
        <v>67620.8745703811</v>
      </c>
      <c r="BC5" s="2">
        <v>3786.3319101718657</v>
      </c>
      <c r="BD5" s="2">
        <v>64464.41319640227</v>
      </c>
      <c r="BE5" s="2">
        <v>6832.48317937834</v>
      </c>
      <c r="BF5" s="2">
        <v>69741.73377428846</v>
      </c>
      <c r="BG5" s="2">
        <v>1655.6295902246159</v>
      </c>
      <c r="BH5" s="2">
        <v>65367.452361713666</v>
      </c>
      <c r="BI5" s="2">
        <v>6039.754118834658</v>
      </c>
      <c r="BJ5" s="2">
        <v>71407.20648055832</v>
      </c>
      <c r="BK5" s="2">
        <v>16602.150027600925</v>
      </c>
    </row>
    <row r="6" spans="1:63" ht="15">
      <c r="A6" s="2" t="s">
        <v>2</v>
      </c>
      <c r="B6" s="2" t="s">
        <v>28</v>
      </c>
      <c r="C6" s="2">
        <v>9325.435927678394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>
        <v>1984.9285114576337</v>
      </c>
      <c r="J6" s="2">
        <v>7340.507416220542</v>
      </c>
      <c r="K6" s="2">
        <v>5042.442518247067</v>
      </c>
      <c r="L6" s="2">
        <v>4282.9934094309</v>
      </c>
      <c r="M6" s="2">
        <v>3984.706238906485</v>
      </c>
      <c r="N6" s="2">
        <v>5340.729688771522</v>
      </c>
      <c r="O6" s="2">
        <v>4345.225569104732</v>
      </c>
      <c r="P6" s="2">
        <v>4980.210358573204</v>
      </c>
      <c r="Q6" s="2">
        <v>7764.836436511475</v>
      </c>
      <c r="R6" s="2">
        <v>1560.5994911667494</v>
      </c>
      <c r="S6" s="2">
        <v>1874.589157583238</v>
      </c>
      <c r="T6" s="2">
        <v>474.2058549005439</v>
      </c>
      <c r="U6" s="2">
        <v>4599.34636943624</v>
      </c>
      <c r="V6" s="2">
        <v>551.9597735244251</v>
      </c>
      <c r="W6" s="2">
        <v>1942.858833693488</v>
      </c>
      <c r="X6" s="2">
        <v>1035.4190647010207</v>
      </c>
      <c r="Y6" s="2">
        <v>90.10032609424027</v>
      </c>
      <c r="Z6" s="2">
        <v>1378.2777093024536</v>
      </c>
      <c r="AA6" s="2">
        <v>2666.2210594230255</v>
      </c>
      <c r="AB6" s="2">
        <v>5190.8368328583265</v>
      </c>
      <c r="AC6" s="2">
        <v>3724.592432909967</v>
      </c>
      <c r="AD6" s="2">
        <v>2355.340965112035</v>
      </c>
      <c r="AE6" s="2">
        <v>3139.3593104289334</v>
      </c>
      <c r="AF6" s="2">
        <v>105.63279765341923</v>
      </c>
      <c r="AG6" s="2">
        <v>8653.93349125752</v>
      </c>
      <c r="AH6" s="2">
        <v>671.5024364209355</v>
      </c>
      <c r="AI6" s="2">
        <v>1910.2257455318515</v>
      </c>
      <c r="AJ6" s="2">
        <v>2222.517546759136</v>
      </c>
      <c r="AK6" s="2">
        <v>2304.114528632032</v>
      </c>
      <c r="AL6" s="2">
        <v>1565.9608937945484</v>
      </c>
      <c r="AM6" s="2">
        <v>1322.6172129606089</v>
      </c>
      <c r="AN6" s="2">
        <v>9325.435927678394</v>
      </c>
      <c r="AO6" s="2">
        <v>9325.435927678394</v>
      </c>
      <c r="AP6" s="2">
        <v>321.7139557763609</v>
      </c>
      <c r="AQ6" s="2">
        <v>5698.685746376339</v>
      </c>
      <c r="AR6" s="2">
        <v>3292.479162142586</v>
      </c>
      <c r="AS6" s="2">
        <v>12.271795109626774</v>
      </c>
      <c r="AT6" s="2">
        <v>0.2852682731653732</v>
      </c>
      <c r="AU6" s="2">
        <v>295.72003946079127</v>
      </c>
      <c r="AV6" s="2">
        <v>9029.715888217637</v>
      </c>
      <c r="AW6" s="2">
        <v>6163.639987596952</v>
      </c>
      <c r="AX6" s="2">
        <v>2331.015581738994</v>
      </c>
      <c r="AY6" s="2">
        <v>8716.608848561627</v>
      </c>
      <c r="AZ6" s="2">
        <v>393.408099100298</v>
      </c>
      <c r="BA6" s="2">
        <v>9325.435927678394</v>
      </c>
      <c r="BB6" s="2">
        <v>8888.97453846389</v>
      </c>
      <c r="BC6" s="2">
        <v>436.46138921455616</v>
      </c>
      <c r="BD6" s="2">
        <v>8436.17558579901</v>
      </c>
      <c r="BE6" s="2">
        <v>879.7007610047551</v>
      </c>
      <c r="BF6" s="2">
        <v>9133.068610161512</v>
      </c>
      <c r="BG6" s="2">
        <v>192.3673175168997</v>
      </c>
      <c r="BH6" s="2">
        <v>8558.815075510702</v>
      </c>
      <c r="BI6" s="2">
        <v>766.620852167765</v>
      </c>
      <c r="BJ6" s="2">
        <v>9325.435927678394</v>
      </c>
      <c r="BK6" s="2">
        <v>2107.8388993861463</v>
      </c>
    </row>
    <row r="7" spans="2:63" ht="15">
      <c r="B7" s="2" t="s">
        <v>29</v>
      </c>
      <c r="C7" s="2" t="s">
        <v>1</v>
      </c>
      <c r="D7" s="2">
        <v>13377.309443979397</v>
      </c>
      <c r="E7" s="2" t="s">
        <v>1</v>
      </c>
      <c r="F7" s="2" t="s">
        <v>1</v>
      </c>
      <c r="G7" s="2" t="s">
        <v>1</v>
      </c>
      <c r="H7" s="2" t="s">
        <v>1</v>
      </c>
      <c r="I7" s="2">
        <v>2687.2415421366163</v>
      </c>
      <c r="J7" s="2">
        <v>10690.06790184341</v>
      </c>
      <c r="K7" s="2">
        <v>3963.9969064715683</v>
      </c>
      <c r="L7" s="2">
        <v>9413.312537508242</v>
      </c>
      <c r="M7" s="2">
        <v>10545.766598803193</v>
      </c>
      <c r="N7" s="2">
        <v>2831.542845176948</v>
      </c>
      <c r="O7" s="2">
        <v>6361.014419737968</v>
      </c>
      <c r="P7" s="2">
        <v>7016.295024242763</v>
      </c>
      <c r="Q7" s="2">
        <v>9155.619739198382</v>
      </c>
      <c r="R7" s="2">
        <v>4221.6897047815755</v>
      </c>
      <c r="S7" s="2">
        <v>1476.4052973511598</v>
      </c>
      <c r="T7" s="2">
        <v>627.4185427034727</v>
      </c>
      <c r="U7" s="2">
        <v>1245.6491653106941</v>
      </c>
      <c r="V7" s="2">
        <v>5971.725419100826</v>
      </c>
      <c r="W7" s="2">
        <v>736.4533943043737</v>
      </c>
      <c r="X7" s="2">
        <v>3239.5810886582644</v>
      </c>
      <c r="Y7" s="2">
        <v>90.39775827464592</v>
      </c>
      <c r="Z7" s="2">
        <v>1751.958278951163</v>
      </c>
      <c r="AA7" s="2">
        <v>3423.9073734221956</v>
      </c>
      <c r="AB7" s="2">
        <v>8111.046033332534</v>
      </c>
      <c r="AC7" s="2">
        <v>10654.358763835344</v>
      </c>
      <c r="AD7" s="2">
        <v>681.2483557874169</v>
      </c>
      <c r="AE7" s="2">
        <v>1295.7081672487225</v>
      </c>
      <c r="AF7" s="2">
        <v>739.6926788815008</v>
      </c>
      <c r="AG7" s="2">
        <v>13228.032206372296</v>
      </c>
      <c r="AH7" s="2">
        <v>149.27723760710893</v>
      </c>
      <c r="AI7" s="2">
        <v>5823.896906935007</v>
      </c>
      <c r="AJ7" s="2">
        <v>3896.3088540546623</v>
      </c>
      <c r="AK7" s="2">
        <v>2187.8493585246024</v>
      </c>
      <c r="AL7" s="2">
        <v>838.6783866898842</v>
      </c>
      <c r="AM7" s="2">
        <v>630.575937776152</v>
      </c>
      <c r="AN7" s="2">
        <v>13377.309443979397</v>
      </c>
      <c r="AO7" s="2">
        <v>13377.309443979397</v>
      </c>
      <c r="AP7" s="2">
        <v>52.58349428682547</v>
      </c>
      <c r="AQ7" s="2">
        <v>2203.8121638847942</v>
      </c>
      <c r="AR7" s="2">
        <v>11120.913785808149</v>
      </c>
      <c r="AS7" s="2" t="s">
        <v>1</v>
      </c>
      <c r="AT7" s="2" t="s">
        <v>1</v>
      </c>
      <c r="AU7" s="2">
        <v>131.27026407752197</v>
      </c>
      <c r="AV7" s="2">
        <v>13246.039179901905</v>
      </c>
      <c r="AW7" s="2">
        <v>8544.385760845114</v>
      </c>
      <c r="AX7" s="2">
        <v>3787.0817078816913</v>
      </c>
      <c r="AY7" s="2">
        <v>12817.48314688521</v>
      </c>
      <c r="AZ7" s="2">
        <v>477.8216956499421</v>
      </c>
      <c r="BA7" s="2">
        <v>13377.309443979397</v>
      </c>
      <c r="BB7" s="2">
        <v>13128.002606908058</v>
      </c>
      <c r="BC7" s="2">
        <v>249.30683707141654</v>
      </c>
      <c r="BD7" s="2">
        <v>12521.661705803435</v>
      </c>
      <c r="BE7" s="2">
        <v>850.3097295861671</v>
      </c>
      <c r="BF7" s="2">
        <v>13114.190683174227</v>
      </c>
      <c r="BG7" s="2">
        <v>263.11876080524553</v>
      </c>
      <c r="BH7" s="2">
        <v>12278.066056184547</v>
      </c>
      <c r="BI7" s="2">
        <v>1099.2433877952947</v>
      </c>
      <c r="BJ7" s="2">
        <v>13377.309443979397</v>
      </c>
      <c r="BK7" s="2">
        <v>2609.2878594956674</v>
      </c>
    </row>
    <row r="8" spans="2:63" ht="15">
      <c r="B8" s="2" t="s">
        <v>30</v>
      </c>
      <c r="C8" s="2" t="s">
        <v>1</v>
      </c>
      <c r="D8" s="2" t="s">
        <v>1</v>
      </c>
      <c r="E8" s="2">
        <v>19156.189594812186</v>
      </c>
      <c r="F8" s="2" t="s">
        <v>1</v>
      </c>
      <c r="G8" s="2" t="s">
        <v>1</v>
      </c>
      <c r="H8" s="2" t="s">
        <v>1</v>
      </c>
      <c r="I8" s="2">
        <v>3471.865901896587</v>
      </c>
      <c r="J8" s="2">
        <v>15684.323692917109</v>
      </c>
      <c r="K8" s="2">
        <v>8165.70673247113</v>
      </c>
      <c r="L8" s="2">
        <v>10990.482862341503</v>
      </c>
      <c r="M8" s="2">
        <v>16546.9879153077</v>
      </c>
      <c r="N8" s="2">
        <v>2609.2016795058425</v>
      </c>
      <c r="O8" s="2">
        <v>15226.73407098001</v>
      </c>
      <c r="P8" s="2">
        <v>3929.4555238336134</v>
      </c>
      <c r="Q8" s="2">
        <v>16531.495373438356</v>
      </c>
      <c r="R8" s="2">
        <v>2624.6942213751995</v>
      </c>
      <c r="S8" s="2">
        <v>2010.2523251611522</v>
      </c>
      <c r="T8" s="2">
        <v>1578.455768579375</v>
      </c>
      <c r="U8" s="2">
        <v>5488.579846140341</v>
      </c>
      <c r="V8" s="2">
        <v>4181.719345378928</v>
      </c>
      <c r="W8" s="2">
        <v>2131.046072328172</v>
      </c>
      <c r="X8" s="2">
        <v>4680.284091784203</v>
      </c>
      <c r="Y8" s="2">
        <v>57.86890058868006</v>
      </c>
      <c r="Z8" s="2">
        <v>2663.2631393328684</v>
      </c>
      <c r="AA8" s="2">
        <v>5002.219901753336</v>
      </c>
      <c r="AB8" s="2">
        <v>11432.837653138771</v>
      </c>
      <c r="AC8" s="2">
        <v>11916.709202657374</v>
      </c>
      <c r="AD8" s="2">
        <v>2540.814322918482</v>
      </c>
      <c r="AE8" s="2">
        <v>3419.2676485192205</v>
      </c>
      <c r="AF8" s="2">
        <v>1273.0456337323435</v>
      </c>
      <c r="AG8" s="2">
        <v>18968.14295671413</v>
      </c>
      <c r="AH8" s="2">
        <v>188.04663809821648</v>
      </c>
      <c r="AI8" s="2">
        <v>5253.425966677987</v>
      </c>
      <c r="AJ8" s="2">
        <v>5520.233398316637</v>
      </c>
      <c r="AK8" s="2">
        <v>4640.33057507295</v>
      </c>
      <c r="AL8" s="2">
        <v>2318.5720522613283</v>
      </c>
      <c r="AM8" s="2">
        <v>1423.6276024841084</v>
      </c>
      <c r="AN8" s="2">
        <v>19156.189594812186</v>
      </c>
      <c r="AO8" s="2">
        <v>19156.189594812186</v>
      </c>
      <c r="AP8" s="2">
        <v>118.05135202073622</v>
      </c>
      <c r="AQ8" s="2">
        <v>1816.4842289391624</v>
      </c>
      <c r="AR8" s="2">
        <v>17221.654013854102</v>
      </c>
      <c r="AS8" s="2" t="s">
        <v>1</v>
      </c>
      <c r="AT8" s="2" t="s">
        <v>1</v>
      </c>
      <c r="AU8" s="2">
        <v>186.51051736554908</v>
      </c>
      <c r="AV8" s="2">
        <v>18969.6790774468</v>
      </c>
      <c r="AW8" s="2">
        <v>13069.27186360214</v>
      </c>
      <c r="AX8" s="2">
        <v>4552.005994290863</v>
      </c>
      <c r="AY8" s="2">
        <v>18254.145093943345</v>
      </c>
      <c r="AZ8" s="2">
        <v>792.7945594400061</v>
      </c>
      <c r="BA8" s="2">
        <v>19156.189594812186</v>
      </c>
      <c r="BB8" s="2">
        <v>18984.845445373205</v>
      </c>
      <c r="BC8" s="2">
        <v>171.3441494391352</v>
      </c>
      <c r="BD8" s="2">
        <v>18322.846536590336</v>
      </c>
      <c r="BE8" s="2">
        <v>824.7852281416206</v>
      </c>
      <c r="BF8" s="2">
        <v>18868.144645854714</v>
      </c>
      <c r="BG8" s="2">
        <v>288.0449489577338</v>
      </c>
      <c r="BH8" s="2">
        <v>17653.184251817172</v>
      </c>
      <c r="BI8" s="2">
        <v>1503.0053429964328</v>
      </c>
      <c r="BJ8" s="2">
        <v>19156.189594812186</v>
      </c>
      <c r="BK8" s="2">
        <v>5945.6775468915275</v>
      </c>
    </row>
    <row r="9" spans="2:63" ht="15">
      <c r="B9" s="2" t="s">
        <v>31</v>
      </c>
      <c r="C9" s="2" t="s">
        <v>1</v>
      </c>
      <c r="D9" s="2" t="s">
        <v>1</v>
      </c>
      <c r="E9" s="2" t="s">
        <v>1</v>
      </c>
      <c r="F9" s="2">
        <v>5816.154982901828</v>
      </c>
      <c r="G9" s="2" t="s">
        <v>1</v>
      </c>
      <c r="H9" s="2" t="s">
        <v>1</v>
      </c>
      <c r="I9" s="2">
        <v>1036.036427067832</v>
      </c>
      <c r="J9" s="2">
        <v>4780.1185558340185</v>
      </c>
      <c r="K9" s="2">
        <v>3831.494522171728</v>
      </c>
      <c r="L9" s="2">
        <v>1984.660460730232</v>
      </c>
      <c r="M9" s="2">
        <v>4413.513199235399</v>
      </c>
      <c r="N9" s="2">
        <v>1402.6417836665057</v>
      </c>
      <c r="O9" s="2">
        <v>2831.9362119831258</v>
      </c>
      <c r="P9" s="2">
        <v>2984.2187709188465</v>
      </c>
      <c r="Q9" s="2">
        <v>5217.510074146924</v>
      </c>
      <c r="R9" s="2">
        <v>598.6449087548824</v>
      </c>
      <c r="S9" s="2">
        <v>1274.4455082401798</v>
      </c>
      <c r="T9" s="2">
        <v>208.24263702865454</v>
      </c>
      <c r="U9" s="2">
        <v>3283.7672690253166</v>
      </c>
      <c r="V9" s="2">
        <v>63.47043352715516</v>
      </c>
      <c r="W9" s="2">
        <v>1455.8466432801158</v>
      </c>
      <c r="X9" s="2">
        <v>429.9493174521778</v>
      </c>
      <c r="Y9" s="2">
        <v>136.74247873210228</v>
      </c>
      <c r="Z9" s="2">
        <v>1071.324614112039</v>
      </c>
      <c r="AA9" s="2">
        <v>2021.8668198572534</v>
      </c>
      <c r="AB9" s="2">
        <v>2586.221070200554</v>
      </c>
      <c r="AC9" s="2">
        <v>1319.0627070781436</v>
      </c>
      <c r="AD9" s="2">
        <v>2694.9113264912858</v>
      </c>
      <c r="AE9" s="2">
        <v>1795.0454362979276</v>
      </c>
      <c r="AF9" s="2">
        <v>2.656751876130918</v>
      </c>
      <c r="AG9" s="2">
        <v>4789.28571601707</v>
      </c>
      <c r="AH9" s="2">
        <v>1026.8692668847725</v>
      </c>
      <c r="AI9" s="2">
        <v>462.999395860695</v>
      </c>
      <c r="AJ9" s="2">
        <v>760.4654851300678</v>
      </c>
      <c r="AK9" s="2">
        <v>1267.8119621885278</v>
      </c>
      <c r="AL9" s="2">
        <v>1750.0867738043205</v>
      </c>
      <c r="AM9" s="2">
        <v>1574.7913659183123</v>
      </c>
      <c r="AN9" s="2">
        <v>5816.154982901828</v>
      </c>
      <c r="AO9" s="2">
        <v>5816.154982901828</v>
      </c>
      <c r="AP9" s="2">
        <v>283.8071557699767</v>
      </c>
      <c r="AQ9" s="2">
        <v>5495.141775064144</v>
      </c>
      <c r="AR9" s="2">
        <v>17.742995184144927</v>
      </c>
      <c r="AS9" s="2">
        <v>19.46305688354788</v>
      </c>
      <c r="AT9" s="2" t="s">
        <v>1</v>
      </c>
      <c r="AU9" s="2">
        <v>251.9847506925475</v>
      </c>
      <c r="AV9" s="2">
        <v>5564.170232209276</v>
      </c>
      <c r="AW9" s="2">
        <v>3776.6847963368605</v>
      </c>
      <c r="AX9" s="2">
        <v>1341.5369500890197</v>
      </c>
      <c r="AY9" s="2">
        <v>5291.2955734913985</v>
      </c>
      <c r="AZ9" s="2">
        <v>333.4005110756721</v>
      </c>
      <c r="BA9" s="2">
        <v>5816.154982901828</v>
      </c>
      <c r="BB9" s="2">
        <v>5269.025742827677</v>
      </c>
      <c r="BC9" s="2">
        <v>547.1292400741368</v>
      </c>
      <c r="BD9" s="2">
        <v>4558.33363377138</v>
      </c>
      <c r="BE9" s="2">
        <v>1250.3774771443407</v>
      </c>
      <c r="BF9" s="2">
        <v>5610.211099760245</v>
      </c>
      <c r="BG9" s="2">
        <v>205.94388314158007</v>
      </c>
      <c r="BH9" s="2">
        <v>5208.183203926538</v>
      </c>
      <c r="BI9" s="2">
        <v>607.9717789752681</v>
      </c>
      <c r="BJ9" s="2">
        <v>5816.154982901828</v>
      </c>
      <c r="BK9" s="2">
        <v>1150.6185015104268</v>
      </c>
    </row>
    <row r="10" spans="2:63" ht="15">
      <c r="B10" s="2" t="s">
        <v>32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9468.696782344045</v>
      </c>
      <c r="H10" s="2" t="s">
        <v>1</v>
      </c>
      <c r="I10" s="2">
        <v>2239.269802575375</v>
      </c>
      <c r="J10" s="2">
        <v>7229.426979768765</v>
      </c>
      <c r="K10" s="2">
        <v>5583.939918360704</v>
      </c>
      <c r="L10" s="2">
        <v>3884.7568639834503</v>
      </c>
      <c r="M10" s="2">
        <v>7748.692035344171</v>
      </c>
      <c r="N10" s="2">
        <v>1720.0047470000095</v>
      </c>
      <c r="O10" s="2">
        <v>5380.46576336616</v>
      </c>
      <c r="P10" s="2">
        <v>4088.231018977959</v>
      </c>
      <c r="Q10" s="2">
        <v>7860.733430496351</v>
      </c>
      <c r="R10" s="2">
        <v>1607.9633518478224</v>
      </c>
      <c r="S10" s="2">
        <v>2430.3717381535985</v>
      </c>
      <c r="T10" s="2">
        <v>391.0651724776449</v>
      </c>
      <c r="U10" s="2">
        <v>5021.752203214426</v>
      </c>
      <c r="V10" s="2">
        <v>99.88182818749361</v>
      </c>
      <c r="W10" s="2">
        <v>2289.545257419706</v>
      </c>
      <c r="X10" s="2">
        <v>1013.2658078444342</v>
      </c>
      <c r="Y10" s="2">
        <v>204.3727338625226</v>
      </c>
      <c r="Z10" s="2">
        <v>1834.7240259978992</v>
      </c>
      <c r="AA10" s="2">
        <v>2953.0232862131916</v>
      </c>
      <c r="AB10" s="2">
        <v>4476.576736270389</v>
      </c>
      <c r="AC10" s="2">
        <v>1783.1446697307977</v>
      </c>
      <c r="AD10" s="2">
        <v>3347.8006585152007</v>
      </c>
      <c r="AE10" s="2">
        <v>4299.551899653827</v>
      </c>
      <c r="AF10" s="2">
        <v>31.478244290569037</v>
      </c>
      <c r="AG10" s="2">
        <v>7597.251087040554</v>
      </c>
      <c r="AH10" s="2">
        <v>1871.4456953036386</v>
      </c>
      <c r="AI10" s="2">
        <v>766.0719124986492</v>
      </c>
      <c r="AJ10" s="2">
        <v>1243.053403812821</v>
      </c>
      <c r="AK10" s="2">
        <v>2116.538885042727</v>
      </c>
      <c r="AL10" s="2">
        <v>3010.0144483482045</v>
      </c>
      <c r="AM10" s="2">
        <v>2333.0181326415736</v>
      </c>
      <c r="AN10" s="2">
        <v>9468.696782344045</v>
      </c>
      <c r="AO10" s="2">
        <v>9468.696782344045</v>
      </c>
      <c r="AP10" s="2">
        <v>199.25130388296998</v>
      </c>
      <c r="AQ10" s="2">
        <v>8882.087808368868</v>
      </c>
      <c r="AR10" s="2">
        <v>286.1140584362744</v>
      </c>
      <c r="AS10" s="2">
        <v>94.78697783740888</v>
      </c>
      <c r="AT10" s="2">
        <v>6.456633818595106</v>
      </c>
      <c r="AU10" s="2">
        <v>266.46866598993427</v>
      </c>
      <c r="AV10" s="2">
        <v>9202.22811635414</v>
      </c>
      <c r="AW10" s="2">
        <v>5408.564837285161</v>
      </c>
      <c r="AX10" s="2">
        <v>2860.4179543843475</v>
      </c>
      <c r="AY10" s="2">
        <v>8849.63246160846</v>
      </c>
      <c r="AZ10" s="2">
        <v>420.40964792908596</v>
      </c>
      <c r="BA10" s="2">
        <v>9468.696782344045</v>
      </c>
      <c r="BB10" s="2">
        <v>8506.855892735757</v>
      </c>
      <c r="BC10" s="2">
        <v>961.8408896083941</v>
      </c>
      <c r="BD10" s="2">
        <v>7892.123848227963</v>
      </c>
      <c r="BE10" s="2">
        <v>1555.000848424792</v>
      </c>
      <c r="BF10" s="2">
        <v>9107.01925320513</v>
      </c>
      <c r="BG10" s="2">
        <v>361.6775291389644</v>
      </c>
      <c r="BH10" s="2">
        <v>8750.901945355283</v>
      </c>
      <c r="BI10" s="2">
        <v>717.7948369888313</v>
      </c>
      <c r="BJ10" s="2">
        <v>9468.696782344045</v>
      </c>
      <c r="BK10" s="2">
        <v>2250.816160000093</v>
      </c>
    </row>
    <row r="11" spans="2:63" ht="15">
      <c r="B11" s="2" t="s">
        <v>33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>
        <v>14263.419748833989</v>
      </c>
      <c r="I11" s="2">
        <v>9185.299233939424</v>
      </c>
      <c r="J11" s="2">
        <v>5078.120514894653</v>
      </c>
      <c r="K11" s="2">
        <v>9189.19477054014</v>
      </c>
      <c r="L11" s="2">
        <v>5074.224978294</v>
      </c>
      <c r="M11" s="2">
        <v>8205.317958842592</v>
      </c>
      <c r="N11" s="2">
        <v>6058.101789991611</v>
      </c>
      <c r="O11" s="2">
        <v>10953.27301087431</v>
      </c>
      <c r="P11" s="2">
        <v>3310.146737959691</v>
      </c>
      <c r="Q11" s="2">
        <v>12658.851841397145</v>
      </c>
      <c r="R11" s="2">
        <v>1604.5679074368281</v>
      </c>
      <c r="S11" s="2">
        <v>3627.857512784298</v>
      </c>
      <c r="T11" s="2">
        <v>632.4126332921228</v>
      </c>
      <c r="U11" s="2">
        <v>7440.631777979662</v>
      </c>
      <c r="V11" s="2">
        <v>107.47249446171611</v>
      </c>
      <c r="W11" s="2">
        <v>4290.3978566108935</v>
      </c>
      <c r="X11" s="2">
        <v>901.7814098462526</v>
      </c>
      <c r="Y11" s="2">
        <v>350.6134445603458</v>
      </c>
      <c r="Z11" s="2">
        <v>3947.321243556707</v>
      </c>
      <c r="AA11" s="2">
        <v>5799.141456039841</v>
      </c>
      <c r="AB11" s="2">
        <v>4166.343604677357</v>
      </c>
      <c r="AC11" s="2">
        <v>3328.8880005707974</v>
      </c>
      <c r="AD11" s="2">
        <v>3841.50061343692</v>
      </c>
      <c r="AE11" s="2">
        <v>6893.354628572739</v>
      </c>
      <c r="AF11" s="2">
        <v>120.81600538569974</v>
      </c>
      <c r="AG11" s="2">
        <v>11995.57497264939</v>
      </c>
      <c r="AH11" s="2">
        <v>2263.4087116803207</v>
      </c>
      <c r="AI11" s="2">
        <v>409.07958177061363</v>
      </c>
      <c r="AJ11" s="2">
        <v>1371.4723304176416</v>
      </c>
      <c r="AK11" s="2">
        <v>2188.922586355793</v>
      </c>
      <c r="AL11" s="2">
        <v>4526.485766239717</v>
      </c>
      <c r="AM11" s="2">
        <v>5767.459484050411</v>
      </c>
      <c r="AN11" s="2">
        <v>14263.419748833989</v>
      </c>
      <c r="AO11" s="2">
        <v>14263.419748833989</v>
      </c>
      <c r="AP11" s="2">
        <v>111.85629035627251</v>
      </c>
      <c r="AQ11" s="2">
        <v>8195.185846864444</v>
      </c>
      <c r="AR11" s="2">
        <v>5951.098870571566</v>
      </c>
      <c r="AS11" s="2">
        <v>5.278741041911634</v>
      </c>
      <c r="AT11" s="2" t="s">
        <v>1</v>
      </c>
      <c r="AU11" s="2">
        <v>877.7249513787799</v>
      </c>
      <c r="AV11" s="2">
        <v>13385.694797455204</v>
      </c>
      <c r="AW11" s="2">
        <v>7322.693268128833</v>
      </c>
      <c r="AX11" s="2">
        <v>4466.299962319921</v>
      </c>
      <c r="AY11" s="2">
        <v>13273.500048596241</v>
      </c>
      <c r="AZ11" s="2">
        <v>375.9889712534321</v>
      </c>
      <c r="BA11" s="2">
        <v>14263.419748833989</v>
      </c>
      <c r="BB11" s="2">
        <v>12843.170344069771</v>
      </c>
      <c r="BC11" s="2">
        <v>1420.2494047642076</v>
      </c>
      <c r="BD11" s="2">
        <v>12733.271886212773</v>
      </c>
      <c r="BE11" s="2">
        <v>1472.3091350765703</v>
      </c>
      <c r="BF11" s="2">
        <v>13909.099482126549</v>
      </c>
      <c r="BG11" s="2">
        <v>344.4771506641985</v>
      </c>
      <c r="BH11" s="2">
        <v>12918.301828923055</v>
      </c>
      <c r="BI11" s="2">
        <v>1345.1179199109126</v>
      </c>
      <c r="BJ11" s="2">
        <v>14263.419748833989</v>
      </c>
      <c r="BK11" s="2">
        <v>2537.911060316829</v>
      </c>
    </row>
    <row r="12" spans="1:63" ht="15">
      <c r="A12" s="2" t="s">
        <v>3</v>
      </c>
      <c r="B12" s="2" t="s">
        <v>34</v>
      </c>
      <c r="C12" s="2">
        <v>1984.9285114576337</v>
      </c>
      <c r="D12" s="2">
        <v>2687.2415421366163</v>
      </c>
      <c r="E12" s="2">
        <v>3471.865901896587</v>
      </c>
      <c r="F12" s="2">
        <v>1036.036427067832</v>
      </c>
      <c r="G12" s="2">
        <v>2239.269802575375</v>
      </c>
      <c r="H12" s="2">
        <v>9185.299233939424</v>
      </c>
      <c r="I12" s="2">
        <v>20604.641419073276</v>
      </c>
      <c r="J12" s="2" t="s">
        <v>1</v>
      </c>
      <c r="K12" s="2">
        <v>14617.614597701877</v>
      </c>
      <c r="L12" s="2">
        <v>5987.026821371699</v>
      </c>
      <c r="M12" s="2">
        <v>17691.311242210828</v>
      </c>
      <c r="N12" s="2">
        <v>2913.3301768626748</v>
      </c>
      <c r="O12" s="2">
        <v>17248.120079143802</v>
      </c>
      <c r="P12" s="2">
        <v>3356.5213399294803</v>
      </c>
      <c r="Q12" s="2">
        <v>18606.399026151972</v>
      </c>
      <c r="R12" s="2">
        <v>1998.242392921275</v>
      </c>
      <c r="S12" s="2">
        <v>4661.014828417316</v>
      </c>
      <c r="T12" s="2">
        <v>980.5440933447426</v>
      </c>
      <c r="U12" s="2">
        <v>9335.253443167789</v>
      </c>
      <c r="V12" s="2">
        <v>1598.4656170247206</v>
      </c>
      <c r="W12" s="2">
        <v>5306.336622790507</v>
      </c>
      <c r="X12" s="2">
        <v>1996.658516233151</v>
      </c>
      <c r="Y12" s="2">
        <v>316.8027751240042</v>
      </c>
      <c r="Z12" s="2">
        <v>4286.814321003602</v>
      </c>
      <c r="AA12" s="2">
        <v>7187.706959026071</v>
      </c>
      <c r="AB12" s="2">
        <v>8813.317363920114</v>
      </c>
      <c r="AC12" s="2">
        <v>5486.186734059888</v>
      </c>
      <c r="AD12" s="2">
        <v>4310.319413258942</v>
      </c>
      <c r="AE12" s="2">
        <v>10163.377964511426</v>
      </c>
      <c r="AF12" s="2">
        <v>556.7081345918393</v>
      </c>
      <c r="AG12" s="2">
        <v>18312.572495477016</v>
      </c>
      <c r="AH12" s="2">
        <v>2292.068923596364</v>
      </c>
      <c r="AI12" s="2">
        <v>224.03749061870835</v>
      </c>
      <c r="AJ12" s="2">
        <v>1142.801087518745</v>
      </c>
      <c r="AK12" s="2">
        <v>2815.374658745916</v>
      </c>
      <c r="AL12" s="2">
        <v>6619.877450597653</v>
      </c>
      <c r="AM12" s="2">
        <v>9802.550731592739</v>
      </c>
      <c r="AN12" s="2">
        <v>20604.641419073276</v>
      </c>
      <c r="AO12" s="2">
        <v>20604.641419073276</v>
      </c>
      <c r="AP12" s="2">
        <v>31.120644687468364</v>
      </c>
      <c r="AQ12" s="2">
        <v>9817.350787405541</v>
      </c>
      <c r="AR12" s="2">
        <v>10736.193318619944</v>
      </c>
      <c r="AS12" s="2">
        <v>13.234766268910795</v>
      </c>
      <c r="AT12" s="2">
        <v>6.74190209176048</v>
      </c>
      <c r="AU12" s="2">
        <v>684.196571752586</v>
      </c>
      <c r="AV12" s="2">
        <v>19920.444847320712</v>
      </c>
      <c r="AW12" s="2">
        <v>12001.98357474897</v>
      </c>
      <c r="AX12" s="2">
        <v>5662.752996641386</v>
      </c>
      <c r="AY12" s="2">
        <v>19291.928028843908</v>
      </c>
      <c r="AZ12" s="2">
        <v>812.0099925343771</v>
      </c>
      <c r="BA12" s="2">
        <v>20604.641419073276</v>
      </c>
      <c r="BB12" s="2">
        <v>19323.2804673631</v>
      </c>
      <c r="BC12" s="2">
        <v>1281.360951710212</v>
      </c>
      <c r="BD12" s="2">
        <v>18466.796891214617</v>
      </c>
      <c r="BE12" s="2">
        <v>2093.682943964445</v>
      </c>
      <c r="BF12" s="2">
        <v>20045.89405921704</v>
      </c>
      <c r="BG12" s="2">
        <v>558.7473598562389</v>
      </c>
      <c r="BH12" s="2">
        <v>19029.22643155319</v>
      </c>
      <c r="BI12" s="2">
        <v>1575.4149875201224</v>
      </c>
      <c r="BJ12" s="2">
        <v>20604.641419073276</v>
      </c>
      <c r="BK12" s="2">
        <v>3809.00491620753</v>
      </c>
    </row>
    <row r="13" spans="2:63" ht="15">
      <c r="B13" s="2" t="s">
        <v>35</v>
      </c>
      <c r="C13" s="2">
        <v>7340.507416220542</v>
      </c>
      <c r="D13" s="2">
        <v>10690.06790184341</v>
      </c>
      <c r="E13" s="2">
        <v>15684.323692917109</v>
      </c>
      <c r="F13" s="2">
        <v>4780.1185558340185</v>
      </c>
      <c r="G13" s="2">
        <v>7229.426979768765</v>
      </c>
      <c r="H13" s="2">
        <v>5078.120514894653</v>
      </c>
      <c r="I13" s="2" t="s">
        <v>1</v>
      </c>
      <c r="J13" s="2">
        <v>50802.56506147716</v>
      </c>
      <c r="K13" s="2">
        <v>21159.160770561542</v>
      </c>
      <c r="L13" s="2">
        <v>29643.404290917188</v>
      </c>
      <c r="M13" s="2">
        <v>33753.672704226</v>
      </c>
      <c r="N13" s="2">
        <v>17048.89235725011</v>
      </c>
      <c r="O13" s="2">
        <v>27850.528966901886</v>
      </c>
      <c r="P13" s="2">
        <v>22952.036094577285</v>
      </c>
      <c r="Q13" s="2">
        <v>40582.647869034474</v>
      </c>
      <c r="R13" s="2">
        <v>10219.91719244152</v>
      </c>
      <c r="S13" s="2">
        <v>8032.906710856416</v>
      </c>
      <c r="T13" s="2">
        <v>2931.2565156370465</v>
      </c>
      <c r="U13" s="2">
        <v>17744.473187939697</v>
      </c>
      <c r="V13" s="2">
        <v>9377.763677155059</v>
      </c>
      <c r="W13" s="2">
        <v>7539.811434846341</v>
      </c>
      <c r="X13" s="2">
        <v>9303.622264052834</v>
      </c>
      <c r="Y13" s="2">
        <v>613.2928669885339</v>
      </c>
      <c r="Z13" s="2">
        <v>8360.054690249544</v>
      </c>
      <c r="AA13" s="2">
        <v>14678.672937682879</v>
      </c>
      <c r="AB13" s="2">
        <v>27150.544566557302</v>
      </c>
      <c r="AC13" s="2">
        <v>27240.569042722236</v>
      </c>
      <c r="AD13" s="2">
        <v>11151.29682900233</v>
      </c>
      <c r="AE13" s="2">
        <v>10678.909126209948</v>
      </c>
      <c r="AF13" s="2">
        <v>1716.6139772278286</v>
      </c>
      <c r="AG13" s="2">
        <v>46919.64793457254</v>
      </c>
      <c r="AH13" s="2">
        <v>3878.481062398636</v>
      </c>
      <c r="AI13" s="2">
        <v>14401.662018656043</v>
      </c>
      <c r="AJ13" s="2">
        <v>13871.24993097214</v>
      </c>
      <c r="AK13" s="2">
        <v>11890.193237070622</v>
      </c>
      <c r="AL13" s="2">
        <v>7389.920870540532</v>
      </c>
      <c r="AM13" s="2">
        <v>3249.5390042385657</v>
      </c>
      <c r="AN13" s="2">
        <v>50802.56506147716</v>
      </c>
      <c r="AO13" s="2">
        <v>50802.56506147716</v>
      </c>
      <c r="AP13" s="2">
        <v>1056.1429074056741</v>
      </c>
      <c r="AQ13" s="2">
        <v>22474.046782093308</v>
      </c>
      <c r="AR13" s="2">
        <v>27153.809567376407</v>
      </c>
      <c r="AS13" s="2">
        <v>118.5658046035843</v>
      </c>
      <c r="AT13" s="2" t="s">
        <v>1</v>
      </c>
      <c r="AU13" s="2">
        <v>1325.4826172125322</v>
      </c>
      <c r="AV13" s="2">
        <v>49477.08244426472</v>
      </c>
      <c r="AW13" s="2">
        <v>32283.25693904614</v>
      </c>
      <c r="AX13" s="2">
        <v>13675.605154063584</v>
      </c>
      <c r="AY13" s="2">
        <v>47910.73714423998</v>
      </c>
      <c r="AZ13" s="2">
        <v>1981.813491914043</v>
      </c>
      <c r="BA13" s="2">
        <v>50802.56506147716</v>
      </c>
      <c r="BB13" s="2">
        <v>48297.59410301414</v>
      </c>
      <c r="BC13" s="2">
        <v>2504.970958461635</v>
      </c>
      <c r="BD13" s="2">
        <v>45997.616305187585</v>
      </c>
      <c r="BE13" s="2">
        <v>4738.80023541387</v>
      </c>
      <c r="BF13" s="2">
        <v>49695.83971506554</v>
      </c>
      <c r="BG13" s="2">
        <v>1096.88223036838</v>
      </c>
      <c r="BH13" s="2">
        <v>46338.225930160675</v>
      </c>
      <c r="BI13" s="2">
        <v>4464.339131314473</v>
      </c>
      <c r="BJ13" s="2">
        <v>50802.56506147716</v>
      </c>
      <c r="BK13" s="2">
        <v>12793.145111393487</v>
      </c>
    </row>
    <row r="14" spans="1:63" ht="15">
      <c r="A14" s="2" t="s">
        <v>4</v>
      </c>
      <c r="B14" s="2" t="s">
        <v>36</v>
      </c>
      <c r="C14" s="2">
        <v>5042.442518247067</v>
      </c>
      <c r="D14" s="2">
        <v>3963.9969064715683</v>
      </c>
      <c r="E14" s="2">
        <v>8165.70673247113</v>
      </c>
      <c r="F14" s="2">
        <v>3831.494522171728</v>
      </c>
      <c r="G14" s="2">
        <v>5583.939918360704</v>
      </c>
      <c r="H14" s="2">
        <v>9189.19477054014</v>
      </c>
      <c r="I14" s="2">
        <v>14617.614597701877</v>
      </c>
      <c r="J14" s="2">
        <v>21159.160770561542</v>
      </c>
      <c r="K14" s="2">
        <v>35776.775368260875</v>
      </c>
      <c r="L14" s="2" t="s">
        <v>1</v>
      </c>
      <c r="M14" s="2">
        <v>27792.822424749764</v>
      </c>
      <c r="N14" s="2">
        <v>7983.952943513078</v>
      </c>
      <c r="O14" s="2">
        <v>24537.303569000644</v>
      </c>
      <c r="P14" s="2">
        <v>11239.471799263194</v>
      </c>
      <c r="Q14" s="2">
        <v>31791.346963071795</v>
      </c>
      <c r="R14" s="2">
        <v>3985.428405191493</v>
      </c>
      <c r="S14" s="2">
        <v>7121.418240406479</v>
      </c>
      <c r="T14" s="2">
        <v>1740.6834568906118</v>
      </c>
      <c r="U14" s="2">
        <v>16265.103296670168</v>
      </c>
      <c r="V14" s="2">
        <v>3226.318380194425</v>
      </c>
      <c r="W14" s="2">
        <v>7727.988009087893</v>
      </c>
      <c r="X14" s="2">
        <v>4271.518566817303</v>
      </c>
      <c r="Y14" s="2">
        <v>655.8878298078598</v>
      </c>
      <c r="Z14" s="2">
        <v>8077.18452837888</v>
      </c>
      <c r="AA14" s="2">
        <v>9333.19775961959</v>
      </c>
      <c r="AB14" s="2">
        <v>17710.50525045683</v>
      </c>
      <c r="AC14" s="2">
        <v>12469.9872706705</v>
      </c>
      <c r="AD14" s="2">
        <v>8327.359248498204</v>
      </c>
      <c r="AE14" s="2">
        <v>14142.343862829795</v>
      </c>
      <c r="AF14" s="2">
        <v>748.8992355484834</v>
      </c>
      <c r="AG14" s="2">
        <v>31808.016521569996</v>
      </c>
      <c r="AH14" s="2">
        <v>3964.322782189477</v>
      </c>
      <c r="AI14" s="2">
        <v>448.15248844816455</v>
      </c>
      <c r="AJ14" s="2">
        <v>4288.983524383058</v>
      </c>
      <c r="AK14" s="2">
        <v>10145.193260395308</v>
      </c>
      <c r="AL14" s="2">
        <v>10529.957336904496</v>
      </c>
      <c r="AM14" s="2">
        <v>10364.488758131609</v>
      </c>
      <c r="AN14" s="2">
        <v>35776.775368260875</v>
      </c>
      <c r="AO14" s="2">
        <v>35776.775368260875</v>
      </c>
      <c r="AP14" s="2">
        <v>374.7665927254844</v>
      </c>
      <c r="AQ14" s="2">
        <v>19221.916929344905</v>
      </c>
      <c r="AR14" s="2">
        <v>16114.797306289694</v>
      </c>
      <c r="AS14" s="2">
        <v>62.50712626577623</v>
      </c>
      <c r="AT14" s="2">
        <v>2.787413637109105</v>
      </c>
      <c r="AU14" s="2">
        <v>1290.7998090368371</v>
      </c>
      <c r="AV14" s="2">
        <v>34485.97555922389</v>
      </c>
      <c r="AW14" s="2">
        <v>21729.78650497022</v>
      </c>
      <c r="AX14" s="2">
        <v>9076.083067823589</v>
      </c>
      <c r="AY14" s="2">
        <v>33462.53330383993</v>
      </c>
      <c r="AZ14" s="2">
        <v>1410.654093669683</v>
      </c>
      <c r="BA14" s="2">
        <v>35776.775368260875</v>
      </c>
      <c r="BB14" s="2">
        <v>33350.561917046405</v>
      </c>
      <c r="BC14" s="2">
        <v>2426.213451214644</v>
      </c>
      <c r="BD14" s="2">
        <v>31805.864702202456</v>
      </c>
      <c r="BE14" s="2">
        <v>3904.2139040786724</v>
      </c>
      <c r="BF14" s="2">
        <v>35154.721851516755</v>
      </c>
      <c r="BG14" s="2">
        <v>622.0535167441633</v>
      </c>
      <c r="BH14" s="2">
        <v>32422.56898138868</v>
      </c>
      <c r="BI14" s="2">
        <v>3354.206386875216</v>
      </c>
      <c r="BJ14" s="2">
        <v>35776.775368260875</v>
      </c>
      <c r="BK14" s="2">
        <v>7487.766195672424</v>
      </c>
    </row>
    <row r="15" spans="2:63" ht="15">
      <c r="B15" s="2" t="s">
        <v>37</v>
      </c>
      <c r="C15" s="2">
        <v>4282.9934094309</v>
      </c>
      <c r="D15" s="2">
        <v>9413.312537508242</v>
      </c>
      <c r="E15" s="2">
        <v>10990.482862341503</v>
      </c>
      <c r="F15" s="2">
        <v>1984.660460730232</v>
      </c>
      <c r="G15" s="2">
        <v>3884.7568639834503</v>
      </c>
      <c r="H15" s="2">
        <v>5074.224978294</v>
      </c>
      <c r="I15" s="2">
        <v>5987.026821371699</v>
      </c>
      <c r="J15" s="2">
        <v>29643.404290917188</v>
      </c>
      <c r="K15" s="2" t="s">
        <v>1</v>
      </c>
      <c r="L15" s="2">
        <v>35630.43111228434</v>
      </c>
      <c r="M15" s="2">
        <v>23652.161521688813</v>
      </c>
      <c r="N15" s="2">
        <v>11978.269590599257</v>
      </c>
      <c r="O15" s="2">
        <v>20561.34547704575</v>
      </c>
      <c r="P15" s="2">
        <v>15069.085635242678</v>
      </c>
      <c r="Q15" s="2">
        <v>27397.699932116877</v>
      </c>
      <c r="R15" s="2">
        <v>8232.731180171699</v>
      </c>
      <c r="S15" s="2">
        <v>5572.5032988671655</v>
      </c>
      <c r="T15" s="2">
        <v>2171.1171520912</v>
      </c>
      <c r="U15" s="2">
        <v>10814.623334437285</v>
      </c>
      <c r="V15" s="2">
        <v>7749.910913985963</v>
      </c>
      <c r="W15" s="2">
        <v>5118.160048548935</v>
      </c>
      <c r="X15" s="2">
        <v>7028.762213468949</v>
      </c>
      <c r="Y15" s="2">
        <v>274.2078123046776</v>
      </c>
      <c r="Z15" s="2">
        <v>4569.684482874389</v>
      </c>
      <c r="AA15" s="2">
        <v>12533.182137088994</v>
      </c>
      <c r="AB15" s="2">
        <v>18253.35668002126</v>
      </c>
      <c r="AC15" s="2">
        <v>20256.768506111628</v>
      </c>
      <c r="AD15" s="2">
        <v>7134.256993763186</v>
      </c>
      <c r="AE15" s="2">
        <v>6699.943227891519</v>
      </c>
      <c r="AF15" s="2">
        <v>1524.4228762711798</v>
      </c>
      <c r="AG15" s="2">
        <v>33424.20390848163</v>
      </c>
      <c r="AH15" s="2">
        <v>2206.227203805549</v>
      </c>
      <c r="AI15" s="2">
        <v>14177.547020826574</v>
      </c>
      <c r="AJ15" s="2">
        <v>10725.06749410759</v>
      </c>
      <c r="AK15" s="2">
        <v>4560.374635421334</v>
      </c>
      <c r="AL15" s="2">
        <v>3479.8409842336064</v>
      </c>
      <c r="AM15" s="2">
        <v>2687.600977699731</v>
      </c>
      <c r="AN15" s="2">
        <v>35630.43111228434</v>
      </c>
      <c r="AO15" s="2">
        <v>35630.43111228434</v>
      </c>
      <c r="AP15" s="2">
        <v>712.4969593676549</v>
      </c>
      <c r="AQ15" s="2">
        <v>13069.4806401532</v>
      </c>
      <c r="AR15" s="2">
        <v>21775.2055797065</v>
      </c>
      <c r="AS15" s="2">
        <v>69.29344460671888</v>
      </c>
      <c r="AT15" s="2">
        <v>3.9544884546513748</v>
      </c>
      <c r="AU15" s="2">
        <v>718.8793799282795</v>
      </c>
      <c r="AV15" s="2">
        <v>34911.55173235627</v>
      </c>
      <c r="AW15" s="2">
        <v>22555.4540088247</v>
      </c>
      <c r="AX15" s="2">
        <v>10262.275082881144</v>
      </c>
      <c r="AY15" s="2">
        <v>33740.131869242854</v>
      </c>
      <c r="AZ15" s="2">
        <v>1383.1693907787296</v>
      </c>
      <c r="BA15" s="2">
        <v>35630.43111228434</v>
      </c>
      <c r="BB15" s="2">
        <v>34270.312653328474</v>
      </c>
      <c r="BC15" s="2">
        <v>1360.1184589572051</v>
      </c>
      <c r="BD15" s="2">
        <v>32658.548494203813</v>
      </c>
      <c r="BE15" s="2">
        <v>2928.269275299613</v>
      </c>
      <c r="BF15" s="2">
        <v>34587.01192276129</v>
      </c>
      <c r="BG15" s="2">
        <v>1033.5760734804587</v>
      </c>
      <c r="BH15" s="2">
        <v>32944.8833803284</v>
      </c>
      <c r="BI15" s="2">
        <v>2685.547731959345</v>
      </c>
      <c r="BJ15" s="2">
        <v>35630.43111228434</v>
      </c>
      <c r="BK15" s="2">
        <v>9114.3838319282</v>
      </c>
    </row>
    <row r="16" spans="1:63" ht="15">
      <c r="A16" s="2" t="s">
        <v>63</v>
      </c>
      <c r="B16" s="2" t="s">
        <v>36</v>
      </c>
      <c r="C16" s="2">
        <v>3984.706238906485</v>
      </c>
      <c r="D16" s="2">
        <v>10545.766598803193</v>
      </c>
      <c r="E16" s="2">
        <v>16546.9879153077</v>
      </c>
      <c r="F16" s="2">
        <v>4413.513199235399</v>
      </c>
      <c r="G16" s="2">
        <v>7748.692035344171</v>
      </c>
      <c r="H16" s="2">
        <v>8205.317958842592</v>
      </c>
      <c r="I16" s="2">
        <v>17691.311242210828</v>
      </c>
      <c r="J16" s="2">
        <v>33753.672704226</v>
      </c>
      <c r="K16" s="2">
        <v>27792.822424749764</v>
      </c>
      <c r="L16" s="2">
        <v>23652.161521688813</v>
      </c>
      <c r="M16" s="2">
        <v>51444.98394643705</v>
      </c>
      <c r="N16" s="2" t="s">
        <v>1</v>
      </c>
      <c r="O16" s="2">
        <v>35927.79626992945</v>
      </c>
      <c r="P16" s="2">
        <v>15517.187676506357</v>
      </c>
      <c r="Q16" s="2">
        <v>43749.30091237573</v>
      </c>
      <c r="R16" s="2">
        <v>7695.683034060038</v>
      </c>
      <c r="S16" s="2">
        <v>8938.80178669872</v>
      </c>
      <c r="T16" s="2">
        <v>2813.1557875675153</v>
      </c>
      <c r="U16" s="2">
        <v>18718.77861597017</v>
      </c>
      <c r="V16" s="2">
        <v>8445.537426404653</v>
      </c>
      <c r="W16" s="2">
        <v>9111.786934672546</v>
      </c>
      <c r="X16" s="2">
        <v>8527.300952109737</v>
      </c>
      <c r="Y16" s="2">
        <v>595.4526308287772</v>
      </c>
      <c r="Z16" s="2">
        <v>8782.99410711818</v>
      </c>
      <c r="AA16" s="2">
        <v>15405.718799073873</v>
      </c>
      <c r="AB16" s="2">
        <v>26660.818409418036</v>
      </c>
      <c r="AC16" s="2">
        <v>23032.185036330244</v>
      </c>
      <c r="AD16" s="2">
        <v>10325.070768811884</v>
      </c>
      <c r="AE16" s="2">
        <v>16231.477513286605</v>
      </c>
      <c r="AF16" s="2">
        <v>1761.966418878039</v>
      </c>
      <c r="AG16" s="2">
        <v>47440.897487944814</v>
      </c>
      <c r="AH16" s="2">
        <v>4004.0864584901447</v>
      </c>
      <c r="AI16" s="2">
        <v>8502.021323785844</v>
      </c>
      <c r="AJ16" s="2">
        <v>9845.146445324774</v>
      </c>
      <c r="AK16" s="2">
        <v>10284.049728668444</v>
      </c>
      <c r="AL16" s="2">
        <v>10580.774697890813</v>
      </c>
      <c r="AM16" s="2">
        <v>12232.991750768137</v>
      </c>
      <c r="AN16" s="2">
        <v>51444.98394643705</v>
      </c>
      <c r="AO16" s="2">
        <v>51444.98394643705</v>
      </c>
      <c r="AP16" s="2">
        <v>407.3960632696722</v>
      </c>
      <c r="AQ16" s="2">
        <v>21116.074578764103</v>
      </c>
      <c r="AR16" s="2">
        <v>29842.39730347171</v>
      </c>
      <c r="AS16" s="2">
        <v>72.37409884217017</v>
      </c>
      <c r="AT16" s="2">
        <v>6.74190209176048</v>
      </c>
      <c r="AU16" s="2">
        <v>1195.4479649851532</v>
      </c>
      <c r="AV16" s="2">
        <v>50249.53598145205</v>
      </c>
      <c r="AW16" s="2">
        <v>31762.708183280694</v>
      </c>
      <c r="AX16" s="2">
        <v>14010.07080759551</v>
      </c>
      <c r="AY16" s="2">
        <v>48524.674215121275</v>
      </c>
      <c r="AZ16" s="2">
        <v>2086.5146534325045</v>
      </c>
      <c r="BA16" s="2">
        <v>51444.98394643705</v>
      </c>
      <c r="BB16" s="2">
        <v>49095.53274356905</v>
      </c>
      <c r="BC16" s="2">
        <v>2349.4512028669865</v>
      </c>
      <c r="BD16" s="2">
        <v>46534.60054944947</v>
      </c>
      <c r="BE16" s="2">
        <v>4822.284072175578</v>
      </c>
      <c r="BF16" s="2">
        <v>50341.54692238595</v>
      </c>
      <c r="BG16" s="2">
        <v>1103.4370240512917</v>
      </c>
      <c r="BH16" s="2">
        <v>47274.27823656514</v>
      </c>
      <c r="BI16" s="2">
        <v>4170.705709869779</v>
      </c>
      <c r="BJ16" s="2">
        <v>51444.98394643705</v>
      </c>
      <c r="BK16" s="2">
        <v>11851.096969544444</v>
      </c>
    </row>
    <row r="17" spans="2:63" ht="15">
      <c r="B17" s="2" t="s">
        <v>37</v>
      </c>
      <c r="C17" s="2">
        <v>5340.729688771522</v>
      </c>
      <c r="D17" s="2">
        <v>2831.542845176948</v>
      </c>
      <c r="E17" s="2">
        <v>2609.2016795058425</v>
      </c>
      <c r="F17" s="2">
        <v>1402.6417836665057</v>
      </c>
      <c r="G17" s="2">
        <v>1720.0047470000095</v>
      </c>
      <c r="H17" s="2">
        <v>6058.101789991611</v>
      </c>
      <c r="I17" s="2">
        <v>2913.3301768626748</v>
      </c>
      <c r="J17" s="2">
        <v>17048.89235725011</v>
      </c>
      <c r="K17" s="2">
        <v>7983.952943513078</v>
      </c>
      <c r="L17" s="2">
        <v>11978.269590599257</v>
      </c>
      <c r="M17" s="2" t="s">
        <v>1</v>
      </c>
      <c r="N17" s="2">
        <v>19962.222534113138</v>
      </c>
      <c r="O17" s="2">
        <v>9170.852776113163</v>
      </c>
      <c r="P17" s="2">
        <v>10791.369757999426</v>
      </c>
      <c r="Q17" s="2">
        <v>15439.745982809196</v>
      </c>
      <c r="R17" s="2">
        <v>4522.476551303122</v>
      </c>
      <c r="S17" s="2">
        <v>3755.1197525748235</v>
      </c>
      <c r="T17" s="2">
        <v>1098.6448214142827</v>
      </c>
      <c r="U17" s="2">
        <v>8360.948015137537</v>
      </c>
      <c r="V17" s="2">
        <v>2530.6918677755907</v>
      </c>
      <c r="W17" s="2">
        <v>3734.361122963998</v>
      </c>
      <c r="X17" s="2">
        <v>2772.9798281761914</v>
      </c>
      <c r="Y17" s="2">
        <v>334.64301128376064</v>
      </c>
      <c r="Z17" s="2">
        <v>3863.8749041349843</v>
      </c>
      <c r="AA17" s="2">
        <v>6460.661097635144</v>
      </c>
      <c r="AB17" s="2">
        <v>9303.043521058902</v>
      </c>
      <c r="AC17" s="2">
        <v>9694.570740452564</v>
      </c>
      <c r="AD17" s="2">
        <v>5136.545473449327</v>
      </c>
      <c r="AE17" s="2">
        <v>4610.809577434982</v>
      </c>
      <c r="AF17" s="2">
        <v>511.35569294162696</v>
      </c>
      <c r="AG17" s="2">
        <v>17791.322942103394</v>
      </c>
      <c r="AH17" s="2">
        <v>2166.4635275048527</v>
      </c>
      <c r="AI17" s="2">
        <v>6123.678185488652</v>
      </c>
      <c r="AJ17" s="2">
        <v>5168.904573165884</v>
      </c>
      <c r="AK17" s="2">
        <v>4421.518167148019</v>
      </c>
      <c r="AL17" s="2">
        <v>3429.0236232471093</v>
      </c>
      <c r="AM17" s="2">
        <v>819.0979850631556</v>
      </c>
      <c r="AN17" s="2">
        <v>19962.222534113138</v>
      </c>
      <c r="AO17" s="2">
        <v>19962.222534113138</v>
      </c>
      <c r="AP17" s="2">
        <v>679.8674888234667</v>
      </c>
      <c r="AQ17" s="2">
        <v>11175.322990734277</v>
      </c>
      <c r="AR17" s="2">
        <v>8047.60558252478</v>
      </c>
      <c r="AS17" s="2">
        <v>59.426472030324916</v>
      </c>
      <c r="AT17" s="2" t="s">
        <v>1</v>
      </c>
      <c r="AU17" s="2">
        <v>814.2312239799669</v>
      </c>
      <c r="AV17" s="2">
        <v>19147.991310132817</v>
      </c>
      <c r="AW17" s="2">
        <v>12522.532330513506</v>
      </c>
      <c r="AX17" s="2">
        <v>5328.287343109431</v>
      </c>
      <c r="AY17" s="2">
        <v>18677.990957961738</v>
      </c>
      <c r="AZ17" s="2">
        <v>707.308831015917</v>
      </c>
      <c r="BA17" s="2">
        <v>19962.222534113138</v>
      </c>
      <c r="BB17" s="2">
        <v>18525.34182680735</v>
      </c>
      <c r="BC17" s="2">
        <v>1436.880707304855</v>
      </c>
      <c r="BD17" s="2">
        <v>17929.812646951614</v>
      </c>
      <c r="BE17" s="2">
        <v>2010.1991072027354</v>
      </c>
      <c r="BF17" s="2">
        <v>19400.186851896393</v>
      </c>
      <c r="BG17" s="2">
        <v>552.1925661733283</v>
      </c>
      <c r="BH17" s="2">
        <v>18093.17412514737</v>
      </c>
      <c r="BI17" s="2">
        <v>1869.0484089647305</v>
      </c>
      <c r="BJ17" s="2">
        <v>19962.222534113138</v>
      </c>
      <c r="BK17" s="2">
        <v>4751.053058056355</v>
      </c>
    </row>
    <row r="18" spans="1:63" ht="15">
      <c r="A18" s="2" t="s">
        <v>64</v>
      </c>
      <c r="B18" s="2" t="s">
        <v>36</v>
      </c>
      <c r="C18" s="2">
        <v>4345.225569104732</v>
      </c>
      <c r="D18" s="2">
        <v>6361.014419737968</v>
      </c>
      <c r="E18" s="2">
        <v>15226.73407098001</v>
      </c>
      <c r="F18" s="2">
        <v>2831.9362119831258</v>
      </c>
      <c r="G18" s="2">
        <v>5380.46576336616</v>
      </c>
      <c r="H18" s="2">
        <v>10953.27301087431</v>
      </c>
      <c r="I18" s="2">
        <v>17248.120079143802</v>
      </c>
      <c r="J18" s="2">
        <v>27850.528966901886</v>
      </c>
      <c r="K18" s="2">
        <v>24537.303569000644</v>
      </c>
      <c r="L18" s="2">
        <v>20561.34547704575</v>
      </c>
      <c r="M18" s="2">
        <v>35927.79626992945</v>
      </c>
      <c r="N18" s="2">
        <v>9170.852776113163</v>
      </c>
      <c r="O18" s="2">
        <v>45098.64904604155</v>
      </c>
      <c r="P18" s="2" t="s">
        <v>1</v>
      </c>
      <c r="Q18" s="2">
        <v>39121.467771333606</v>
      </c>
      <c r="R18" s="2">
        <v>5977.181274709459</v>
      </c>
      <c r="S18" s="2">
        <v>8258.562373003411</v>
      </c>
      <c r="T18" s="2">
        <v>2571.8662894624804</v>
      </c>
      <c r="U18" s="2">
        <v>17390.54115593556</v>
      </c>
      <c r="V18" s="2">
        <v>6258.78968574226</v>
      </c>
      <c r="W18" s="2">
        <v>8636.094231268602</v>
      </c>
      <c r="X18" s="2">
        <v>7060.352361610046</v>
      </c>
      <c r="Y18" s="2">
        <v>589.0005102131291</v>
      </c>
      <c r="Z18" s="2">
        <v>8388.712004257326</v>
      </c>
      <c r="AA18" s="2">
        <v>14091.346752065148</v>
      </c>
      <c r="AB18" s="2">
        <v>22029.589779510727</v>
      </c>
      <c r="AC18" s="2">
        <v>19400.856720683914</v>
      </c>
      <c r="AD18" s="2">
        <v>8986.411255701594</v>
      </c>
      <c r="AE18" s="2">
        <v>15054.01233421158</v>
      </c>
      <c r="AF18" s="2">
        <v>1562.9204038111159</v>
      </c>
      <c r="AG18" s="2">
        <v>41348.032461768395</v>
      </c>
      <c r="AH18" s="2">
        <v>3750.6165842744595</v>
      </c>
      <c r="AI18" s="2">
        <v>6931.916035876623</v>
      </c>
      <c r="AJ18" s="2">
        <v>7726.63640479825</v>
      </c>
      <c r="AK18" s="2">
        <v>8886.261580719283</v>
      </c>
      <c r="AL18" s="2">
        <v>9998.56135276257</v>
      </c>
      <c r="AM18" s="2">
        <v>11555.273671889174</v>
      </c>
      <c r="AN18" s="2">
        <v>45098.64904604155</v>
      </c>
      <c r="AO18" s="2">
        <v>45098.64904604155</v>
      </c>
      <c r="AP18" s="2">
        <v>399.55258756165824</v>
      </c>
      <c r="AQ18" s="2">
        <v>18542.226098953415</v>
      </c>
      <c r="AR18" s="2">
        <v>26090.599537676033</v>
      </c>
      <c r="AS18" s="2">
        <v>59.52891976317987</v>
      </c>
      <c r="AT18" s="2">
        <v>6.74190209176048</v>
      </c>
      <c r="AU18" s="2">
        <v>1190.9559948096437</v>
      </c>
      <c r="AV18" s="2">
        <v>43907.69305123223</v>
      </c>
      <c r="AW18" s="2">
        <v>27905.588063401923</v>
      </c>
      <c r="AX18" s="2">
        <v>11804.236266624952</v>
      </c>
      <c r="AY18" s="2">
        <v>42516.88954428544</v>
      </c>
      <c r="AZ18" s="2">
        <v>1744.1851081528168</v>
      </c>
      <c r="BA18" s="2">
        <v>45098.64904604155</v>
      </c>
      <c r="BB18" s="2">
        <v>42767.452572211914</v>
      </c>
      <c r="BC18" s="2">
        <v>2331.196473830888</v>
      </c>
      <c r="BD18" s="2">
        <v>41237.55545140676</v>
      </c>
      <c r="BE18" s="2">
        <v>3800.0861050423073</v>
      </c>
      <c r="BF18" s="2">
        <v>44139.48723331365</v>
      </c>
      <c r="BG18" s="2">
        <v>959.1618127282146</v>
      </c>
      <c r="BH18" s="2">
        <v>41419.12979009333</v>
      </c>
      <c r="BI18" s="2">
        <v>3679.519255949588</v>
      </c>
      <c r="BJ18" s="2">
        <v>45098.64904604155</v>
      </c>
      <c r="BK18" s="2">
        <v>10603.6158830755</v>
      </c>
    </row>
    <row r="19" spans="2:63" ht="15">
      <c r="B19" s="2" t="s">
        <v>37</v>
      </c>
      <c r="C19" s="2">
        <v>4980.210358573204</v>
      </c>
      <c r="D19" s="2">
        <v>7016.295024242763</v>
      </c>
      <c r="E19" s="2">
        <v>3929.4555238336134</v>
      </c>
      <c r="F19" s="2">
        <v>2984.2187709188465</v>
      </c>
      <c r="G19" s="2">
        <v>4088.231018977959</v>
      </c>
      <c r="H19" s="2">
        <v>3310.146737959691</v>
      </c>
      <c r="I19" s="2">
        <v>3356.5213399294803</v>
      </c>
      <c r="J19" s="2">
        <v>22952.036094577285</v>
      </c>
      <c r="K19" s="2">
        <v>11239.471799263194</v>
      </c>
      <c r="L19" s="2">
        <v>15069.085635242678</v>
      </c>
      <c r="M19" s="2">
        <v>15517.187676506357</v>
      </c>
      <c r="N19" s="2">
        <v>10791.369757999426</v>
      </c>
      <c r="O19" s="2" t="s">
        <v>1</v>
      </c>
      <c r="P19" s="2">
        <v>26308.557434505903</v>
      </c>
      <c r="Q19" s="2">
        <v>20067.57912385228</v>
      </c>
      <c r="R19" s="2">
        <v>6240.9783106538825</v>
      </c>
      <c r="S19" s="2">
        <v>4435.359166270152</v>
      </c>
      <c r="T19" s="2">
        <v>1339.934319519325</v>
      </c>
      <c r="U19" s="2">
        <v>9689.185475171676</v>
      </c>
      <c r="V19" s="2">
        <v>4717.439608438136</v>
      </c>
      <c r="W19" s="2">
        <v>4210.05382636811</v>
      </c>
      <c r="X19" s="2">
        <v>4239.928418676179</v>
      </c>
      <c r="Y19" s="2">
        <v>341.0951318994077</v>
      </c>
      <c r="Z19" s="2">
        <v>4258.157006995857</v>
      </c>
      <c r="AA19" s="2">
        <v>7775.033144643463</v>
      </c>
      <c r="AB19" s="2">
        <v>13934.272150967394</v>
      </c>
      <c r="AC19" s="2">
        <v>13325.899056098131</v>
      </c>
      <c r="AD19" s="2">
        <v>6475.204986559724</v>
      </c>
      <c r="AE19" s="2">
        <v>5788.274756509709</v>
      </c>
      <c r="AF19" s="2">
        <v>710.4017080085528</v>
      </c>
      <c r="AG19" s="2">
        <v>23884.187968281938</v>
      </c>
      <c r="AH19" s="2">
        <v>2419.9334017205715</v>
      </c>
      <c r="AI19" s="2">
        <v>7693.78347339791</v>
      </c>
      <c r="AJ19" s="2">
        <v>7287.4146136928175</v>
      </c>
      <c r="AK19" s="2">
        <v>5819.306315097512</v>
      </c>
      <c r="AL19" s="2">
        <v>4011.2369683755123</v>
      </c>
      <c r="AM19" s="2">
        <v>1496.8160639421337</v>
      </c>
      <c r="AN19" s="2">
        <v>26308.557434505903</v>
      </c>
      <c r="AO19" s="2">
        <v>26308.557434505903</v>
      </c>
      <c r="AP19" s="2">
        <v>687.7109645314839</v>
      </c>
      <c r="AQ19" s="2">
        <v>13749.171470544696</v>
      </c>
      <c r="AR19" s="2">
        <v>11799.403348319998</v>
      </c>
      <c r="AS19" s="2">
        <v>72.27165110931521</v>
      </c>
      <c r="AT19" s="2" t="s">
        <v>1</v>
      </c>
      <c r="AU19" s="2">
        <v>818.7231941554772</v>
      </c>
      <c r="AV19" s="2">
        <v>25489.8342403508</v>
      </c>
      <c r="AW19" s="2">
        <v>16379.652450392972</v>
      </c>
      <c r="AX19" s="2">
        <v>7534.121884079835</v>
      </c>
      <c r="AY19" s="2">
        <v>24685.775628799383</v>
      </c>
      <c r="AZ19" s="2">
        <v>1049.6383762956007</v>
      </c>
      <c r="BA19" s="2">
        <v>26308.557434505903</v>
      </c>
      <c r="BB19" s="2">
        <v>24853.421998165406</v>
      </c>
      <c r="BC19" s="2">
        <v>1455.1354363409523</v>
      </c>
      <c r="BD19" s="2">
        <v>23226.857744996807</v>
      </c>
      <c r="BE19" s="2">
        <v>3032.397074335973</v>
      </c>
      <c r="BF19" s="2">
        <v>25602.246540966597</v>
      </c>
      <c r="BG19" s="2">
        <v>696.4677774964069</v>
      </c>
      <c r="BH19" s="2">
        <v>23948.322571621768</v>
      </c>
      <c r="BI19" s="2">
        <v>2360.2348628849727</v>
      </c>
      <c r="BJ19" s="2">
        <v>26308.557434505903</v>
      </c>
      <c r="BK19" s="2">
        <v>5998.53414452515</v>
      </c>
    </row>
    <row r="20" spans="1:63" ht="15">
      <c r="A20" s="2" t="s">
        <v>65</v>
      </c>
      <c r="B20" s="2" t="s">
        <v>36</v>
      </c>
      <c r="C20" s="2">
        <v>7764.836436511475</v>
      </c>
      <c r="D20" s="2">
        <v>9155.619739198382</v>
      </c>
      <c r="E20" s="2">
        <v>16531.495373438356</v>
      </c>
      <c r="F20" s="2">
        <v>5217.510074146924</v>
      </c>
      <c r="G20" s="2">
        <v>7860.733430496351</v>
      </c>
      <c r="H20" s="2">
        <v>12658.851841397145</v>
      </c>
      <c r="I20" s="2">
        <v>18606.399026151972</v>
      </c>
      <c r="J20" s="2">
        <v>40582.647869034474</v>
      </c>
      <c r="K20" s="2">
        <v>31791.346963071795</v>
      </c>
      <c r="L20" s="2">
        <v>27397.699932116877</v>
      </c>
      <c r="M20" s="2">
        <v>43749.30091237573</v>
      </c>
      <c r="N20" s="2">
        <v>15439.745982809196</v>
      </c>
      <c r="O20" s="2">
        <v>39121.467771333606</v>
      </c>
      <c r="P20" s="2">
        <v>20067.57912385228</v>
      </c>
      <c r="Q20" s="2">
        <v>59189.04689518763</v>
      </c>
      <c r="R20" s="2" t="s">
        <v>1</v>
      </c>
      <c r="S20" s="2">
        <v>11853.237185095495</v>
      </c>
      <c r="T20" s="2">
        <v>3581.536314751089</v>
      </c>
      <c r="U20" s="2">
        <v>22613.22297242431</v>
      </c>
      <c r="V20" s="2">
        <v>7235.814463799467</v>
      </c>
      <c r="W20" s="2">
        <v>12065.232605333895</v>
      </c>
      <c r="X20" s="2">
        <v>10168.263209198323</v>
      </c>
      <c r="Y20" s="2">
        <v>569.9655727839544</v>
      </c>
      <c r="Z20" s="2">
        <v>10352.922985327092</v>
      </c>
      <c r="AA20" s="2">
        <v>18279.59845638823</v>
      </c>
      <c r="AB20" s="2">
        <v>29986.559880689387</v>
      </c>
      <c r="AC20" s="2">
        <v>24195.5547620131</v>
      </c>
      <c r="AD20" s="2">
        <v>13293.352152219359</v>
      </c>
      <c r="AE20" s="2">
        <v>19645.465644273077</v>
      </c>
      <c r="AF20" s="2">
        <v>1955.2823339517233</v>
      </c>
      <c r="AG20" s="2">
        <v>54958.95979751262</v>
      </c>
      <c r="AH20" s="2">
        <v>4225.65103316991</v>
      </c>
      <c r="AI20" s="2">
        <v>8996.22157856912</v>
      </c>
      <c r="AJ20" s="2">
        <v>11578.807975501259</v>
      </c>
      <c r="AK20" s="2">
        <v>12142.892320225643</v>
      </c>
      <c r="AL20" s="2">
        <v>13440.983912246611</v>
      </c>
      <c r="AM20" s="2">
        <v>13030.141108644711</v>
      </c>
      <c r="AN20" s="2">
        <v>59189.04689518763</v>
      </c>
      <c r="AO20" s="2">
        <v>59189.04689518763</v>
      </c>
      <c r="AP20" s="2">
        <v>768.5499214822277</v>
      </c>
      <c r="AQ20" s="2">
        <v>27466.570701329663</v>
      </c>
      <c r="AR20" s="2">
        <v>30849.09200750391</v>
      </c>
      <c r="AS20" s="2">
        <v>98.09236278152736</v>
      </c>
      <c r="AT20" s="2">
        <v>6.74190209176048</v>
      </c>
      <c r="AU20" s="2">
        <v>1166.4576759751178</v>
      </c>
      <c r="AV20" s="2">
        <v>58022.58921921263</v>
      </c>
      <c r="AW20" s="2">
        <v>36853.16148838574</v>
      </c>
      <c r="AX20" s="2">
        <v>15297.37033687734</v>
      </c>
      <c r="AY20" s="2">
        <v>56142.06801112874</v>
      </c>
      <c r="AZ20" s="2">
        <v>2222.640560562158</v>
      </c>
      <c r="BA20" s="2">
        <v>59189.04689518763</v>
      </c>
      <c r="BB20" s="2">
        <v>56741.572761333184</v>
      </c>
      <c r="BC20" s="2">
        <v>2447.474133854661</v>
      </c>
      <c r="BD20" s="2">
        <v>53870.24965996818</v>
      </c>
      <c r="BE20" s="2">
        <v>5221.889599185141</v>
      </c>
      <c r="BF20" s="2">
        <v>57978.38093043122</v>
      </c>
      <c r="BG20" s="2">
        <v>1200.8228487133686</v>
      </c>
      <c r="BH20" s="2">
        <v>54607.85072085304</v>
      </c>
      <c r="BI20" s="2">
        <v>4581.196174333099</v>
      </c>
      <c r="BJ20" s="2">
        <v>59189.04689518763</v>
      </c>
      <c r="BK20" s="2">
        <v>15281.487105003864</v>
      </c>
    </row>
    <row r="21" spans="2:63" ht="15">
      <c r="B21" s="2" t="s">
        <v>37</v>
      </c>
      <c r="C21" s="2">
        <v>1560.5994911667494</v>
      </c>
      <c r="D21" s="2">
        <v>4221.6897047815755</v>
      </c>
      <c r="E21" s="2">
        <v>2624.6942213751995</v>
      </c>
      <c r="F21" s="2">
        <v>598.6449087548824</v>
      </c>
      <c r="G21" s="2">
        <v>1607.9633518478224</v>
      </c>
      <c r="H21" s="2">
        <v>1604.5679074368281</v>
      </c>
      <c r="I21" s="2">
        <v>1998.242392921275</v>
      </c>
      <c r="J21" s="2">
        <v>10219.91719244152</v>
      </c>
      <c r="K21" s="2">
        <v>3985.428405191493</v>
      </c>
      <c r="L21" s="2">
        <v>8232.731180171699</v>
      </c>
      <c r="M21" s="2">
        <v>7695.683034060038</v>
      </c>
      <c r="N21" s="2">
        <v>4522.476551303122</v>
      </c>
      <c r="O21" s="2">
        <v>5977.181274709459</v>
      </c>
      <c r="P21" s="2">
        <v>6240.9783106538825</v>
      </c>
      <c r="Q21" s="2" t="s">
        <v>1</v>
      </c>
      <c r="R21" s="2">
        <v>12218.159585362788</v>
      </c>
      <c r="S21" s="2">
        <v>840.6843541776673</v>
      </c>
      <c r="T21" s="2">
        <v>330.2642942306909</v>
      </c>
      <c r="U21" s="2">
        <v>4466.503658683393</v>
      </c>
      <c r="V21" s="2">
        <v>3740.4148303806983</v>
      </c>
      <c r="W21" s="2">
        <v>780.9154523020726</v>
      </c>
      <c r="X21" s="2">
        <v>1132.0175710877606</v>
      </c>
      <c r="Y21" s="2">
        <v>360.13006932858286</v>
      </c>
      <c r="Z21" s="2">
        <v>2293.946025925875</v>
      </c>
      <c r="AA21" s="2">
        <v>3586.7814403204934</v>
      </c>
      <c r="AB21" s="2">
        <v>5977.302049788251</v>
      </c>
      <c r="AC21" s="2">
        <v>8531.20101477008</v>
      </c>
      <c r="AD21" s="2">
        <v>2168.2640900419046</v>
      </c>
      <c r="AE21" s="2">
        <v>1196.8214464483342</v>
      </c>
      <c r="AF21" s="2">
        <v>318.03977786794377</v>
      </c>
      <c r="AG21" s="2">
        <v>10273.260632537671</v>
      </c>
      <c r="AH21" s="2">
        <v>1944.8989528250893</v>
      </c>
      <c r="AI21" s="2">
        <v>5629.477930705275</v>
      </c>
      <c r="AJ21" s="2">
        <v>3435.2430429892233</v>
      </c>
      <c r="AK21" s="2">
        <v>2562.6755755908325</v>
      </c>
      <c r="AL21" s="2">
        <v>568.814408891279</v>
      </c>
      <c r="AM21" s="2">
        <v>21.948627186593047</v>
      </c>
      <c r="AN21" s="2">
        <v>12218.159585362788</v>
      </c>
      <c r="AO21" s="2">
        <v>12218.159585362788</v>
      </c>
      <c r="AP21" s="2">
        <v>318.7136306109165</v>
      </c>
      <c r="AQ21" s="2">
        <v>4824.826868168916</v>
      </c>
      <c r="AR21" s="2">
        <v>7040.9108784924365</v>
      </c>
      <c r="AS21" s="2">
        <v>33.70820809096771</v>
      </c>
      <c r="AT21" s="2" t="s">
        <v>1</v>
      </c>
      <c r="AU21" s="2">
        <v>843.2215129900009</v>
      </c>
      <c r="AV21" s="2">
        <v>11374.938072372826</v>
      </c>
      <c r="AW21" s="2">
        <v>7432.079025405194</v>
      </c>
      <c r="AX21" s="2">
        <v>4040.98781382739</v>
      </c>
      <c r="AY21" s="2">
        <v>11060.597161956675</v>
      </c>
      <c r="AZ21" s="2">
        <v>571.1829238862716</v>
      </c>
      <c r="BA21" s="2">
        <v>12218.159585362788</v>
      </c>
      <c r="BB21" s="2">
        <v>10879.301809045624</v>
      </c>
      <c r="BC21" s="2">
        <v>1338.8577763171847</v>
      </c>
      <c r="BD21" s="2">
        <v>10594.163536434713</v>
      </c>
      <c r="BE21" s="2">
        <v>1610.5935801931607</v>
      </c>
      <c r="BF21" s="2">
        <v>11763.352843851597</v>
      </c>
      <c r="BG21" s="2">
        <v>454.80674151125027</v>
      </c>
      <c r="BH21" s="2">
        <v>10759.601640861349</v>
      </c>
      <c r="BI21" s="2">
        <v>1458.5579445014716</v>
      </c>
      <c r="BJ21" s="2">
        <v>12218.159585362788</v>
      </c>
      <c r="BK21" s="2">
        <v>1320.6629225969918</v>
      </c>
    </row>
    <row r="22" spans="1:63" ht="15">
      <c r="A22" s="2" t="s">
        <v>66</v>
      </c>
      <c r="B22" s="2" t="s">
        <v>36</v>
      </c>
      <c r="C22" s="2">
        <v>1874.589157583238</v>
      </c>
      <c r="D22" s="2">
        <v>1476.4052973511598</v>
      </c>
      <c r="E22" s="2">
        <v>2010.2523251611522</v>
      </c>
      <c r="F22" s="2">
        <v>1274.4455082401798</v>
      </c>
      <c r="G22" s="2">
        <v>2430.3717381535985</v>
      </c>
      <c r="H22" s="2">
        <v>3627.857512784298</v>
      </c>
      <c r="I22" s="2">
        <v>4661.014828417316</v>
      </c>
      <c r="J22" s="2">
        <v>8032.906710856416</v>
      </c>
      <c r="K22" s="2">
        <v>7121.418240406479</v>
      </c>
      <c r="L22" s="2">
        <v>5572.5032988671655</v>
      </c>
      <c r="M22" s="2">
        <v>8938.80178669872</v>
      </c>
      <c r="N22" s="2">
        <v>3755.1197525748235</v>
      </c>
      <c r="O22" s="2">
        <v>8258.562373003411</v>
      </c>
      <c r="P22" s="2">
        <v>4435.359166270152</v>
      </c>
      <c r="Q22" s="2">
        <v>11853.237185095495</v>
      </c>
      <c r="R22" s="2">
        <v>840.6843541776673</v>
      </c>
      <c r="S22" s="2">
        <v>12693.921539273068</v>
      </c>
      <c r="T22" s="2" t="s">
        <v>1</v>
      </c>
      <c r="U22" s="2" t="s">
        <v>1</v>
      </c>
      <c r="V22" s="2" t="s">
        <v>1</v>
      </c>
      <c r="W22" s="2">
        <v>8518.918550310787</v>
      </c>
      <c r="X22" s="2">
        <v>4175.002988962769</v>
      </c>
      <c r="Y22" s="2">
        <v>112.23688302557599</v>
      </c>
      <c r="Z22" s="2">
        <v>3485.7991537648877</v>
      </c>
      <c r="AA22" s="2">
        <v>4432.591705061681</v>
      </c>
      <c r="AB22" s="2">
        <v>4663.2937974215565</v>
      </c>
      <c r="AC22" s="2">
        <v>3682.9773798660885</v>
      </c>
      <c r="AD22" s="2">
        <v>3254.2551653205182</v>
      </c>
      <c r="AE22" s="2">
        <v>5483.395370137932</v>
      </c>
      <c r="AF22" s="2">
        <v>256.266770525452</v>
      </c>
      <c r="AG22" s="2">
        <v>11713.117678267205</v>
      </c>
      <c r="AH22" s="2">
        <v>980.8038610059574</v>
      </c>
      <c r="AI22" s="2">
        <v>1750.0785948961923</v>
      </c>
      <c r="AJ22" s="2">
        <v>2057.001578759114</v>
      </c>
      <c r="AK22" s="2">
        <v>2476.503443452571</v>
      </c>
      <c r="AL22" s="2">
        <v>3090.9223325789794</v>
      </c>
      <c r="AM22" s="2">
        <v>3319.415589586839</v>
      </c>
      <c r="AN22" s="2">
        <v>12693.921539273068</v>
      </c>
      <c r="AO22" s="2">
        <v>12693.921539273068</v>
      </c>
      <c r="AP22" s="2">
        <v>218.53836930294048</v>
      </c>
      <c r="AQ22" s="2">
        <v>7446.432610787172</v>
      </c>
      <c r="AR22" s="2">
        <v>5005.325857564665</v>
      </c>
      <c r="AS22" s="2">
        <v>22.06789178396747</v>
      </c>
      <c r="AT22" s="2">
        <v>1.5568098349526356</v>
      </c>
      <c r="AU22" s="2">
        <v>109.64454481370721</v>
      </c>
      <c r="AV22" s="2">
        <v>12584.276994459373</v>
      </c>
      <c r="AW22" s="2">
        <v>6547.221850862648</v>
      </c>
      <c r="AX22" s="2">
        <v>2676.375993187803</v>
      </c>
      <c r="AY22" s="2">
        <v>12138.394437806823</v>
      </c>
      <c r="AZ22" s="2">
        <v>485.685485557927</v>
      </c>
      <c r="BA22" s="2">
        <v>12693.921539273068</v>
      </c>
      <c r="BB22" s="2">
        <v>12154.094443590446</v>
      </c>
      <c r="BC22" s="2">
        <v>539.8270956826843</v>
      </c>
      <c r="BD22" s="2">
        <v>11694.841219426968</v>
      </c>
      <c r="BE22" s="2">
        <v>989.9027183184663</v>
      </c>
      <c r="BF22" s="2">
        <v>12464.23217387096</v>
      </c>
      <c r="BG22" s="2">
        <v>226.39862980260207</v>
      </c>
      <c r="BH22" s="2">
        <v>11991.879203810342</v>
      </c>
      <c r="BI22" s="2">
        <v>702.0423354627931</v>
      </c>
      <c r="BJ22" s="2">
        <v>12693.921539273068</v>
      </c>
      <c r="BK22" s="2">
        <v>8372.831424034792</v>
      </c>
    </row>
    <row r="23" spans="2:63" ht="15">
      <c r="B23" s="2" t="s">
        <v>37</v>
      </c>
      <c r="C23" s="2">
        <v>474.2058549005439</v>
      </c>
      <c r="D23" s="2">
        <v>627.4185427034727</v>
      </c>
      <c r="E23" s="2">
        <v>1578.455768579375</v>
      </c>
      <c r="F23" s="2">
        <v>208.24263702865454</v>
      </c>
      <c r="G23" s="2">
        <v>391.0651724776449</v>
      </c>
      <c r="H23" s="2">
        <v>632.4126332921228</v>
      </c>
      <c r="I23" s="2">
        <v>980.5440933447426</v>
      </c>
      <c r="J23" s="2">
        <v>2931.2565156370465</v>
      </c>
      <c r="K23" s="2">
        <v>1740.6834568906118</v>
      </c>
      <c r="L23" s="2">
        <v>2171.1171520912</v>
      </c>
      <c r="M23" s="2">
        <v>2813.1557875675153</v>
      </c>
      <c r="N23" s="2">
        <v>1098.6448214142827</v>
      </c>
      <c r="O23" s="2">
        <v>2571.8662894624804</v>
      </c>
      <c r="P23" s="2">
        <v>1339.934319519325</v>
      </c>
      <c r="Q23" s="2">
        <v>3581.536314751089</v>
      </c>
      <c r="R23" s="2">
        <v>330.2642942306909</v>
      </c>
      <c r="S23" s="2" t="s">
        <v>1</v>
      </c>
      <c r="T23" s="2">
        <v>3911.8006089817745</v>
      </c>
      <c r="U23" s="2" t="s">
        <v>1</v>
      </c>
      <c r="V23" s="2" t="s">
        <v>1</v>
      </c>
      <c r="W23" s="2">
        <v>1960.7109401499338</v>
      </c>
      <c r="X23" s="2">
        <v>1951.0896688318826</v>
      </c>
      <c r="Y23" s="2">
        <v>12.560855255885665</v>
      </c>
      <c r="Z23" s="2">
        <v>1047.8518867974556</v>
      </c>
      <c r="AA23" s="2">
        <v>1207.2494432179742</v>
      </c>
      <c r="AB23" s="2">
        <v>1644.1384237105124</v>
      </c>
      <c r="AC23" s="2">
        <v>1731.5608908997108</v>
      </c>
      <c r="AD23" s="2">
        <v>854.0048465377919</v>
      </c>
      <c r="AE23" s="2">
        <v>1141.6870456642248</v>
      </c>
      <c r="AF23" s="2">
        <v>184.54782588009274</v>
      </c>
      <c r="AG23" s="2">
        <v>3698.5397089820635</v>
      </c>
      <c r="AH23" s="2">
        <v>213.2608999997122</v>
      </c>
      <c r="AI23" s="2">
        <v>870.5534420746092</v>
      </c>
      <c r="AJ23" s="2">
        <v>963.4413254879618</v>
      </c>
      <c r="AK23" s="2">
        <v>829.2886295892863</v>
      </c>
      <c r="AL23" s="2">
        <v>691.3896627590533</v>
      </c>
      <c r="AM23" s="2">
        <v>557.1275490709102</v>
      </c>
      <c r="AN23" s="2">
        <v>3911.8006089817745</v>
      </c>
      <c r="AO23" s="2">
        <v>3911.8006089817745</v>
      </c>
      <c r="AP23" s="2">
        <v>50.91038411371433</v>
      </c>
      <c r="AQ23" s="2">
        <v>1342.030506838068</v>
      </c>
      <c r="AR23" s="2">
        <v>2508.0561345560745</v>
      </c>
      <c r="AS23" s="2">
        <v>10.80358347394653</v>
      </c>
      <c r="AT23" s="2" t="s">
        <v>1</v>
      </c>
      <c r="AU23" s="2">
        <v>42.17650166686088</v>
      </c>
      <c r="AV23" s="2">
        <v>3869.624107314913</v>
      </c>
      <c r="AW23" s="2">
        <v>2151.35377383537</v>
      </c>
      <c r="AX23" s="2">
        <v>855.3390088423639</v>
      </c>
      <c r="AY23" s="2">
        <v>3707.696365863539</v>
      </c>
      <c r="AZ23" s="2">
        <v>174.48140425264538</v>
      </c>
      <c r="BA23" s="2">
        <v>3911.8006089817745</v>
      </c>
      <c r="BB23" s="2">
        <v>3791.577240983984</v>
      </c>
      <c r="BC23" s="2">
        <v>120.22336799778884</v>
      </c>
      <c r="BD23" s="2">
        <v>3701.002197282258</v>
      </c>
      <c r="BE23" s="2">
        <v>206.776343635421</v>
      </c>
      <c r="BF23" s="2">
        <v>3851.6337892164606</v>
      </c>
      <c r="BG23" s="2">
        <v>60.16681976531396</v>
      </c>
      <c r="BH23" s="2">
        <v>3713.556130159003</v>
      </c>
      <c r="BI23" s="2">
        <v>198.24447882277119</v>
      </c>
      <c r="BJ23" s="2">
        <v>3911.8006089817745</v>
      </c>
      <c r="BK23" s="2">
        <v>2966.6856226715045</v>
      </c>
    </row>
    <row r="24" spans="1:63" ht="15">
      <c r="A24" s="2" t="s">
        <v>67</v>
      </c>
      <c r="B24" s="2" t="s">
        <v>36</v>
      </c>
      <c r="C24" s="2">
        <v>4599.34636943624</v>
      </c>
      <c r="D24" s="2">
        <v>1245.6491653106941</v>
      </c>
      <c r="E24" s="2">
        <v>5488.579846140341</v>
      </c>
      <c r="F24" s="2">
        <v>3283.7672690253166</v>
      </c>
      <c r="G24" s="2">
        <v>5021.752203214426</v>
      </c>
      <c r="H24" s="2">
        <v>7440.631777979662</v>
      </c>
      <c r="I24" s="2">
        <v>9335.253443167789</v>
      </c>
      <c r="J24" s="2">
        <v>17744.473187939697</v>
      </c>
      <c r="K24" s="2">
        <v>16265.103296670168</v>
      </c>
      <c r="L24" s="2">
        <v>10814.623334437285</v>
      </c>
      <c r="M24" s="2">
        <v>18718.77861597017</v>
      </c>
      <c r="N24" s="2">
        <v>8360.948015137537</v>
      </c>
      <c r="O24" s="2">
        <v>17390.54115593556</v>
      </c>
      <c r="P24" s="2">
        <v>9689.185475171676</v>
      </c>
      <c r="Q24" s="2">
        <v>22613.22297242431</v>
      </c>
      <c r="R24" s="2">
        <v>4466.503658683393</v>
      </c>
      <c r="S24" s="2" t="s">
        <v>1</v>
      </c>
      <c r="T24" s="2" t="s">
        <v>1</v>
      </c>
      <c r="U24" s="2">
        <v>27079.726631106863</v>
      </c>
      <c r="V24" s="2" t="s">
        <v>1</v>
      </c>
      <c r="W24" s="2" t="s">
        <v>1</v>
      </c>
      <c r="X24" s="2" t="s">
        <v>1</v>
      </c>
      <c r="Y24" s="2">
        <v>570.321733381863</v>
      </c>
      <c r="Z24" s="2">
        <v>3904.191710915339</v>
      </c>
      <c r="AA24" s="2">
        <v>8173.309047660599</v>
      </c>
      <c r="AB24" s="2">
        <v>14431.90413914968</v>
      </c>
      <c r="AC24" s="2">
        <v>9190.153443934534</v>
      </c>
      <c r="AD24" s="2">
        <v>7712.704718451977</v>
      </c>
      <c r="AE24" s="2">
        <v>9344.399441558324</v>
      </c>
      <c r="AF24" s="2">
        <v>774.8279304315039</v>
      </c>
      <c r="AG24" s="2">
        <v>23152.0129699218</v>
      </c>
      <c r="AH24" s="2">
        <v>3924.433281299426</v>
      </c>
      <c r="AI24" s="2">
        <v>2976.9635738540705</v>
      </c>
      <c r="AJ24" s="2">
        <v>4622.736804773775</v>
      </c>
      <c r="AK24" s="2">
        <v>6142.096593306466</v>
      </c>
      <c r="AL24" s="2">
        <v>6909.879273664628</v>
      </c>
      <c r="AM24" s="2">
        <v>6428.050385508364</v>
      </c>
      <c r="AN24" s="2">
        <v>27079.726631106863</v>
      </c>
      <c r="AO24" s="2">
        <v>27079.726631106863</v>
      </c>
      <c r="AP24" s="2">
        <v>490.9111802433492</v>
      </c>
      <c r="AQ24" s="2">
        <v>16483.43720129589</v>
      </c>
      <c r="AR24" s="2">
        <v>10035.478165046805</v>
      </c>
      <c r="AS24" s="2">
        <v>66.03272707809633</v>
      </c>
      <c r="AT24" s="2">
        <v>3.8673574433504623</v>
      </c>
      <c r="AU24" s="2">
        <v>1389.695492331245</v>
      </c>
      <c r="AV24" s="2">
        <v>25690.03113877591</v>
      </c>
      <c r="AW24" s="2">
        <v>17231.361464049056</v>
      </c>
      <c r="AX24" s="2">
        <v>8463.333362429603</v>
      </c>
      <c r="AY24" s="2">
        <v>24881.26742869924</v>
      </c>
      <c r="AZ24" s="2">
        <v>1189.3946168880977</v>
      </c>
      <c r="BA24" s="2">
        <v>27079.726631106863</v>
      </c>
      <c r="BB24" s="2">
        <v>24781.23079525335</v>
      </c>
      <c r="BC24" s="2">
        <v>2298.4958358540075</v>
      </c>
      <c r="BD24" s="2">
        <v>23180.81160259797</v>
      </c>
      <c r="BE24" s="2">
        <v>3829.8460012072455</v>
      </c>
      <c r="BF24" s="2">
        <v>26247.28847486895</v>
      </c>
      <c r="BG24" s="2">
        <v>825.8857757943883</v>
      </c>
      <c r="BH24" s="2">
        <v>24038.223330660254</v>
      </c>
      <c r="BI24" s="2">
        <v>3041.503300447367</v>
      </c>
      <c r="BJ24" s="2">
        <v>27079.726631106863</v>
      </c>
      <c r="BK24" s="2" t="s">
        <v>1</v>
      </c>
    </row>
    <row r="25" spans="2:63" ht="15">
      <c r="B25" s="2" t="s">
        <v>37</v>
      </c>
      <c r="C25" s="2">
        <v>551.9597735244251</v>
      </c>
      <c r="D25" s="2">
        <v>5971.725419100826</v>
      </c>
      <c r="E25" s="2">
        <v>4181.719345378928</v>
      </c>
      <c r="F25" s="2">
        <v>63.47043352715516</v>
      </c>
      <c r="G25" s="2">
        <v>99.88182818749361</v>
      </c>
      <c r="H25" s="2">
        <v>107.47249446171611</v>
      </c>
      <c r="I25" s="2">
        <v>1598.4656170247206</v>
      </c>
      <c r="J25" s="2">
        <v>9377.763677155059</v>
      </c>
      <c r="K25" s="2">
        <v>3226.318380194425</v>
      </c>
      <c r="L25" s="2">
        <v>7749.910913985963</v>
      </c>
      <c r="M25" s="2">
        <v>8445.537426404653</v>
      </c>
      <c r="N25" s="2">
        <v>2530.6918677755907</v>
      </c>
      <c r="O25" s="2">
        <v>6258.78968574226</v>
      </c>
      <c r="P25" s="2">
        <v>4717.439608438136</v>
      </c>
      <c r="Q25" s="2">
        <v>7235.814463799467</v>
      </c>
      <c r="R25" s="2">
        <v>3740.4148303806983</v>
      </c>
      <c r="S25" s="2" t="s">
        <v>1</v>
      </c>
      <c r="T25" s="2" t="s">
        <v>1</v>
      </c>
      <c r="U25" s="2" t="s">
        <v>1</v>
      </c>
      <c r="V25" s="2">
        <v>10976.229294179975</v>
      </c>
      <c r="W25" s="2" t="s">
        <v>1</v>
      </c>
      <c r="X25" s="2" t="s">
        <v>1</v>
      </c>
      <c r="Y25" s="2">
        <v>122.71245849759661</v>
      </c>
      <c r="Z25" s="2">
        <v>961.7417330212819</v>
      </c>
      <c r="AA25" s="2">
        <v>2615.6685555420054</v>
      </c>
      <c r="AB25" s="2">
        <v>7276.1065471193815</v>
      </c>
      <c r="AC25" s="2">
        <v>9510.849382841663</v>
      </c>
      <c r="AD25" s="2">
        <v>542.3184692100339</v>
      </c>
      <c r="AE25" s="2">
        <v>545.5929786981432</v>
      </c>
      <c r="AF25" s="2">
        <v>370.60111415474995</v>
      </c>
      <c r="AG25" s="2">
        <v>10798.648605932358</v>
      </c>
      <c r="AH25" s="2">
        <v>176.42500362971967</v>
      </c>
      <c r="AI25" s="2">
        <v>4820.888008463187</v>
      </c>
      <c r="AJ25" s="2">
        <v>3302.8928553811315</v>
      </c>
      <c r="AK25" s="2">
        <v>1848.4953150886286</v>
      </c>
      <c r="AL25" s="2">
        <v>622.5632053048316</v>
      </c>
      <c r="AM25" s="2">
        <v>381.389909942452</v>
      </c>
      <c r="AN25" s="2">
        <v>10976.229294179975</v>
      </c>
      <c r="AO25" s="2">
        <v>10976.229294179975</v>
      </c>
      <c r="AP25" s="2">
        <v>141.23317697354216</v>
      </c>
      <c r="AQ25" s="2">
        <v>1390.0094530060157</v>
      </c>
      <c r="AR25" s="2">
        <v>9438.809862250042</v>
      </c>
      <c r="AS25" s="2">
        <v>6.176801949981799</v>
      </c>
      <c r="AT25" s="2" t="s">
        <v>1</v>
      </c>
      <c r="AU25" s="2">
        <v>206.93341533464954</v>
      </c>
      <c r="AV25" s="2">
        <v>10769.295878845303</v>
      </c>
      <c r="AW25" s="2">
        <v>7452.935806615342</v>
      </c>
      <c r="AX25" s="2">
        <v>3222.5509510316483</v>
      </c>
      <c r="AY25" s="2">
        <v>10495.679405790932</v>
      </c>
      <c r="AZ25" s="2">
        <v>367.7763169082766</v>
      </c>
      <c r="BA25" s="2">
        <v>10976.229294179975</v>
      </c>
      <c r="BB25" s="2">
        <v>10717.610393632389</v>
      </c>
      <c r="BC25" s="2">
        <v>258.61890054755185</v>
      </c>
      <c r="BD25" s="2">
        <v>10214.615745189078</v>
      </c>
      <c r="BE25" s="2">
        <v>752.5226537050543</v>
      </c>
      <c r="BF25" s="2">
        <v>10742.236325837992</v>
      </c>
      <c r="BG25" s="2">
        <v>233.99296834195468</v>
      </c>
      <c r="BH25" s="2">
        <v>9766.818446418198</v>
      </c>
      <c r="BI25" s="2">
        <v>1209.410847761758</v>
      </c>
      <c r="BJ25" s="2">
        <v>10976.229294179975</v>
      </c>
      <c r="BK25" s="2" t="s">
        <v>1</v>
      </c>
    </row>
    <row r="26" spans="1:63" ht="15">
      <c r="A26" s="2" t="s">
        <v>68</v>
      </c>
      <c r="B26" s="2" t="s">
        <v>36</v>
      </c>
      <c r="C26" s="2">
        <v>1942.858833693488</v>
      </c>
      <c r="D26" s="2">
        <v>736.4533943043737</v>
      </c>
      <c r="E26" s="2">
        <v>2131.046072328172</v>
      </c>
      <c r="F26" s="2">
        <v>1455.8466432801158</v>
      </c>
      <c r="G26" s="2">
        <v>2289.545257419706</v>
      </c>
      <c r="H26" s="2">
        <v>4290.3978566108935</v>
      </c>
      <c r="I26" s="2">
        <v>5306.336622790507</v>
      </c>
      <c r="J26" s="2">
        <v>7539.811434846341</v>
      </c>
      <c r="K26" s="2">
        <v>7727.988009087893</v>
      </c>
      <c r="L26" s="2">
        <v>5118.160048548935</v>
      </c>
      <c r="M26" s="2">
        <v>9111.786934672546</v>
      </c>
      <c r="N26" s="2">
        <v>3734.361122963998</v>
      </c>
      <c r="O26" s="2">
        <v>8636.094231268602</v>
      </c>
      <c r="P26" s="2">
        <v>4210.05382636811</v>
      </c>
      <c r="Q26" s="2">
        <v>12065.232605333895</v>
      </c>
      <c r="R26" s="2">
        <v>780.9154523020726</v>
      </c>
      <c r="S26" s="2">
        <v>8518.918550310787</v>
      </c>
      <c r="T26" s="2">
        <v>1960.7109401499338</v>
      </c>
      <c r="U26" s="2" t="s">
        <v>1</v>
      </c>
      <c r="V26" s="2" t="s">
        <v>1</v>
      </c>
      <c r="W26" s="2">
        <v>12846.148057635952</v>
      </c>
      <c r="X26" s="2" t="s">
        <v>1</v>
      </c>
      <c r="Y26" s="2">
        <v>112.43934921008683</v>
      </c>
      <c r="Z26" s="2">
        <v>3589.4212355729305</v>
      </c>
      <c r="AA26" s="2">
        <v>4634.472496480262</v>
      </c>
      <c r="AB26" s="2">
        <v>4509.814976373576</v>
      </c>
      <c r="AC26" s="2">
        <v>3060.0583138412308</v>
      </c>
      <c r="AD26" s="2">
        <v>3404.4380984945046</v>
      </c>
      <c r="AE26" s="2">
        <v>6123.071741655972</v>
      </c>
      <c r="AF26" s="2">
        <v>239.7127275687528</v>
      </c>
      <c r="AG26" s="2">
        <v>11809.5496378547</v>
      </c>
      <c r="AH26" s="2">
        <v>1036.598419781304</v>
      </c>
      <c r="AI26" s="2">
        <v>1210.124778093031</v>
      </c>
      <c r="AJ26" s="2">
        <v>1834.6913481706379</v>
      </c>
      <c r="AK26" s="2">
        <v>2410.612584528606</v>
      </c>
      <c r="AL26" s="2">
        <v>3451.2338809233906</v>
      </c>
      <c r="AM26" s="2">
        <v>3939.485465921161</v>
      </c>
      <c r="AN26" s="2">
        <v>12846.148057635952</v>
      </c>
      <c r="AO26" s="2">
        <v>12846.148057635952</v>
      </c>
      <c r="AP26" s="2">
        <v>195.67491221140523</v>
      </c>
      <c r="AQ26" s="2">
        <v>7760.410463266383</v>
      </c>
      <c r="AR26" s="2">
        <v>4872.711770618353</v>
      </c>
      <c r="AS26" s="2">
        <v>15.7941017057718</v>
      </c>
      <c r="AT26" s="2">
        <v>1.5568098349526356</v>
      </c>
      <c r="AU26" s="2">
        <v>129.50926322385814</v>
      </c>
      <c r="AV26" s="2">
        <v>12716.638794412092</v>
      </c>
      <c r="AW26" s="2">
        <v>6728.953094811315</v>
      </c>
      <c r="AX26" s="2">
        <v>2613.087163610084</v>
      </c>
      <c r="AY26" s="2">
        <v>12276.97196621319</v>
      </c>
      <c r="AZ26" s="2">
        <v>480.2307877754629</v>
      </c>
      <c r="BA26" s="2">
        <v>12846.148057635952</v>
      </c>
      <c r="BB26" s="2">
        <v>12299.696524992061</v>
      </c>
      <c r="BC26" s="2">
        <v>546.4515326438558</v>
      </c>
      <c r="BD26" s="2">
        <v>11846.620739755193</v>
      </c>
      <c r="BE26" s="2">
        <v>981.7842055520036</v>
      </c>
      <c r="BF26" s="2">
        <v>12601.811854458989</v>
      </c>
      <c r="BG26" s="2">
        <v>244.33620317692208</v>
      </c>
      <c r="BH26" s="2">
        <v>12199.485315564703</v>
      </c>
      <c r="BI26" s="2">
        <v>646.6627420712263</v>
      </c>
      <c r="BJ26" s="2">
        <v>12846.148057635952</v>
      </c>
      <c r="BK26" s="2">
        <v>8061.890908359363</v>
      </c>
    </row>
    <row r="27" spans="2:63" ht="15">
      <c r="B27" s="2" t="s">
        <v>37</v>
      </c>
      <c r="C27" s="2">
        <v>1035.4190647010207</v>
      </c>
      <c r="D27" s="2">
        <v>3239.5810886582644</v>
      </c>
      <c r="E27" s="2">
        <v>4680.284091784203</v>
      </c>
      <c r="F27" s="2">
        <v>429.9493174521778</v>
      </c>
      <c r="G27" s="2">
        <v>1013.2658078444342</v>
      </c>
      <c r="H27" s="2">
        <v>901.7814098462526</v>
      </c>
      <c r="I27" s="2">
        <v>1996.658516233151</v>
      </c>
      <c r="J27" s="2">
        <v>9303.622264052834</v>
      </c>
      <c r="K27" s="2">
        <v>4271.518566817303</v>
      </c>
      <c r="L27" s="2">
        <v>7028.762213468949</v>
      </c>
      <c r="M27" s="2">
        <v>8527.300952109737</v>
      </c>
      <c r="N27" s="2">
        <v>2772.9798281761914</v>
      </c>
      <c r="O27" s="2">
        <v>7060.352361610046</v>
      </c>
      <c r="P27" s="2">
        <v>4239.928418676179</v>
      </c>
      <c r="Q27" s="2">
        <v>10168.263209198323</v>
      </c>
      <c r="R27" s="2">
        <v>1132.0175710877606</v>
      </c>
      <c r="S27" s="2">
        <v>4175.002988962769</v>
      </c>
      <c r="T27" s="2">
        <v>1951.0896688318826</v>
      </c>
      <c r="U27" s="2" t="s">
        <v>1</v>
      </c>
      <c r="V27" s="2" t="s">
        <v>1</v>
      </c>
      <c r="W27" s="2" t="s">
        <v>1</v>
      </c>
      <c r="X27" s="2">
        <v>11300.280780286055</v>
      </c>
      <c r="Y27" s="2">
        <v>50.464344332685044</v>
      </c>
      <c r="Z27" s="2">
        <v>2738.5885043420553</v>
      </c>
      <c r="AA27" s="2">
        <v>3357.925718741123</v>
      </c>
      <c r="AB27" s="2">
        <v>5153.302212870558</v>
      </c>
      <c r="AC27" s="2">
        <v>6443.307449053166</v>
      </c>
      <c r="AD27" s="2">
        <v>1985.0270628694157</v>
      </c>
      <c r="AE27" s="2">
        <v>2315.6566454945946</v>
      </c>
      <c r="AF27" s="2">
        <v>551.5171998746657</v>
      </c>
      <c r="AG27" s="2">
        <v>10883.134578340098</v>
      </c>
      <c r="AH27" s="2">
        <v>417.1462019459419</v>
      </c>
      <c r="AI27" s="2">
        <v>3459.3486484372374</v>
      </c>
      <c r="AJ27" s="2">
        <v>3100.698678670991</v>
      </c>
      <c r="AK27" s="2">
        <v>2390.81687164155</v>
      </c>
      <c r="AL27" s="2">
        <v>1442.2771563974006</v>
      </c>
      <c r="AM27" s="2">
        <v>907.1394251391871</v>
      </c>
      <c r="AN27" s="2">
        <v>11300.280780286055</v>
      </c>
      <c r="AO27" s="2">
        <v>11300.280780286055</v>
      </c>
      <c r="AP27" s="2">
        <v>146.6853782321773</v>
      </c>
      <c r="AQ27" s="2">
        <v>3016.8473032076404</v>
      </c>
      <c r="AR27" s="2">
        <v>8111.238871423145</v>
      </c>
      <c r="AS27" s="2">
        <v>25.509227423178174</v>
      </c>
      <c r="AT27" s="2" t="s">
        <v>1</v>
      </c>
      <c r="AU27" s="2">
        <v>91.77356250297332</v>
      </c>
      <c r="AV27" s="2">
        <v>11208.50721778308</v>
      </c>
      <c r="AW27" s="2">
        <v>6234.986094128528</v>
      </c>
      <c r="AX27" s="2">
        <v>2473.290480265456</v>
      </c>
      <c r="AY27" s="2">
        <v>10810.3293008336</v>
      </c>
      <c r="AZ27" s="2">
        <v>421.9975320376398</v>
      </c>
      <c r="BA27" s="2">
        <v>11300.280780286055</v>
      </c>
      <c r="BB27" s="2">
        <v>11013.118824195506</v>
      </c>
      <c r="BC27" s="2">
        <v>287.1619560905223</v>
      </c>
      <c r="BD27" s="2">
        <v>10689.195346971163</v>
      </c>
      <c r="BE27" s="2">
        <v>602.0335170976114</v>
      </c>
      <c r="BF27" s="2">
        <v>11151.091148575742</v>
      </c>
      <c r="BG27" s="2">
        <v>145.89889611077587</v>
      </c>
      <c r="BH27" s="2">
        <v>10737.074330678937</v>
      </c>
      <c r="BI27" s="2">
        <v>563.2064496071526</v>
      </c>
      <c r="BJ27" s="2">
        <v>11300.280780286055</v>
      </c>
      <c r="BK27" s="2">
        <v>8540.259119241142</v>
      </c>
    </row>
    <row r="28" spans="1:63" ht="15">
      <c r="A28" s="2" t="s">
        <v>11</v>
      </c>
      <c r="B28" s="2" t="s">
        <v>69</v>
      </c>
      <c r="C28" s="2">
        <v>90.10032609424027</v>
      </c>
      <c r="D28" s="2">
        <v>90.39775827464592</v>
      </c>
      <c r="E28" s="2">
        <v>57.86890058868006</v>
      </c>
      <c r="F28" s="2">
        <v>136.74247873210228</v>
      </c>
      <c r="G28" s="2">
        <v>204.3727338625226</v>
      </c>
      <c r="H28" s="2">
        <v>350.6134445603458</v>
      </c>
      <c r="I28" s="2">
        <v>316.8027751240042</v>
      </c>
      <c r="J28" s="2">
        <v>613.2928669885339</v>
      </c>
      <c r="K28" s="2">
        <v>655.8878298078598</v>
      </c>
      <c r="L28" s="2">
        <v>274.2078123046776</v>
      </c>
      <c r="M28" s="2">
        <v>595.4526308287772</v>
      </c>
      <c r="N28" s="2">
        <v>334.64301128376064</v>
      </c>
      <c r="O28" s="2">
        <v>589.0005102131291</v>
      </c>
      <c r="P28" s="2">
        <v>341.0951318994077</v>
      </c>
      <c r="Q28" s="2">
        <v>569.9655727839544</v>
      </c>
      <c r="R28" s="2">
        <v>360.13006932858286</v>
      </c>
      <c r="S28" s="2">
        <v>112.23688302557599</v>
      </c>
      <c r="T28" s="2">
        <v>12.560855255885665</v>
      </c>
      <c r="U28" s="2">
        <v>570.321733381863</v>
      </c>
      <c r="V28" s="2">
        <v>122.71245849759661</v>
      </c>
      <c r="W28" s="2">
        <v>112.43934921008683</v>
      </c>
      <c r="X28" s="2">
        <v>50.464344332685044</v>
      </c>
      <c r="Y28" s="2">
        <v>930.095642112537</v>
      </c>
      <c r="Z28" s="2" t="s">
        <v>1</v>
      </c>
      <c r="AA28" s="2" t="s">
        <v>1</v>
      </c>
      <c r="AB28" s="2" t="s">
        <v>1</v>
      </c>
      <c r="AC28" s="2">
        <v>517.1863228876813</v>
      </c>
      <c r="AD28" s="2">
        <v>184.83996083818772</v>
      </c>
      <c r="AE28" s="2">
        <v>209.2450470589415</v>
      </c>
      <c r="AF28" s="2">
        <v>17.99345593135617</v>
      </c>
      <c r="AG28" s="2">
        <v>254.6722313588384</v>
      </c>
      <c r="AH28" s="2">
        <v>675.4234107536992</v>
      </c>
      <c r="AI28" s="2">
        <v>158.95824038357702</v>
      </c>
      <c r="AJ28" s="2">
        <v>146.38193912214408</v>
      </c>
      <c r="AK28" s="2">
        <v>253.16991767423406</v>
      </c>
      <c r="AL28" s="2">
        <v>249.65597607861022</v>
      </c>
      <c r="AM28" s="2">
        <v>121.92956885397152</v>
      </c>
      <c r="AN28" s="2">
        <v>930.095642112537</v>
      </c>
      <c r="AO28" s="2">
        <v>930.095642112537</v>
      </c>
      <c r="AP28" s="2">
        <v>10.773551474816118</v>
      </c>
      <c r="AQ28" s="2">
        <v>579.8967574149283</v>
      </c>
      <c r="AR28" s="2">
        <v>336.53940987828247</v>
      </c>
      <c r="AS28" s="2">
        <v>2.8859233445103785</v>
      </c>
      <c r="AT28" s="2" t="s">
        <v>1</v>
      </c>
      <c r="AU28" s="2">
        <v>420.72454349090583</v>
      </c>
      <c r="AV28" s="2">
        <v>509.37109862163095</v>
      </c>
      <c r="AW28" s="2">
        <v>341.2594374748117</v>
      </c>
      <c r="AX28" s="2">
        <v>144.71241374136082</v>
      </c>
      <c r="AY28" s="2">
        <v>553.0565119661021</v>
      </c>
      <c r="AZ28" s="2">
        <v>19.970834893109593</v>
      </c>
      <c r="BA28" s="2">
        <v>930.095642112537</v>
      </c>
      <c r="BB28" s="2" t="s">
        <v>1</v>
      </c>
      <c r="BC28" s="2">
        <v>930.095642112537</v>
      </c>
      <c r="BD28" s="2">
        <v>653.1850615146573</v>
      </c>
      <c r="BE28" s="2">
        <v>263.61966415521334</v>
      </c>
      <c r="BF28" s="2">
        <v>930.095642112537</v>
      </c>
      <c r="BG28" s="2" t="s">
        <v>1</v>
      </c>
      <c r="BH28" s="2">
        <v>778.0155137821499</v>
      </c>
      <c r="BI28" s="2">
        <v>152.08012833038822</v>
      </c>
      <c r="BJ28" s="2">
        <v>930.095642112537</v>
      </c>
      <c r="BK28" s="2">
        <v>95.57155365608214</v>
      </c>
    </row>
    <row r="29" spans="2:63" ht="15">
      <c r="B29" s="2" t="s">
        <v>39</v>
      </c>
      <c r="C29" s="2">
        <v>1378.2777093024536</v>
      </c>
      <c r="D29" s="2">
        <v>1751.958278951163</v>
      </c>
      <c r="E29" s="2">
        <v>2663.2631393328684</v>
      </c>
      <c r="F29" s="2">
        <v>1071.324614112039</v>
      </c>
      <c r="G29" s="2">
        <v>1834.7240259978992</v>
      </c>
      <c r="H29" s="2">
        <v>3947.321243556707</v>
      </c>
      <c r="I29" s="2">
        <v>4286.814321003602</v>
      </c>
      <c r="J29" s="2">
        <v>8360.054690249544</v>
      </c>
      <c r="K29" s="2">
        <v>8077.18452837888</v>
      </c>
      <c r="L29" s="2">
        <v>4569.684482874389</v>
      </c>
      <c r="M29" s="2">
        <v>8782.99410711818</v>
      </c>
      <c r="N29" s="2">
        <v>3863.8749041349843</v>
      </c>
      <c r="O29" s="2">
        <v>8388.712004257326</v>
      </c>
      <c r="P29" s="2">
        <v>4258.157006995857</v>
      </c>
      <c r="Q29" s="2">
        <v>10352.922985327092</v>
      </c>
      <c r="R29" s="2">
        <v>2293.946025925875</v>
      </c>
      <c r="S29" s="2">
        <v>3485.7991537648877</v>
      </c>
      <c r="T29" s="2">
        <v>1047.8518867974556</v>
      </c>
      <c r="U29" s="2">
        <v>3904.191710915339</v>
      </c>
      <c r="V29" s="2">
        <v>961.7417330212819</v>
      </c>
      <c r="W29" s="2">
        <v>3589.4212355729305</v>
      </c>
      <c r="X29" s="2">
        <v>2738.5885043420553</v>
      </c>
      <c r="Y29" s="2" t="s">
        <v>1</v>
      </c>
      <c r="Z29" s="2">
        <v>12646.869011252777</v>
      </c>
      <c r="AA29" s="2" t="s">
        <v>1</v>
      </c>
      <c r="AB29" s="2" t="s">
        <v>1</v>
      </c>
      <c r="AC29" s="2">
        <v>5173.48296619006</v>
      </c>
      <c r="AD29" s="2">
        <v>2622.1242892861737</v>
      </c>
      <c r="AE29" s="2">
        <v>4559.216418416262</v>
      </c>
      <c r="AF29" s="2">
        <v>282.2400529757007</v>
      </c>
      <c r="AG29" s="2">
        <v>10334.815211409366</v>
      </c>
      <c r="AH29" s="2">
        <v>2312.0537998435743</v>
      </c>
      <c r="AI29" s="2">
        <v>2505.137109681972</v>
      </c>
      <c r="AJ29" s="2">
        <v>2299.7234541324533</v>
      </c>
      <c r="AK29" s="2">
        <v>2405.419244887765</v>
      </c>
      <c r="AL29" s="2">
        <v>2674.039692243915</v>
      </c>
      <c r="AM29" s="2">
        <v>2762.549510307036</v>
      </c>
      <c r="AN29" s="2">
        <v>12646.869011252777</v>
      </c>
      <c r="AO29" s="2">
        <v>12646.869011252777</v>
      </c>
      <c r="AP29" s="2">
        <v>155.1664407113294</v>
      </c>
      <c r="AQ29" s="2">
        <v>6267.123499234468</v>
      </c>
      <c r="AR29" s="2">
        <v>6205.915676662718</v>
      </c>
      <c r="AS29" s="2">
        <v>15.87598100760778</v>
      </c>
      <c r="AT29" s="2">
        <v>2.787413637109105</v>
      </c>
      <c r="AU29" s="2">
        <v>971.0344671558646</v>
      </c>
      <c r="AV29" s="2">
        <v>11675.834544096973</v>
      </c>
      <c r="AW29" s="2">
        <v>5598.2640656621215</v>
      </c>
      <c r="AX29" s="2">
        <v>1718.161749649243</v>
      </c>
      <c r="AY29" s="2">
        <v>11588.449550766083</v>
      </c>
      <c r="AZ29" s="2">
        <v>386.66260717330283</v>
      </c>
      <c r="BA29" s="2">
        <v>12646.869011252777</v>
      </c>
      <c r="BB29" s="2">
        <v>10757.738232940204</v>
      </c>
      <c r="BC29" s="2">
        <v>1889.1307783127381</v>
      </c>
      <c r="BD29" s="2">
        <v>11142.484110105766</v>
      </c>
      <c r="BE29" s="2">
        <v>1468.2160522834592</v>
      </c>
      <c r="BF29" s="2">
        <v>12637.025895209521</v>
      </c>
      <c r="BG29" s="2" t="s">
        <v>1</v>
      </c>
      <c r="BH29" s="2">
        <v>11794.800357694123</v>
      </c>
      <c r="BI29" s="2">
        <v>852.0686535587205</v>
      </c>
      <c r="BJ29" s="2">
        <v>12646.869011252777</v>
      </c>
      <c r="BK29" s="2">
        <v>4129.2315479034205</v>
      </c>
    </row>
    <row r="30" spans="2:63" ht="15">
      <c r="B30" s="2" t="s">
        <v>40</v>
      </c>
      <c r="C30" s="2">
        <v>2666.2210594230255</v>
      </c>
      <c r="D30" s="2">
        <v>3423.9073734221956</v>
      </c>
      <c r="E30" s="2">
        <v>5002.219901753336</v>
      </c>
      <c r="F30" s="2">
        <v>2021.8668198572534</v>
      </c>
      <c r="G30" s="2">
        <v>2953.0232862131916</v>
      </c>
      <c r="H30" s="2">
        <v>5799.141456039841</v>
      </c>
      <c r="I30" s="2">
        <v>7187.706959026071</v>
      </c>
      <c r="J30" s="2">
        <v>14678.672937682879</v>
      </c>
      <c r="K30" s="2">
        <v>9333.19775961959</v>
      </c>
      <c r="L30" s="2">
        <v>12533.182137088994</v>
      </c>
      <c r="M30" s="2">
        <v>15405.718799073873</v>
      </c>
      <c r="N30" s="2">
        <v>6460.661097635144</v>
      </c>
      <c r="O30" s="2">
        <v>14091.346752065148</v>
      </c>
      <c r="P30" s="2">
        <v>7775.033144643463</v>
      </c>
      <c r="Q30" s="2">
        <v>18279.59845638823</v>
      </c>
      <c r="R30" s="2">
        <v>3586.7814403204934</v>
      </c>
      <c r="S30" s="2">
        <v>4432.591705061681</v>
      </c>
      <c r="T30" s="2">
        <v>1207.2494432179742</v>
      </c>
      <c r="U30" s="2">
        <v>8173.309047660599</v>
      </c>
      <c r="V30" s="2">
        <v>2615.6685555420054</v>
      </c>
      <c r="W30" s="2">
        <v>4634.472496480262</v>
      </c>
      <c r="X30" s="2">
        <v>3357.925718741123</v>
      </c>
      <c r="Y30" s="2" t="s">
        <v>1</v>
      </c>
      <c r="Z30" s="2" t="s">
        <v>1</v>
      </c>
      <c r="AA30" s="2">
        <v>21866.37989670895</v>
      </c>
      <c r="AB30" s="2" t="s">
        <v>1</v>
      </c>
      <c r="AC30" s="2">
        <v>8644.2080256511</v>
      </c>
      <c r="AD30" s="2">
        <v>4967.530593752405</v>
      </c>
      <c r="AE30" s="2">
        <v>7616.267549122249</v>
      </c>
      <c r="AF30" s="2">
        <v>618.4708426931973</v>
      </c>
      <c r="AG30" s="2">
        <v>20095.611015199</v>
      </c>
      <c r="AH30" s="2">
        <v>1770.7688815099257</v>
      </c>
      <c r="AI30" s="2">
        <v>4506.641364355896</v>
      </c>
      <c r="AJ30" s="2">
        <v>4195.150855049651</v>
      </c>
      <c r="AK30" s="2">
        <v>3964.6337615962193</v>
      </c>
      <c r="AL30" s="2">
        <v>4463.185462040591</v>
      </c>
      <c r="AM30" s="2">
        <v>4736.768453666613</v>
      </c>
      <c r="AN30" s="2">
        <v>21866.37989670895</v>
      </c>
      <c r="AO30" s="2">
        <v>21866.37989670895</v>
      </c>
      <c r="AP30" s="2">
        <v>253.41550089903845</v>
      </c>
      <c r="AQ30" s="2">
        <v>10952.063455090847</v>
      </c>
      <c r="AR30" s="2">
        <v>10609.985128464808</v>
      </c>
      <c r="AS30" s="2">
        <v>47.24659207244128</v>
      </c>
      <c r="AT30" s="2">
        <v>3.6692201814860015</v>
      </c>
      <c r="AU30" s="2">
        <v>462.96453156631793</v>
      </c>
      <c r="AV30" s="2">
        <v>21403.415365142646</v>
      </c>
      <c r="AW30" s="2">
        <v>14437.89969755923</v>
      </c>
      <c r="AX30" s="2">
        <v>5910.896344919893</v>
      </c>
      <c r="AY30" s="2">
        <v>20736.733558055093</v>
      </c>
      <c r="AZ30" s="2">
        <v>832.3611106814583</v>
      </c>
      <c r="BA30" s="2">
        <v>21866.37989670895</v>
      </c>
      <c r="BB30" s="2">
        <v>21105.258230211653</v>
      </c>
      <c r="BC30" s="2">
        <v>761.1216664973285</v>
      </c>
      <c r="BD30" s="2">
        <v>19944.49433249392</v>
      </c>
      <c r="BE30" s="2">
        <v>1880.0008548046246</v>
      </c>
      <c r="BF30" s="2">
        <v>21105.258230211653</v>
      </c>
      <c r="BG30" s="2">
        <v>761.1216664973285</v>
      </c>
      <c r="BH30" s="2">
        <v>20515.105040746235</v>
      </c>
      <c r="BI30" s="2">
        <v>1351.274855962675</v>
      </c>
      <c r="BJ30" s="2">
        <v>21866.37989670895</v>
      </c>
      <c r="BK30" s="2">
        <v>5311.054025522682</v>
      </c>
    </row>
    <row r="31" spans="2:63" ht="15">
      <c r="B31" s="2" t="s">
        <v>70</v>
      </c>
      <c r="C31" s="2">
        <v>5190.8368328583265</v>
      </c>
      <c r="D31" s="2">
        <v>8111.046033332534</v>
      </c>
      <c r="E31" s="2">
        <v>11432.837653138771</v>
      </c>
      <c r="F31" s="2">
        <v>2586.221070200554</v>
      </c>
      <c r="G31" s="2">
        <v>4476.576736270389</v>
      </c>
      <c r="H31" s="2">
        <v>4166.343604677357</v>
      </c>
      <c r="I31" s="2">
        <v>8813.317363920114</v>
      </c>
      <c r="J31" s="2">
        <v>27150.544566557302</v>
      </c>
      <c r="K31" s="2">
        <v>17710.50525045683</v>
      </c>
      <c r="L31" s="2">
        <v>18253.35668002126</v>
      </c>
      <c r="M31" s="2">
        <v>26660.818409418036</v>
      </c>
      <c r="N31" s="2">
        <v>9303.043521058902</v>
      </c>
      <c r="O31" s="2">
        <v>22029.589779510727</v>
      </c>
      <c r="P31" s="2">
        <v>13934.272150967394</v>
      </c>
      <c r="Q31" s="2">
        <v>29986.559880689387</v>
      </c>
      <c r="R31" s="2">
        <v>5977.302049788251</v>
      </c>
      <c r="S31" s="2">
        <v>4663.2937974215565</v>
      </c>
      <c r="T31" s="2">
        <v>1644.1384237105124</v>
      </c>
      <c r="U31" s="2">
        <v>14431.90413914968</v>
      </c>
      <c r="V31" s="2">
        <v>7276.1065471193815</v>
      </c>
      <c r="W31" s="2">
        <v>4509.814976373576</v>
      </c>
      <c r="X31" s="2">
        <v>5153.302212870558</v>
      </c>
      <c r="Y31" s="2" t="s">
        <v>1</v>
      </c>
      <c r="Z31" s="2" t="s">
        <v>1</v>
      </c>
      <c r="AA31" s="2" t="s">
        <v>1</v>
      </c>
      <c r="AB31" s="2">
        <v>35963.86193047271</v>
      </c>
      <c r="AC31" s="2">
        <v>18391.878462054618</v>
      </c>
      <c r="AD31" s="2">
        <v>7687.1213983845955</v>
      </c>
      <c r="AE31" s="2">
        <v>8457.558076124344</v>
      </c>
      <c r="AF31" s="2">
        <v>1354.617760219412</v>
      </c>
      <c r="AG31" s="2">
        <v>34547.121972081186</v>
      </c>
      <c r="AH31" s="2">
        <v>1412.3038938877885</v>
      </c>
      <c r="AI31" s="2">
        <v>7454.962794853093</v>
      </c>
      <c r="AJ31" s="2">
        <v>8372.7947701868</v>
      </c>
      <c r="AK31" s="2">
        <v>8082.344971658527</v>
      </c>
      <c r="AL31" s="2">
        <v>6622.917190775115</v>
      </c>
      <c r="AM31" s="2">
        <v>5430.842203003694</v>
      </c>
      <c r="AN31" s="2">
        <v>35963.86193047271</v>
      </c>
      <c r="AO31" s="2">
        <v>35963.86193047271</v>
      </c>
      <c r="AP31" s="2">
        <v>667.9080590079559</v>
      </c>
      <c r="AQ31" s="2">
        <v>14492.313857757877</v>
      </c>
      <c r="AR31" s="2">
        <v>20737.562670990676</v>
      </c>
      <c r="AS31" s="2">
        <v>65.79207444793566</v>
      </c>
      <c r="AT31" s="2">
        <v>0.2852682731653732</v>
      </c>
      <c r="AU31" s="2">
        <v>154.95564675203508</v>
      </c>
      <c r="AV31" s="2">
        <v>35808.90628372064</v>
      </c>
      <c r="AW31" s="2">
        <v>23907.817313098818</v>
      </c>
      <c r="AX31" s="2">
        <v>11564.587642394115</v>
      </c>
      <c r="AY31" s="2">
        <v>34324.42555229602</v>
      </c>
      <c r="AZ31" s="2">
        <v>1554.8289317005474</v>
      </c>
      <c r="BA31" s="2">
        <v>35963.86193047271</v>
      </c>
      <c r="BB31" s="2">
        <v>35757.878107223456</v>
      </c>
      <c r="BC31" s="2">
        <v>205.98382324923466</v>
      </c>
      <c r="BD31" s="2">
        <v>32724.249692291807</v>
      </c>
      <c r="BE31" s="2">
        <v>3220.646608134961</v>
      </c>
      <c r="BF31" s="2">
        <v>35069.35400674564</v>
      </c>
      <c r="BG31" s="2">
        <v>894.5079237272931</v>
      </c>
      <c r="BH31" s="2">
        <v>32279.53144949512</v>
      </c>
      <c r="BI31" s="2">
        <v>3684.3304809827496</v>
      </c>
      <c r="BJ31" s="2">
        <v>35963.86193047271</v>
      </c>
      <c r="BK31" s="2">
        <v>7066.292900518688</v>
      </c>
    </row>
    <row r="32" spans="1:63" ht="15">
      <c r="A32" s="2" t="s">
        <v>12</v>
      </c>
      <c r="B32" s="2" t="s">
        <v>42</v>
      </c>
      <c r="C32" s="2">
        <v>3724.592432909967</v>
      </c>
      <c r="D32" s="2">
        <v>10654.358763835344</v>
      </c>
      <c r="E32" s="2">
        <v>11916.709202657374</v>
      </c>
      <c r="F32" s="2">
        <v>1319.0627070781436</v>
      </c>
      <c r="G32" s="2">
        <v>1783.1446697307977</v>
      </c>
      <c r="H32" s="2">
        <v>3328.8880005707974</v>
      </c>
      <c r="I32" s="2">
        <v>5486.186734059888</v>
      </c>
      <c r="J32" s="2">
        <v>27240.569042722236</v>
      </c>
      <c r="K32" s="2">
        <v>12469.9872706705</v>
      </c>
      <c r="L32" s="2">
        <v>20256.768506111628</v>
      </c>
      <c r="M32" s="2">
        <v>23032.185036330244</v>
      </c>
      <c r="N32" s="2">
        <v>9694.570740452564</v>
      </c>
      <c r="O32" s="2">
        <v>19400.856720683914</v>
      </c>
      <c r="P32" s="2">
        <v>13325.899056098131</v>
      </c>
      <c r="Q32" s="2">
        <v>24195.5547620131</v>
      </c>
      <c r="R32" s="2">
        <v>8531.20101477008</v>
      </c>
      <c r="S32" s="2">
        <v>3682.9773798660885</v>
      </c>
      <c r="T32" s="2">
        <v>1731.5608908997108</v>
      </c>
      <c r="U32" s="2">
        <v>9190.153443934534</v>
      </c>
      <c r="V32" s="2">
        <v>9510.849382841663</v>
      </c>
      <c r="W32" s="2">
        <v>3060.0583138412308</v>
      </c>
      <c r="X32" s="2">
        <v>6443.307449053166</v>
      </c>
      <c r="Y32" s="2">
        <v>517.1863228876813</v>
      </c>
      <c r="Z32" s="2">
        <v>5173.48296619006</v>
      </c>
      <c r="AA32" s="2">
        <v>8644.2080256511</v>
      </c>
      <c r="AB32" s="2">
        <v>18391.878462054618</v>
      </c>
      <c r="AC32" s="2">
        <v>32726.755776782335</v>
      </c>
      <c r="AD32" s="2" t="s">
        <v>1</v>
      </c>
      <c r="AE32" s="2" t="s">
        <v>1</v>
      </c>
      <c r="AF32" s="2" t="s">
        <v>1</v>
      </c>
      <c r="AG32" s="2">
        <v>29505.22263485362</v>
      </c>
      <c r="AH32" s="2">
        <v>3221.5331419286895</v>
      </c>
      <c r="AI32" s="2">
        <v>10818.193865783087</v>
      </c>
      <c r="AJ32" s="2">
        <v>9468.596259654203</v>
      </c>
      <c r="AK32" s="2">
        <v>7253.001989004392</v>
      </c>
      <c r="AL32" s="2">
        <v>3726.5056567959464</v>
      </c>
      <c r="AM32" s="2">
        <v>1460.4580055443646</v>
      </c>
      <c r="AN32" s="2">
        <v>32726.755776782335</v>
      </c>
      <c r="AO32" s="2">
        <v>32726.755776782335</v>
      </c>
      <c r="AP32" s="2">
        <v>685.5774877742439</v>
      </c>
      <c r="AQ32" s="2">
        <v>7896.148906811517</v>
      </c>
      <c r="AR32" s="2">
        <v>24079.026199337815</v>
      </c>
      <c r="AS32" s="2">
        <v>66.0031828596087</v>
      </c>
      <c r="AT32" s="2" t="s">
        <v>1</v>
      </c>
      <c r="AU32" s="2">
        <v>1530.865630101484</v>
      </c>
      <c r="AV32" s="2">
        <v>31195.890146680867</v>
      </c>
      <c r="AW32" s="2">
        <v>20900.010291374332</v>
      </c>
      <c r="AX32" s="2">
        <v>9093.591033233266</v>
      </c>
      <c r="AY32" s="2">
        <v>30344.13674986583</v>
      </c>
      <c r="AZ32" s="2">
        <v>1261.6532419096704</v>
      </c>
      <c r="BA32" s="2">
        <v>32726.755776782335</v>
      </c>
      <c r="BB32" s="2">
        <v>30996.111331876753</v>
      </c>
      <c r="BC32" s="2">
        <v>1730.6444449055055</v>
      </c>
      <c r="BD32" s="2">
        <v>29473.11116275467</v>
      </c>
      <c r="BE32" s="2">
        <v>3213.2684426143337</v>
      </c>
      <c r="BF32" s="2">
        <v>32061.75963491257</v>
      </c>
      <c r="BG32" s="2">
        <v>664.996141869711</v>
      </c>
      <c r="BH32" s="2">
        <v>28552.023813882523</v>
      </c>
      <c r="BI32" s="2">
        <v>4174.731962899801</v>
      </c>
      <c r="BJ32" s="2">
        <v>32726.755776782335</v>
      </c>
      <c r="BK32" s="2">
        <v>7339.68217736845</v>
      </c>
    </row>
    <row r="33" spans="2:63" ht="15">
      <c r="B33" s="2" t="s">
        <v>43</v>
      </c>
      <c r="C33" s="2">
        <v>2355.340965112035</v>
      </c>
      <c r="D33" s="2">
        <v>681.2483557874169</v>
      </c>
      <c r="E33" s="2">
        <v>2540.814322918482</v>
      </c>
      <c r="F33" s="2">
        <v>2694.9113264912858</v>
      </c>
      <c r="G33" s="2">
        <v>3347.8006585152007</v>
      </c>
      <c r="H33" s="2">
        <v>3841.50061343692</v>
      </c>
      <c r="I33" s="2">
        <v>4310.319413258942</v>
      </c>
      <c r="J33" s="2">
        <v>11151.29682900233</v>
      </c>
      <c r="K33" s="2">
        <v>8327.359248498204</v>
      </c>
      <c r="L33" s="2">
        <v>7134.256993763186</v>
      </c>
      <c r="M33" s="2">
        <v>10325.070768811884</v>
      </c>
      <c r="N33" s="2">
        <v>5136.545473449327</v>
      </c>
      <c r="O33" s="2">
        <v>8986.411255701594</v>
      </c>
      <c r="P33" s="2">
        <v>6475.204986559724</v>
      </c>
      <c r="Q33" s="2">
        <v>13293.352152219359</v>
      </c>
      <c r="R33" s="2">
        <v>2168.2640900419046</v>
      </c>
      <c r="S33" s="2">
        <v>3254.2551653205182</v>
      </c>
      <c r="T33" s="2">
        <v>854.0048465377919</v>
      </c>
      <c r="U33" s="2">
        <v>7712.704718451977</v>
      </c>
      <c r="V33" s="2">
        <v>542.3184692100339</v>
      </c>
      <c r="W33" s="2">
        <v>3404.4380984945046</v>
      </c>
      <c r="X33" s="2">
        <v>1985.0270628694157</v>
      </c>
      <c r="Y33" s="2">
        <v>184.83996083818772</v>
      </c>
      <c r="Z33" s="2">
        <v>2622.1242892861737</v>
      </c>
      <c r="AA33" s="2">
        <v>4967.530593752405</v>
      </c>
      <c r="AB33" s="2">
        <v>7687.1213983845955</v>
      </c>
      <c r="AC33" s="2" t="s">
        <v>1</v>
      </c>
      <c r="AD33" s="2">
        <v>15461.616242261342</v>
      </c>
      <c r="AE33" s="2" t="s">
        <v>1</v>
      </c>
      <c r="AF33" s="2" t="s">
        <v>1</v>
      </c>
      <c r="AG33" s="2">
        <v>13760.367365204567</v>
      </c>
      <c r="AH33" s="2">
        <v>1701.2488770567852</v>
      </c>
      <c r="AI33" s="2">
        <v>2052.616635863903</v>
      </c>
      <c r="AJ33" s="2">
        <v>2826.1126722611452</v>
      </c>
      <c r="AK33" s="2">
        <v>3765.639176401482</v>
      </c>
      <c r="AL33" s="2">
        <v>4306.295008120212</v>
      </c>
      <c r="AM33" s="2">
        <v>2510.9527496146784</v>
      </c>
      <c r="AN33" s="2">
        <v>15461.616242261342</v>
      </c>
      <c r="AO33" s="2">
        <v>15461.616242261342</v>
      </c>
      <c r="AP33" s="2">
        <v>304.9644511801899</v>
      </c>
      <c r="AQ33" s="2">
        <v>10180.245480219593</v>
      </c>
      <c r="AR33" s="2">
        <v>4921.171342676928</v>
      </c>
      <c r="AS33" s="2">
        <v>55.23496818467811</v>
      </c>
      <c r="AT33" s="2" t="s">
        <v>1</v>
      </c>
      <c r="AU33" s="2">
        <v>289.6993515439827</v>
      </c>
      <c r="AV33" s="2">
        <v>15171.916890717355</v>
      </c>
      <c r="AW33" s="2">
        <v>9393.978901614993</v>
      </c>
      <c r="AX33" s="2">
        <v>4425.626565125331</v>
      </c>
      <c r="AY33" s="2">
        <v>14710.049954003116</v>
      </c>
      <c r="AZ33" s="2">
        <v>585.0617834469404</v>
      </c>
      <c r="BA33" s="2">
        <v>15461.616242261342</v>
      </c>
      <c r="BB33" s="2">
        <v>14390.567918296283</v>
      </c>
      <c r="BC33" s="2">
        <v>1071.048323965045</v>
      </c>
      <c r="BD33" s="2">
        <v>13714.834345903819</v>
      </c>
      <c r="BE33" s="2">
        <v>1722.4065085055818</v>
      </c>
      <c r="BF33" s="2">
        <v>14877.048220198918</v>
      </c>
      <c r="BG33" s="2">
        <v>574.7249060191624</v>
      </c>
      <c r="BH33" s="2">
        <v>14436.407807323405</v>
      </c>
      <c r="BI33" s="2">
        <v>1025.208434937884</v>
      </c>
      <c r="BJ33" s="2">
        <v>15461.616242261342</v>
      </c>
      <c r="BK33" s="2">
        <v>3825.2685910409564</v>
      </c>
    </row>
    <row r="34" spans="2:63" ht="15">
      <c r="B34" s="2" t="s">
        <v>44</v>
      </c>
      <c r="C34" s="2">
        <v>3139.3593104289334</v>
      </c>
      <c r="D34" s="2">
        <v>1295.7081672487225</v>
      </c>
      <c r="E34" s="2">
        <v>3419.2676485192205</v>
      </c>
      <c r="F34" s="2">
        <v>1795.0454362979276</v>
      </c>
      <c r="G34" s="2">
        <v>4299.551899653827</v>
      </c>
      <c r="H34" s="2">
        <v>6893.354628572739</v>
      </c>
      <c r="I34" s="2">
        <v>10163.377964511426</v>
      </c>
      <c r="J34" s="2">
        <v>10678.909126209948</v>
      </c>
      <c r="K34" s="2">
        <v>14142.343862829795</v>
      </c>
      <c r="L34" s="2">
        <v>6699.943227891519</v>
      </c>
      <c r="M34" s="2">
        <v>16231.477513286605</v>
      </c>
      <c r="N34" s="2">
        <v>4610.809577434982</v>
      </c>
      <c r="O34" s="2">
        <v>15054.01233421158</v>
      </c>
      <c r="P34" s="2">
        <v>5788.274756509709</v>
      </c>
      <c r="Q34" s="2">
        <v>19645.465644273077</v>
      </c>
      <c r="R34" s="2">
        <v>1196.8214464483342</v>
      </c>
      <c r="S34" s="2">
        <v>5483.395370137932</v>
      </c>
      <c r="T34" s="2">
        <v>1141.6870456642248</v>
      </c>
      <c r="U34" s="2">
        <v>9344.399441558324</v>
      </c>
      <c r="V34" s="2">
        <v>545.5929786981432</v>
      </c>
      <c r="W34" s="2">
        <v>6123.071741655972</v>
      </c>
      <c r="X34" s="2">
        <v>2315.6566454945946</v>
      </c>
      <c r="Y34" s="2">
        <v>209.2450470589415</v>
      </c>
      <c r="Z34" s="2">
        <v>4559.216418416262</v>
      </c>
      <c r="AA34" s="2">
        <v>7616.267549122249</v>
      </c>
      <c r="AB34" s="2">
        <v>8457.558076124344</v>
      </c>
      <c r="AC34" s="2" t="s">
        <v>1</v>
      </c>
      <c r="AD34" s="2" t="s">
        <v>1</v>
      </c>
      <c r="AE34" s="2">
        <v>20842.287090721507</v>
      </c>
      <c r="AF34" s="2" t="s">
        <v>1</v>
      </c>
      <c r="AG34" s="2">
        <v>19617.631796985628</v>
      </c>
      <c r="AH34" s="2">
        <v>1224.6552937357892</v>
      </c>
      <c r="AI34" s="2">
        <v>1117.5795311145093</v>
      </c>
      <c r="AJ34" s="2">
        <v>1915.7447367252012</v>
      </c>
      <c r="AK34" s="2">
        <v>3235.317897786754</v>
      </c>
      <c r="AL34" s="2">
        <v>5752.055890015142</v>
      </c>
      <c r="AM34" s="2">
        <v>8821.589035080025</v>
      </c>
      <c r="AN34" s="2">
        <v>20842.287090721507</v>
      </c>
      <c r="AO34" s="2">
        <v>20842.287090721507</v>
      </c>
      <c r="AP34" s="2">
        <v>95.85974305319844</v>
      </c>
      <c r="AQ34" s="2">
        <v>14030.418203603502</v>
      </c>
      <c r="AR34" s="2">
        <v>6698.704822144776</v>
      </c>
      <c r="AS34" s="2">
        <v>10.562419828208297</v>
      </c>
      <c r="AT34" s="2">
        <v>6.74190209176048</v>
      </c>
      <c r="AU34" s="2">
        <v>144.63323145839564</v>
      </c>
      <c r="AV34" s="2">
        <v>20697.653859263097</v>
      </c>
      <c r="AW34" s="2">
        <v>12421.374760368899</v>
      </c>
      <c r="AX34" s="2">
        <v>5184.541767658807</v>
      </c>
      <c r="AY34" s="2">
        <v>19905.265347993816</v>
      </c>
      <c r="AZ34" s="2">
        <v>847.644944969357</v>
      </c>
      <c r="BA34" s="2">
        <v>20842.287090721507</v>
      </c>
      <c r="BB34" s="2">
        <v>19889.57841021671</v>
      </c>
      <c r="BC34" s="2">
        <v>952.708680504767</v>
      </c>
      <c r="BD34" s="2">
        <v>19010.201787618436</v>
      </c>
      <c r="BE34" s="2">
        <v>1786.5267576003623</v>
      </c>
      <c r="BF34" s="2">
        <v>20464.506852267485</v>
      </c>
      <c r="BG34" s="2">
        <v>377.7802384540161</v>
      </c>
      <c r="BH34" s="2">
        <v>20227.419803951707</v>
      </c>
      <c r="BI34" s="2">
        <v>614.8672867697616</v>
      </c>
      <c r="BJ34" s="2">
        <v>20842.287090721507</v>
      </c>
      <c r="BK34" s="2">
        <v>4741.191917039358</v>
      </c>
    </row>
    <row r="35" spans="2:63" ht="15">
      <c r="B35" s="2" t="s">
        <v>45</v>
      </c>
      <c r="C35" s="2">
        <v>105.63279765341923</v>
      </c>
      <c r="D35" s="2">
        <v>739.6926788815008</v>
      </c>
      <c r="E35" s="2">
        <v>1273.0456337323435</v>
      </c>
      <c r="F35" s="2">
        <v>2.656751876130918</v>
      </c>
      <c r="G35" s="2">
        <v>31.478244290569037</v>
      </c>
      <c r="H35" s="2">
        <v>120.81600538569974</v>
      </c>
      <c r="I35" s="2">
        <v>556.7081345918393</v>
      </c>
      <c r="J35" s="2">
        <v>1716.6139772278286</v>
      </c>
      <c r="K35" s="2">
        <v>748.8992355484834</v>
      </c>
      <c r="L35" s="2">
        <v>1524.4228762711798</v>
      </c>
      <c r="M35" s="2">
        <v>1761.966418878039</v>
      </c>
      <c r="N35" s="2">
        <v>511.35569294162696</v>
      </c>
      <c r="O35" s="2">
        <v>1562.9204038111159</v>
      </c>
      <c r="P35" s="2">
        <v>710.4017080085528</v>
      </c>
      <c r="Q35" s="2">
        <v>1955.2823339517233</v>
      </c>
      <c r="R35" s="2">
        <v>318.03977786794377</v>
      </c>
      <c r="S35" s="2">
        <v>256.266770525452</v>
      </c>
      <c r="T35" s="2">
        <v>184.54782588009274</v>
      </c>
      <c r="U35" s="2">
        <v>774.8279304315039</v>
      </c>
      <c r="V35" s="2">
        <v>370.60111415474995</v>
      </c>
      <c r="W35" s="2">
        <v>239.7127275687528</v>
      </c>
      <c r="X35" s="2">
        <v>551.5171998746657</v>
      </c>
      <c r="Y35" s="2">
        <v>17.99345593135617</v>
      </c>
      <c r="Z35" s="2">
        <v>282.2400529757007</v>
      </c>
      <c r="AA35" s="2">
        <v>618.4708426931973</v>
      </c>
      <c r="AB35" s="2">
        <v>1354.617760219412</v>
      </c>
      <c r="AC35" s="2" t="s">
        <v>1</v>
      </c>
      <c r="AD35" s="2" t="s">
        <v>1</v>
      </c>
      <c r="AE35" s="2" t="s">
        <v>1</v>
      </c>
      <c r="AF35" s="2">
        <v>2273.3221118196825</v>
      </c>
      <c r="AG35" s="2">
        <v>2253.4075502376268</v>
      </c>
      <c r="AH35" s="2">
        <v>19.91456158205575</v>
      </c>
      <c r="AI35" s="2">
        <v>636.2593492867283</v>
      </c>
      <c r="AJ35" s="2">
        <v>801.2300935548607</v>
      </c>
      <c r="AK35" s="2">
        <v>443.0667460237347</v>
      </c>
      <c r="AL35" s="2">
        <v>213.37878993582052</v>
      </c>
      <c r="AM35" s="2">
        <v>179.38713301851462</v>
      </c>
      <c r="AN35" s="2">
        <v>2273.3221118196825</v>
      </c>
      <c r="AO35" s="2">
        <v>2273.3221118196825</v>
      </c>
      <c r="AP35" s="2">
        <v>0.8618700855065196</v>
      </c>
      <c r="AQ35" s="2">
        <v>94.01398510947715</v>
      </c>
      <c r="AR35" s="2">
        <v>2178.4462566246902</v>
      </c>
      <c r="AS35" s="2" t="s">
        <v>1</v>
      </c>
      <c r="AT35" s="2" t="s">
        <v>1</v>
      </c>
      <c r="AU35" s="2">
        <v>20.832179840074087</v>
      </c>
      <c r="AV35" s="2">
        <v>2252.489931979608</v>
      </c>
      <c r="AW35" s="2">
        <v>1544.6105145284419</v>
      </c>
      <c r="AX35" s="2">
        <v>569.7718882189635</v>
      </c>
      <c r="AY35" s="2">
        <v>2164.1470798521086</v>
      </c>
      <c r="AZ35" s="2">
        <v>98.95309254883543</v>
      </c>
      <c r="BA35" s="2">
        <v>2273.3221118196825</v>
      </c>
      <c r="BB35" s="2">
        <v>2242.2225064195336</v>
      </c>
      <c r="BC35" s="2">
        <v>31.099605400146018</v>
      </c>
      <c r="BD35" s="2">
        <v>2163.0406411616905</v>
      </c>
      <c r="BE35" s="2">
        <v>110.28147065798161</v>
      </c>
      <c r="BF35" s="2">
        <v>2235.1938079379456</v>
      </c>
      <c r="BG35" s="2">
        <v>38.12830388173326</v>
      </c>
      <c r="BH35" s="2">
        <v>2056.937604097028</v>
      </c>
      <c r="BI35" s="2">
        <v>216.3845077226367</v>
      </c>
      <c r="BJ35" s="2">
        <v>2273.3221118196825</v>
      </c>
      <c r="BK35" s="2">
        <v>683.1613358802518</v>
      </c>
    </row>
    <row r="36" spans="1:63" ht="15">
      <c r="A36" s="2" t="s">
        <v>13</v>
      </c>
      <c r="B36" s="2" t="s">
        <v>46</v>
      </c>
      <c r="C36" s="2">
        <v>8653.93349125752</v>
      </c>
      <c r="D36" s="2">
        <v>13228.032206372296</v>
      </c>
      <c r="E36" s="2">
        <v>18968.14295671413</v>
      </c>
      <c r="F36" s="2">
        <v>4789.28571601707</v>
      </c>
      <c r="G36" s="2">
        <v>7597.251087040554</v>
      </c>
      <c r="H36" s="2">
        <v>11995.57497264939</v>
      </c>
      <c r="I36" s="2">
        <v>18312.572495477016</v>
      </c>
      <c r="J36" s="2">
        <v>46919.64793457254</v>
      </c>
      <c r="K36" s="2">
        <v>31808.016521569996</v>
      </c>
      <c r="L36" s="2">
        <v>33424.20390848163</v>
      </c>
      <c r="M36" s="2">
        <v>47440.897487944814</v>
      </c>
      <c r="N36" s="2">
        <v>17791.322942103394</v>
      </c>
      <c r="O36" s="2">
        <v>41348.032461768395</v>
      </c>
      <c r="P36" s="2">
        <v>23884.187968281938</v>
      </c>
      <c r="Q36" s="2">
        <v>54958.95979751262</v>
      </c>
      <c r="R36" s="2">
        <v>10273.260632537671</v>
      </c>
      <c r="S36" s="2">
        <v>11713.117678267205</v>
      </c>
      <c r="T36" s="2">
        <v>3698.5397089820635</v>
      </c>
      <c r="U36" s="2">
        <v>23152.0129699218</v>
      </c>
      <c r="V36" s="2">
        <v>10798.648605932358</v>
      </c>
      <c r="W36" s="2">
        <v>11809.5496378547</v>
      </c>
      <c r="X36" s="2">
        <v>10883.134578340098</v>
      </c>
      <c r="Y36" s="2">
        <v>254.6722313588384</v>
      </c>
      <c r="Z36" s="2">
        <v>10334.815211409366</v>
      </c>
      <c r="AA36" s="2">
        <v>20095.611015199</v>
      </c>
      <c r="AB36" s="2">
        <v>34547.121972081186</v>
      </c>
      <c r="AC36" s="2">
        <v>29505.22263485362</v>
      </c>
      <c r="AD36" s="2">
        <v>13760.367365204567</v>
      </c>
      <c r="AE36" s="2">
        <v>19617.631796985628</v>
      </c>
      <c r="AF36" s="2">
        <v>2253.4075502376268</v>
      </c>
      <c r="AG36" s="2">
        <v>65232.2204300488</v>
      </c>
      <c r="AH36" s="2" t="s">
        <v>1</v>
      </c>
      <c r="AI36" s="2">
        <v>14032.281869060824</v>
      </c>
      <c r="AJ36" s="2">
        <v>14065.442295440382</v>
      </c>
      <c r="AK36" s="2">
        <v>12974.019520803296</v>
      </c>
      <c r="AL36" s="2">
        <v>12168.914061824664</v>
      </c>
      <c r="AM36" s="2">
        <v>11991.562682923142</v>
      </c>
      <c r="AN36" s="2">
        <v>65232.2204300488</v>
      </c>
      <c r="AO36" s="2">
        <v>65232.2204300488</v>
      </c>
      <c r="AP36" s="2">
        <v>993.1391738080022</v>
      </c>
      <c r="AQ36" s="2">
        <v>27715.484219592105</v>
      </c>
      <c r="AR36" s="2">
        <v>36398.83908663944</v>
      </c>
      <c r="AS36" s="2">
        <v>118.01604791663273</v>
      </c>
      <c r="AT36" s="2">
        <v>6.74190209176048</v>
      </c>
      <c r="AU36" s="2">
        <v>941.4236072884703</v>
      </c>
      <c r="AV36" s="2">
        <v>64290.79682276051</v>
      </c>
      <c r="AW36" s="2">
        <v>40635.96800445968</v>
      </c>
      <c r="AX36" s="2">
        <v>17697.895262231443</v>
      </c>
      <c r="AY36" s="2">
        <v>62136.130859299534</v>
      </c>
      <c r="AZ36" s="2">
        <v>2506.564733465564</v>
      </c>
      <c r="BA36" s="2">
        <v>65232.2204300488</v>
      </c>
      <c r="BB36" s="2">
        <v>64491.12477401028</v>
      </c>
      <c r="BC36" s="2">
        <v>741.0956560385714</v>
      </c>
      <c r="BD36" s="2">
        <v>60993.51077096611</v>
      </c>
      <c r="BE36" s="2">
        <v>4167.975401857592</v>
      </c>
      <c r="BF36" s="2">
        <v>64403.66298533777</v>
      </c>
      <c r="BG36" s="2">
        <v>818.7143286680617</v>
      </c>
      <c r="BH36" s="2">
        <v>59947.23808746543</v>
      </c>
      <c r="BI36" s="2">
        <v>5284.98234258461</v>
      </c>
      <c r="BJ36" s="2">
        <v>65232.2204300488</v>
      </c>
      <c r="BK36" s="2">
        <v>15706.296370735969</v>
      </c>
    </row>
    <row r="37" spans="2:63" ht="15">
      <c r="B37" s="2" t="s">
        <v>47</v>
      </c>
      <c r="C37" s="2">
        <v>671.5024364209355</v>
      </c>
      <c r="D37" s="2">
        <v>149.27723760710893</v>
      </c>
      <c r="E37" s="2">
        <v>188.04663809821648</v>
      </c>
      <c r="F37" s="2">
        <v>1026.8692668847725</v>
      </c>
      <c r="G37" s="2">
        <v>1871.4456953036386</v>
      </c>
      <c r="H37" s="2">
        <v>2263.4087116803207</v>
      </c>
      <c r="I37" s="2">
        <v>2292.068923596364</v>
      </c>
      <c r="J37" s="2">
        <v>3878.481062398636</v>
      </c>
      <c r="K37" s="2">
        <v>3964.322782189477</v>
      </c>
      <c r="L37" s="2">
        <v>2206.227203805549</v>
      </c>
      <c r="M37" s="2">
        <v>4004.0864584901447</v>
      </c>
      <c r="N37" s="2">
        <v>2166.4635275048527</v>
      </c>
      <c r="O37" s="2">
        <v>3750.6165842744595</v>
      </c>
      <c r="P37" s="2">
        <v>2419.9334017205715</v>
      </c>
      <c r="Q37" s="2">
        <v>4225.65103316991</v>
      </c>
      <c r="R37" s="2">
        <v>1944.8989528250893</v>
      </c>
      <c r="S37" s="2">
        <v>980.8038610059574</v>
      </c>
      <c r="T37" s="2">
        <v>213.2608999997122</v>
      </c>
      <c r="U37" s="2">
        <v>3924.433281299426</v>
      </c>
      <c r="V37" s="2">
        <v>176.42500362971967</v>
      </c>
      <c r="W37" s="2">
        <v>1036.598419781304</v>
      </c>
      <c r="X37" s="2">
        <v>417.1462019459419</v>
      </c>
      <c r="Y37" s="2">
        <v>675.4234107536992</v>
      </c>
      <c r="Z37" s="2">
        <v>2312.0537998435743</v>
      </c>
      <c r="AA37" s="2">
        <v>1770.7688815099257</v>
      </c>
      <c r="AB37" s="2">
        <v>1412.3038938877885</v>
      </c>
      <c r="AC37" s="2">
        <v>3221.5331419286895</v>
      </c>
      <c r="AD37" s="2">
        <v>1701.2488770567852</v>
      </c>
      <c r="AE37" s="2">
        <v>1224.6552937357892</v>
      </c>
      <c r="AF37" s="2">
        <v>19.91456158205575</v>
      </c>
      <c r="AG37" s="2" t="s">
        <v>1</v>
      </c>
      <c r="AH37" s="2">
        <v>6170.549985995004</v>
      </c>
      <c r="AI37" s="2">
        <v>593.4176402139133</v>
      </c>
      <c r="AJ37" s="2">
        <v>948.6087230505344</v>
      </c>
      <c r="AK37" s="2">
        <v>1731.5483750134094</v>
      </c>
      <c r="AL37" s="2">
        <v>1836.4481948089656</v>
      </c>
      <c r="AM37" s="2">
        <v>1060.527052908155</v>
      </c>
      <c r="AN37" s="2">
        <v>6170.549985995004</v>
      </c>
      <c r="AO37" s="2">
        <v>6170.549985995004</v>
      </c>
      <c r="AP37" s="2">
        <v>94.12437828514197</v>
      </c>
      <c r="AQ37" s="2">
        <v>4571.477285402281</v>
      </c>
      <c r="AR37" s="2">
        <v>1491.1637993517197</v>
      </c>
      <c r="AS37" s="2">
        <v>13.784522955862384</v>
      </c>
      <c r="AT37" s="2" t="s">
        <v>1</v>
      </c>
      <c r="AU37" s="2">
        <v>1068.2555816766496</v>
      </c>
      <c r="AV37" s="2">
        <v>5102.294404318375</v>
      </c>
      <c r="AW37" s="2">
        <v>3644.836444826521</v>
      </c>
      <c r="AX37" s="2">
        <v>1640.462888473794</v>
      </c>
      <c r="AY37" s="2">
        <v>5062.098249280615</v>
      </c>
      <c r="AZ37" s="2">
        <v>287.2587509828728</v>
      </c>
      <c r="BA37" s="2">
        <v>6170.549985995004</v>
      </c>
      <c r="BB37" s="2">
        <v>3125.313731861733</v>
      </c>
      <c r="BC37" s="2">
        <v>3045.2362541332914</v>
      </c>
      <c r="BD37" s="2">
        <v>3466.466360932525</v>
      </c>
      <c r="BE37" s="2">
        <v>2664.5077775206855</v>
      </c>
      <c r="BF37" s="2">
        <v>5333.6347244384715</v>
      </c>
      <c r="BG37" s="2">
        <v>836.91526155656</v>
      </c>
      <c r="BH37" s="2">
        <v>5415.778209745004</v>
      </c>
      <c r="BI37" s="2">
        <v>754.7717762500141</v>
      </c>
      <c r="BJ37" s="2">
        <v>6170.549985995004</v>
      </c>
      <c r="BK37" s="2">
        <v>895.8536568649035</v>
      </c>
    </row>
    <row r="38" spans="1:63" ht="15">
      <c r="A38" s="2" t="s">
        <v>14</v>
      </c>
      <c r="B38" s="2" t="s">
        <v>48</v>
      </c>
      <c r="C38" s="2">
        <v>1910.2257455318515</v>
      </c>
      <c r="D38" s="2">
        <v>5823.896906935007</v>
      </c>
      <c r="E38" s="2">
        <v>5253.425966677987</v>
      </c>
      <c r="F38" s="2">
        <v>462.999395860695</v>
      </c>
      <c r="G38" s="2">
        <v>766.0719124986492</v>
      </c>
      <c r="H38" s="2">
        <v>409.07958177061363</v>
      </c>
      <c r="I38" s="2">
        <v>224.03749061870835</v>
      </c>
      <c r="J38" s="2">
        <v>14401.662018656043</v>
      </c>
      <c r="K38" s="2">
        <v>448.15248844816455</v>
      </c>
      <c r="L38" s="2">
        <v>14177.547020826574</v>
      </c>
      <c r="M38" s="2">
        <v>8502.021323785844</v>
      </c>
      <c r="N38" s="2">
        <v>6123.678185488652</v>
      </c>
      <c r="O38" s="2">
        <v>6931.916035876623</v>
      </c>
      <c r="P38" s="2">
        <v>7693.78347339791</v>
      </c>
      <c r="Q38" s="2">
        <v>8996.22157856912</v>
      </c>
      <c r="R38" s="2">
        <v>5629.477930705275</v>
      </c>
      <c r="S38" s="2">
        <v>1750.0785948961923</v>
      </c>
      <c r="T38" s="2">
        <v>870.5534420746092</v>
      </c>
      <c r="U38" s="2">
        <v>2976.9635738540705</v>
      </c>
      <c r="V38" s="2">
        <v>4820.888008463187</v>
      </c>
      <c r="W38" s="2">
        <v>1210.124778093031</v>
      </c>
      <c r="X38" s="2">
        <v>3459.3486484372374</v>
      </c>
      <c r="Y38" s="2">
        <v>158.95824038357702</v>
      </c>
      <c r="Z38" s="2">
        <v>2505.137109681972</v>
      </c>
      <c r="AA38" s="2">
        <v>4506.641364355896</v>
      </c>
      <c r="AB38" s="2">
        <v>7454.962794853093</v>
      </c>
      <c r="AC38" s="2">
        <v>10818.193865783087</v>
      </c>
      <c r="AD38" s="2">
        <v>2052.616635863903</v>
      </c>
      <c r="AE38" s="2">
        <v>1117.5795311145093</v>
      </c>
      <c r="AF38" s="2">
        <v>636.2593492867283</v>
      </c>
      <c r="AG38" s="2">
        <v>14032.281869060824</v>
      </c>
      <c r="AH38" s="2">
        <v>593.4176402139133</v>
      </c>
      <c r="AI38" s="2">
        <v>14625.699509274762</v>
      </c>
      <c r="AJ38" s="2" t="s">
        <v>1</v>
      </c>
      <c r="AK38" s="2" t="s">
        <v>1</v>
      </c>
      <c r="AL38" s="2" t="s">
        <v>1</v>
      </c>
      <c r="AM38" s="2" t="s">
        <v>1</v>
      </c>
      <c r="AN38" s="2">
        <v>14625.699509274762</v>
      </c>
      <c r="AO38" s="2">
        <v>14625.699509274762</v>
      </c>
      <c r="AP38" s="2">
        <v>371.33596849805735</v>
      </c>
      <c r="AQ38" s="2">
        <v>4041.4314189008996</v>
      </c>
      <c r="AR38" s="2">
        <v>10178.899965141485</v>
      </c>
      <c r="AS38" s="2">
        <v>34.03215673356255</v>
      </c>
      <c r="AT38" s="2" t="s">
        <v>1</v>
      </c>
      <c r="AU38" s="2">
        <v>330.0469471173701</v>
      </c>
      <c r="AV38" s="2">
        <v>14295.652562157382</v>
      </c>
      <c r="AW38" s="2">
        <v>9244.068686214792</v>
      </c>
      <c r="AX38" s="2">
        <v>4107.01211368784</v>
      </c>
      <c r="AY38" s="2">
        <v>13796.05767949608</v>
      </c>
      <c r="AZ38" s="2">
        <v>604.5293930300259</v>
      </c>
      <c r="BA38" s="2">
        <v>14625.699509274762</v>
      </c>
      <c r="BB38" s="2">
        <v>14076.70795199173</v>
      </c>
      <c r="BC38" s="2">
        <v>548.9915572830063</v>
      </c>
      <c r="BD38" s="2">
        <v>13645.090133579573</v>
      </c>
      <c r="BE38" s="2">
        <v>969.3221274837117</v>
      </c>
      <c r="BF38" s="2">
        <v>14380.923619223002</v>
      </c>
      <c r="BG38" s="2">
        <v>244.775890051755</v>
      </c>
      <c r="BH38" s="2">
        <v>13391.50978113561</v>
      </c>
      <c r="BI38" s="2">
        <v>1234.1897281391296</v>
      </c>
      <c r="BJ38" s="2">
        <v>14625.699509274762</v>
      </c>
      <c r="BK38" s="2">
        <v>3762.056915032825</v>
      </c>
    </row>
    <row r="39" spans="2:63" ht="15">
      <c r="B39" s="2" t="s">
        <v>49</v>
      </c>
      <c r="C39" s="2">
        <v>2222.517546759136</v>
      </c>
      <c r="D39" s="2">
        <v>3896.3088540546623</v>
      </c>
      <c r="E39" s="2">
        <v>5520.233398316637</v>
      </c>
      <c r="F39" s="2">
        <v>760.4654851300678</v>
      </c>
      <c r="G39" s="2">
        <v>1243.053403812821</v>
      </c>
      <c r="H39" s="2">
        <v>1371.4723304176416</v>
      </c>
      <c r="I39" s="2">
        <v>1142.801087518745</v>
      </c>
      <c r="J39" s="2">
        <v>13871.24993097214</v>
      </c>
      <c r="K39" s="2">
        <v>4288.983524383058</v>
      </c>
      <c r="L39" s="2">
        <v>10725.06749410759</v>
      </c>
      <c r="M39" s="2">
        <v>9845.146445324774</v>
      </c>
      <c r="N39" s="2">
        <v>5168.904573165884</v>
      </c>
      <c r="O39" s="2">
        <v>7726.63640479825</v>
      </c>
      <c r="P39" s="2">
        <v>7287.4146136928175</v>
      </c>
      <c r="Q39" s="2">
        <v>11578.807975501259</v>
      </c>
      <c r="R39" s="2">
        <v>3435.2430429892233</v>
      </c>
      <c r="S39" s="2">
        <v>2057.001578759114</v>
      </c>
      <c r="T39" s="2">
        <v>963.4413254879618</v>
      </c>
      <c r="U39" s="2">
        <v>4622.736804773775</v>
      </c>
      <c r="V39" s="2">
        <v>3302.8928553811315</v>
      </c>
      <c r="W39" s="2">
        <v>1834.6913481706379</v>
      </c>
      <c r="X39" s="2">
        <v>3100.698678670991</v>
      </c>
      <c r="Y39" s="2">
        <v>146.38193912214408</v>
      </c>
      <c r="Z39" s="2">
        <v>2299.7234541324533</v>
      </c>
      <c r="AA39" s="2">
        <v>4195.150855049651</v>
      </c>
      <c r="AB39" s="2">
        <v>8372.7947701868</v>
      </c>
      <c r="AC39" s="2">
        <v>9468.596259654203</v>
      </c>
      <c r="AD39" s="2">
        <v>2826.1126722611452</v>
      </c>
      <c r="AE39" s="2">
        <v>1915.7447367252012</v>
      </c>
      <c r="AF39" s="2">
        <v>801.2300935548607</v>
      </c>
      <c r="AG39" s="2">
        <v>14065.442295440382</v>
      </c>
      <c r="AH39" s="2">
        <v>948.6087230505344</v>
      </c>
      <c r="AI39" s="2" t="s">
        <v>1</v>
      </c>
      <c r="AJ39" s="2">
        <v>15014.051018490973</v>
      </c>
      <c r="AK39" s="2" t="s">
        <v>1</v>
      </c>
      <c r="AL39" s="2" t="s">
        <v>1</v>
      </c>
      <c r="AM39" s="2" t="s">
        <v>1</v>
      </c>
      <c r="AN39" s="2">
        <v>15014.051018490973</v>
      </c>
      <c r="AO39" s="2">
        <v>15014.051018490973</v>
      </c>
      <c r="AP39" s="2">
        <v>282.1552774829472</v>
      </c>
      <c r="AQ39" s="2">
        <v>5188.2289171884695</v>
      </c>
      <c r="AR39" s="2">
        <v>9506.403724354055</v>
      </c>
      <c r="AS39" s="2">
        <v>37.263099464991654</v>
      </c>
      <c r="AT39" s="2" t="s">
        <v>1</v>
      </c>
      <c r="AU39" s="2">
        <v>413.4553616269102</v>
      </c>
      <c r="AV39" s="2">
        <v>14600.59565686408</v>
      </c>
      <c r="AW39" s="2">
        <v>9330.342109013702</v>
      </c>
      <c r="AX39" s="2">
        <v>4423.0692868736605</v>
      </c>
      <c r="AY39" s="2">
        <v>14135.493997316204</v>
      </c>
      <c r="AZ39" s="2">
        <v>585.8948996095987</v>
      </c>
      <c r="BA39" s="2">
        <v>15014.051018490973</v>
      </c>
      <c r="BB39" s="2">
        <v>14389.766171663377</v>
      </c>
      <c r="BC39" s="2">
        <v>624.2848468275901</v>
      </c>
      <c r="BD39" s="2">
        <v>13857.162052230426</v>
      </c>
      <c r="BE39" s="2">
        <v>1135.9781533319228</v>
      </c>
      <c r="BF39" s="2">
        <v>14685.244810182945</v>
      </c>
      <c r="BG39" s="2">
        <v>318.9630922647992</v>
      </c>
      <c r="BH39" s="2">
        <v>13759.286788717709</v>
      </c>
      <c r="BI39" s="2">
        <v>1254.7642297732368</v>
      </c>
      <c r="BJ39" s="2">
        <v>15014.051018490973</v>
      </c>
      <c r="BK39" s="2">
        <v>4005.0025230757774</v>
      </c>
    </row>
    <row r="40" spans="2:63" ht="15">
      <c r="B40" s="2" t="s">
        <v>50</v>
      </c>
      <c r="C40" s="2">
        <v>2304.114528632032</v>
      </c>
      <c r="D40" s="2">
        <v>2187.8493585246024</v>
      </c>
      <c r="E40" s="2">
        <v>4640.33057507295</v>
      </c>
      <c r="F40" s="2">
        <v>1267.8119621885278</v>
      </c>
      <c r="G40" s="2">
        <v>2116.538885042727</v>
      </c>
      <c r="H40" s="2">
        <v>2188.922586355793</v>
      </c>
      <c r="I40" s="2">
        <v>2815.374658745916</v>
      </c>
      <c r="J40" s="2">
        <v>11890.193237070622</v>
      </c>
      <c r="K40" s="2">
        <v>10145.193260395308</v>
      </c>
      <c r="L40" s="2">
        <v>4560.374635421334</v>
      </c>
      <c r="M40" s="2">
        <v>10284.049728668444</v>
      </c>
      <c r="N40" s="2">
        <v>4421.518167148019</v>
      </c>
      <c r="O40" s="2">
        <v>8886.261580719283</v>
      </c>
      <c r="P40" s="2">
        <v>5819.306315097512</v>
      </c>
      <c r="Q40" s="2">
        <v>12142.892320225643</v>
      </c>
      <c r="R40" s="2">
        <v>2562.6755755908325</v>
      </c>
      <c r="S40" s="2">
        <v>2476.503443452571</v>
      </c>
      <c r="T40" s="2">
        <v>829.2886295892863</v>
      </c>
      <c r="U40" s="2">
        <v>6142.096593306466</v>
      </c>
      <c r="V40" s="2">
        <v>1848.4953150886286</v>
      </c>
      <c r="W40" s="2">
        <v>2410.612584528606</v>
      </c>
      <c r="X40" s="2">
        <v>2390.81687164155</v>
      </c>
      <c r="Y40" s="2">
        <v>253.16991767423406</v>
      </c>
      <c r="Z40" s="2">
        <v>2405.419244887765</v>
      </c>
      <c r="AA40" s="2">
        <v>3964.6337615962193</v>
      </c>
      <c r="AB40" s="2">
        <v>8082.344971658527</v>
      </c>
      <c r="AC40" s="2">
        <v>7253.001989004392</v>
      </c>
      <c r="AD40" s="2">
        <v>3765.639176401482</v>
      </c>
      <c r="AE40" s="2">
        <v>3235.317897786754</v>
      </c>
      <c r="AF40" s="2">
        <v>443.0667460237347</v>
      </c>
      <c r="AG40" s="2">
        <v>12974.019520803296</v>
      </c>
      <c r="AH40" s="2">
        <v>1731.5483750134094</v>
      </c>
      <c r="AI40" s="2" t="s">
        <v>1</v>
      </c>
      <c r="AJ40" s="2" t="s">
        <v>1</v>
      </c>
      <c r="AK40" s="2">
        <v>14705.56789581668</v>
      </c>
      <c r="AL40" s="2" t="s">
        <v>1</v>
      </c>
      <c r="AM40" s="2" t="s">
        <v>1</v>
      </c>
      <c r="AN40" s="2">
        <v>14705.56789581668</v>
      </c>
      <c r="AO40" s="2">
        <v>14705.56789581668</v>
      </c>
      <c r="AP40" s="2">
        <v>256.9932153273</v>
      </c>
      <c r="AQ40" s="2">
        <v>6878.146913534481</v>
      </c>
      <c r="AR40" s="2">
        <v>7551.178369369759</v>
      </c>
      <c r="AS40" s="2">
        <v>19.24939758521909</v>
      </c>
      <c r="AT40" s="2" t="s">
        <v>1</v>
      </c>
      <c r="AU40" s="2">
        <v>550.7669872963</v>
      </c>
      <c r="AV40" s="2">
        <v>14154.800908520372</v>
      </c>
      <c r="AW40" s="2">
        <v>9615.179067397406</v>
      </c>
      <c r="AX40" s="2">
        <v>3759.231708836146</v>
      </c>
      <c r="AY40" s="2">
        <v>13834.111132183385</v>
      </c>
      <c r="AZ40" s="2">
        <v>483.2452433786635</v>
      </c>
      <c r="BA40" s="2">
        <v>14705.56789581668</v>
      </c>
      <c r="BB40" s="2">
        <v>13601.299083446358</v>
      </c>
      <c r="BC40" s="2">
        <v>1104.2688123703601</v>
      </c>
      <c r="BD40" s="2">
        <v>12975.318268889947</v>
      </c>
      <c r="BE40" s="2">
        <v>1709.4976194580847</v>
      </c>
      <c r="BF40" s="2">
        <v>14237.462077788987</v>
      </c>
      <c r="BG40" s="2">
        <v>468.10581802770236</v>
      </c>
      <c r="BH40" s="2">
        <v>13332.680271752632</v>
      </c>
      <c r="BI40" s="2">
        <v>1372.8876240640839</v>
      </c>
      <c r="BJ40" s="2">
        <v>14705.56789581668</v>
      </c>
      <c r="BK40" s="2">
        <v>3626.474974467905</v>
      </c>
    </row>
    <row r="41" spans="2:63" ht="15">
      <c r="B41" s="2" t="s">
        <v>51</v>
      </c>
      <c r="C41" s="2">
        <v>1565.9608937945484</v>
      </c>
      <c r="D41" s="2">
        <v>838.6783866898842</v>
      </c>
      <c r="E41" s="2">
        <v>2318.5720522613283</v>
      </c>
      <c r="F41" s="2">
        <v>1750.0867738043205</v>
      </c>
      <c r="G41" s="2">
        <v>3010.0144483482045</v>
      </c>
      <c r="H41" s="2">
        <v>4526.485766239717</v>
      </c>
      <c r="I41" s="2">
        <v>6619.877450597653</v>
      </c>
      <c r="J41" s="2">
        <v>7389.920870540532</v>
      </c>
      <c r="K41" s="2">
        <v>10529.957336904496</v>
      </c>
      <c r="L41" s="2">
        <v>3479.8409842336064</v>
      </c>
      <c r="M41" s="2">
        <v>10580.774697890813</v>
      </c>
      <c r="N41" s="2">
        <v>3429.0236232471093</v>
      </c>
      <c r="O41" s="2">
        <v>9998.56135276257</v>
      </c>
      <c r="P41" s="2">
        <v>4011.2369683755123</v>
      </c>
      <c r="Q41" s="2">
        <v>13440.983912246611</v>
      </c>
      <c r="R41" s="2">
        <v>568.814408891279</v>
      </c>
      <c r="S41" s="2">
        <v>3090.9223325789794</v>
      </c>
      <c r="T41" s="2">
        <v>691.3896627590533</v>
      </c>
      <c r="U41" s="2">
        <v>6909.879273664628</v>
      </c>
      <c r="V41" s="2">
        <v>622.5632053048316</v>
      </c>
      <c r="W41" s="2">
        <v>3451.2338809233906</v>
      </c>
      <c r="X41" s="2">
        <v>1442.2771563974006</v>
      </c>
      <c r="Y41" s="2">
        <v>249.65597607861022</v>
      </c>
      <c r="Z41" s="2">
        <v>2674.039692243915</v>
      </c>
      <c r="AA41" s="2">
        <v>4463.185462040591</v>
      </c>
      <c r="AB41" s="2">
        <v>6622.917190775115</v>
      </c>
      <c r="AC41" s="2">
        <v>3726.5056567959464</v>
      </c>
      <c r="AD41" s="2">
        <v>4306.295008120212</v>
      </c>
      <c r="AE41" s="2">
        <v>5752.055890015142</v>
      </c>
      <c r="AF41" s="2">
        <v>213.37878993582052</v>
      </c>
      <c r="AG41" s="2">
        <v>12168.914061824664</v>
      </c>
      <c r="AH41" s="2">
        <v>1836.4481948089656</v>
      </c>
      <c r="AI41" s="2" t="s">
        <v>1</v>
      </c>
      <c r="AJ41" s="2" t="s">
        <v>1</v>
      </c>
      <c r="AK41" s="2" t="s">
        <v>1</v>
      </c>
      <c r="AL41" s="2">
        <v>14009.798321137883</v>
      </c>
      <c r="AM41" s="2" t="s">
        <v>1</v>
      </c>
      <c r="AN41" s="2">
        <v>14009.798321137883</v>
      </c>
      <c r="AO41" s="2">
        <v>14009.798321137883</v>
      </c>
      <c r="AP41" s="2">
        <v>115.44808189323805</v>
      </c>
      <c r="AQ41" s="2">
        <v>7990.668172605961</v>
      </c>
      <c r="AR41" s="2">
        <v>5875.923455129215</v>
      </c>
      <c r="AS41" s="2">
        <v>27.473343236496046</v>
      </c>
      <c r="AT41" s="2">
        <v>0.2852682731653732</v>
      </c>
      <c r="AU41" s="2">
        <v>465.88249616707566</v>
      </c>
      <c r="AV41" s="2">
        <v>13543.915824970798</v>
      </c>
      <c r="AW41" s="2">
        <v>8550.904533103114</v>
      </c>
      <c r="AX41" s="2">
        <v>3650.0235980819925</v>
      </c>
      <c r="AY41" s="2">
        <v>13008.371772694107</v>
      </c>
      <c r="AZ41" s="2">
        <v>679.2171847608071</v>
      </c>
      <c r="BA41" s="2">
        <v>14009.798321137883</v>
      </c>
      <c r="BB41" s="2">
        <v>13000.892186718402</v>
      </c>
      <c r="BC41" s="2">
        <v>1008.9061344194633</v>
      </c>
      <c r="BD41" s="2">
        <v>12291.722044693919</v>
      </c>
      <c r="BE41" s="2">
        <v>1678.4710049749606</v>
      </c>
      <c r="BF41" s="2">
        <v>13653.751037044909</v>
      </c>
      <c r="BG41" s="2">
        <v>356.04728409295524</v>
      </c>
      <c r="BH41" s="2">
        <v>12672.308420400723</v>
      </c>
      <c r="BI41" s="2">
        <v>1337.4899007371362</v>
      </c>
      <c r="BJ41" s="2">
        <v>14009.798321137883</v>
      </c>
      <c r="BK41" s="2">
        <v>2982.119142409646</v>
      </c>
    </row>
    <row r="42" spans="2:63" ht="15">
      <c r="B42" s="2" t="s">
        <v>52</v>
      </c>
      <c r="C42" s="2">
        <v>1322.6172129606089</v>
      </c>
      <c r="D42" s="2">
        <v>630.575937776152</v>
      </c>
      <c r="E42" s="2">
        <v>1423.6276024841084</v>
      </c>
      <c r="F42" s="2">
        <v>1574.7913659183123</v>
      </c>
      <c r="G42" s="2">
        <v>2333.0181326415736</v>
      </c>
      <c r="H42" s="2">
        <v>5767.459484050411</v>
      </c>
      <c r="I42" s="2">
        <v>9802.550731592739</v>
      </c>
      <c r="J42" s="2">
        <v>3249.5390042385657</v>
      </c>
      <c r="K42" s="2">
        <v>10364.488758131609</v>
      </c>
      <c r="L42" s="2">
        <v>2687.600977699731</v>
      </c>
      <c r="M42" s="2">
        <v>12232.991750768137</v>
      </c>
      <c r="N42" s="2">
        <v>819.0979850631556</v>
      </c>
      <c r="O42" s="2">
        <v>11555.273671889174</v>
      </c>
      <c r="P42" s="2">
        <v>1496.8160639421337</v>
      </c>
      <c r="Q42" s="2">
        <v>13030.141108644711</v>
      </c>
      <c r="R42" s="2">
        <v>21.948627186593047</v>
      </c>
      <c r="S42" s="2">
        <v>3319.415589586839</v>
      </c>
      <c r="T42" s="2">
        <v>557.1275490709102</v>
      </c>
      <c r="U42" s="2">
        <v>6428.050385508364</v>
      </c>
      <c r="V42" s="2">
        <v>381.389909942452</v>
      </c>
      <c r="W42" s="2">
        <v>3939.485465921161</v>
      </c>
      <c r="X42" s="2">
        <v>907.1394251391871</v>
      </c>
      <c r="Y42" s="2">
        <v>121.92956885397152</v>
      </c>
      <c r="Z42" s="2">
        <v>2762.549510307036</v>
      </c>
      <c r="AA42" s="2">
        <v>4736.768453666613</v>
      </c>
      <c r="AB42" s="2">
        <v>5430.842203003694</v>
      </c>
      <c r="AC42" s="2">
        <v>1460.4580055443646</v>
      </c>
      <c r="AD42" s="2">
        <v>2510.9527496146784</v>
      </c>
      <c r="AE42" s="2">
        <v>8821.589035080025</v>
      </c>
      <c r="AF42" s="2">
        <v>179.38713301851462</v>
      </c>
      <c r="AG42" s="2">
        <v>11991.562682923142</v>
      </c>
      <c r="AH42" s="2">
        <v>1060.527052908155</v>
      </c>
      <c r="AI42" s="2" t="s">
        <v>1</v>
      </c>
      <c r="AJ42" s="2" t="s">
        <v>1</v>
      </c>
      <c r="AK42" s="2" t="s">
        <v>1</v>
      </c>
      <c r="AL42" s="2" t="s">
        <v>1</v>
      </c>
      <c r="AM42" s="2">
        <v>13052.089735831307</v>
      </c>
      <c r="AN42" s="2">
        <v>13052.089735831307</v>
      </c>
      <c r="AO42" s="2">
        <v>13052.089735831307</v>
      </c>
      <c r="AP42" s="2">
        <v>61.33100889159873</v>
      </c>
      <c r="AQ42" s="2">
        <v>8192.922147268153</v>
      </c>
      <c r="AR42" s="2">
        <v>4777.597372000658</v>
      </c>
      <c r="AS42" s="2">
        <v>13.782573852225807</v>
      </c>
      <c r="AT42" s="2">
        <v>6.456633818595106</v>
      </c>
      <c r="AU42" s="2">
        <v>249.52739675746804</v>
      </c>
      <c r="AV42" s="2">
        <v>12802.56233907384</v>
      </c>
      <c r="AW42" s="2">
        <v>7544.746118064669</v>
      </c>
      <c r="AX42" s="2">
        <v>3399.021443225136</v>
      </c>
      <c r="AY42" s="2">
        <v>12428.630591397132</v>
      </c>
      <c r="AZ42" s="2">
        <v>440.93676366933363</v>
      </c>
      <c r="BA42" s="2">
        <v>13052.089735831307</v>
      </c>
      <c r="BB42" s="2">
        <v>12552.20917655987</v>
      </c>
      <c r="BC42" s="2">
        <v>499.88055927142676</v>
      </c>
      <c r="BD42" s="2">
        <v>11695.120697011418</v>
      </c>
      <c r="BE42" s="2">
        <v>1339.2142741295527</v>
      </c>
      <c r="BF42" s="2">
        <v>12784.35223004389</v>
      </c>
      <c r="BG42" s="2">
        <v>267.7375057874102</v>
      </c>
      <c r="BH42" s="2">
        <v>12211.667099710396</v>
      </c>
      <c r="BI42" s="2">
        <v>840.4226361209099</v>
      </c>
      <c r="BJ42" s="2">
        <v>13052.089735831307</v>
      </c>
      <c r="BK42" s="2">
        <v>2226.4964726146723</v>
      </c>
    </row>
    <row r="43" spans="1:2" ht="15">
      <c r="A43" s="2" t="s">
        <v>15</v>
      </c>
      <c r="B43" s="2" t="s">
        <v>53</v>
      </c>
    </row>
    <row r="44" spans="1:2" ht="15">
      <c r="A44" s="2" t="s">
        <v>16</v>
      </c>
      <c r="B44" s="2" t="s">
        <v>53</v>
      </c>
    </row>
    <row r="45" spans="1:63" ht="15">
      <c r="A45" s="2" t="s">
        <v>17</v>
      </c>
      <c r="B45" s="2" t="s">
        <v>54</v>
      </c>
      <c r="C45" s="2">
        <v>321.7139557763609</v>
      </c>
      <c r="D45" s="2">
        <v>52.58349428682547</v>
      </c>
      <c r="E45" s="2">
        <v>118.05135202073622</v>
      </c>
      <c r="F45" s="2">
        <v>283.8071557699767</v>
      </c>
      <c r="G45" s="2">
        <v>199.25130388296998</v>
      </c>
      <c r="H45" s="2">
        <v>111.85629035627251</v>
      </c>
      <c r="I45" s="2">
        <v>31.120644687468364</v>
      </c>
      <c r="J45" s="2">
        <v>1056.1429074056741</v>
      </c>
      <c r="K45" s="2">
        <v>374.7665927254844</v>
      </c>
      <c r="L45" s="2">
        <v>712.4969593676549</v>
      </c>
      <c r="M45" s="2">
        <v>407.3960632696722</v>
      </c>
      <c r="N45" s="2">
        <v>679.8674888234667</v>
      </c>
      <c r="O45" s="2">
        <v>399.55258756165824</v>
      </c>
      <c r="P45" s="2">
        <v>687.7109645314839</v>
      </c>
      <c r="Q45" s="2">
        <v>768.5499214822277</v>
      </c>
      <c r="R45" s="2">
        <v>318.7136306109165</v>
      </c>
      <c r="S45" s="2">
        <v>218.53836930294048</v>
      </c>
      <c r="T45" s="2">
        <v>50.91038411371433</v>
      </c>
      <c r="U45" s="2">
        <v>490.9111802433492</v>
      </c>
      <c r="V45" s="2">
        <v>141.23317697354216</v>
      </c>
      <c r="W45" s="2">
        <v>195.67491221140523</v>
      </c>
      <c r="X45" s="2">
        <v>146.6853782321773</v>
      </c>
      <c r="Y45" s="2">
        <v>10.773551474816118</v>
      </c>
      <c r="Z45" s="2">
        <v>155.1664407113294</v>
      </c>
      <c r="AA45" s="2">
        <v>253.41550089903845</v>
      </c>
      <c r="AB45" s="2">
        <v>667.9080590079559</v>
      </c>
      <c r="AC45" s="2">
        <v>685.5774877742439</v>
      </c>
      <c r="AD45" s="2">
        <v>304.9644511801899</v>
      </c>
      <c r="AE45" s="2">
        <v>95.85974305319844</v>
      </c>
      <c r="AF45" s="2">
        <v>0.8618700855065196</v>
      </c>
      <c r="AG45" s="2">
        <v>993.1391738080022</v>
      </c>
      <c r="AH45" s="2">
        <v>94.12437828514197</v>
      </c>
      <c r="AI45" s="2">
        <v>371.33596849805735</v>
      </c>
      <c r="AJ45" s="2">
        <v>282.1552774829472</v>
      </c>
      <c r="AK45" s="2">
        <v>256.9932153273</v>
      </c>
      <c r="AL45" s="2">
        <v>115.44808189323805</v>
      </c>
      <c r="AM45" s="2">
        <v>61.33100889159873</v>
      </c>
      <c r="AN45" s="2">
        <v>1087.2635520931426</v>
      </c>
      <c r="AO45" s="2">
        <v>1087.2635520931426</v>
      </c>
      <c r="AP45" s="2">
        <v>1087.2635520931426</v>
      </c>
      <c r="AQ45" s="2" t="s">
        <v>1</v>
      </c>
      <c r="AR45" s="2" t="s">
        <v>1</v>
      </c>
      <c r="AS45" s="2" t="s">
        <v>1</v>
      </c>
      <c r="AT45" s="2" t="s">
        <v>1</v>
      </c>
      <c r="AU45" s="2">
        <v>72.91984323390764</v>
      </c>
      <c r="AV45" s="2">
        <v>1014.3437088592367</v>
      </c>
      <c r="AW45" s="2">
        <v>735.6707521603921</v>
      </c>
      <c r="AX45" s="2">
        <v>271.67370436097985</v>
      </c>
      <c r="AY45" s="2">
        <v>977.6945113779312</v>
      </c>
      <c r="AZ45" s="2">
        <v>47.83724637335652</v>
      </c>
      <c r="BA45" s="2">
        <v>1087.2635520931426</v>
      </c>
      <c r="BB45" s="2">
        <v>1022.5258361945521</v>
      </c>
      <c r="BC45" s="2">
        <v>64.73771589859207</v>
      </c>
      <c r="BD45" s="2">
        <v>983.6006153953081</v>
      </c>
      <c r="BE45" s="2">
        <v>103.66293669783596</v>
      </c>
      <c r="BF45" s="2">
        <v>1067.7227959199452</v>
      </c>
      <c r="BG45" s="2">
        <v>19.540756173196144</v>
      </c>
      <c r="BH45" s="2">
        <v>828.3717723994729</v>
      </c>
      <c r="BI45" s="2">
        <v>258.89177969367233</v>
      </c>
      <c r="BJ45" s="2">
        <v>1087.2635520931426</v>
      </c>
      <c r="BK45" s="2">
        <v>273.7733111496694</v>
      </c>
    </row>
    <row r="46" spans="2:63" ht="15">
      <c r="B46" s="2" t="s">
        <v>55</v>
      </c>
      <c r="C46" s="2">
        <v>5698.685746376339</v>
      </c>
      <c r="D46" s="2">
        <v>2203.8121638847942</v>
      </c>
      <c r="E46" s="2">
        <v>1816.4842289391624</v>
      </c>
      <c r="F46" s="2">
        <v>5495.141775064144</v>
      </c>
      <c r="G46" s="2">
        <v>8882.087808368868</v>
      </c>
      <c r="H46" s="2">
        <v>8195.185846864444</v>
      </c>
      <c r="I46" s="2">
        <v>9817.350787405541</v>
      </c>
      <c r="J46" s="2">
        <v>22474.046782093308</v>
      </c>
      <c r="K46" s="2">
        <v>19221.916929344905</v>
      </c>
      <c r="L46" s="2">
        <v>13069.4806401532</v>
      </c>
      <c r="M46" s="2">
        <v>21116.074578764103</v>
      </c>
      <c r="N46" s="2">
        <v>11175.322990734277</v>
      </c>
      <c r="O46" s="2">
        <v>18542.226098953415</v>
      </c>
      <c r="P46" s="2">
        <v>13749.171470544696</v>
      </c>
      <c r="Q46" s="2">
        <v>27466.570701329663</v>
      </c>
      <c r="R46" s="2">
        <v>4824.826868168916</v>
      </c>
      <c r="S46" s="2">
        <v>7446.432610787172</v>
      </c>
      <c r="T46" s="2">
        <v>1342.030506838068</v>
      </c>
      <c r="U46" s="2">
        <v>16483.43720129589</v>
      </c>
      <c r="V46" s="2">
        <v>1390.0094530060157</v>
      </c>
      <c r="W46" s="2">
        <v>7760.410463266383</v>
      </c>
      <c r="X46" s="2">
        <v>3016.8473032076404</v>
      </c>
      <c r="Y46" s="2">
        <v>579.8967574149283</v>
      </c>
      <c r="Z46" s="2">
        <v>6267.123499234468</v>
      </c>
      <c r="AA46" s="2">
        <v>10952.063455090847</v>
      </c>
      <c r="AB46" s="2">
        <v>14492.313857757877</v>
      </c>
      <c r="AC46" s="2">
        <v>7896.148906811517</v>
      </c>
      <c r="AD46" s="2">
        <v>10180.245480219593</v>
      </c>
      <c r="AE46" s="2">
        <v>14030.418203603502</v>
      </c>
      <c r="AF46" s="2">
        <v>94.01398510947715</v>
      </c>
      <c r="AG46" s="2">
        <v>27715.484219592105</v>
      </c>
      <c r="AH46" s="2">
        <v>4571.477285402281</v>
      </c>
      <c r="AI46" s="2">
        <v>4041.4314189008996</v>
      </c>
      <c r="AJ46" s="2">
        <v>5188.2289171884695</v>
      </c>
      <c r="AK46" s="2">
        <v>6878.146913534481</v>
      </c>
      <c r="AL46" s="2">
        <v>7990.668172605961</v>
      </c>
      <c r="AM46" s="2">
        <v>8192.922147268153</v>
      </c>
      <c r="AN46" s="2">
        <v>32291.397569498688</v>
      </c>
      <c r="AO46" s="2">
        <v>32291.397569498688</v>
      </c>
      <c r="AP46" s="2" t="s">
        <v>1</v>
      </c>
      <c r="AQ46" s="2">
        <v>32291.397569498688</v>
      </c>
      <c r="AR46" s="2" t="s">
        <v>1</v>
      </c>
      <c r="AS46" s="2" t="s">
        <v>1</v>
      </c>
      <c r="AT46" s="2" t="s">
        <v>1</v>
      </c>
      <c r="AU46" s="2">
        <v>1029.84029489425</v>
      </c>
      <c r="AV46" s="2">
        <v>31261.55727460443</v>
      </c>
      <c r="AW46" s="2">
        <v>19246.28432135047</v>
      </c>
      <c r="AX46" s="2">
        <v>8998.401171026082</v>
      </c>
      <c r="AY46" s="2">
        <v>30026.557896402777</v>
      </c>
      <c r="AZ46" s="2">
        <v>1516.8121561332084</v>
      </c>
      <c r="BA46" s="2">
        <v>32291.397569498688</v>
      </c>
      <c r="BB46" s="2">
        <v>29750.782300869465</v>
      </c>
      <c r="BC46" s="2">
        <v>2540.6152686290334</v>
      </c>
      <c r="BD46" s="2">
        <v>27754.80031535393</v>
      </c>
      <c r="BE46" s="2">
        <v>4458.327683183503</v>
      </c>
      <c r="BF46" s="2">
        <v>31343.46438031108</v>
      </c>
      <c r="BG46" s="2">
        <v>947.9331891874974</v>
      </c>
      <c r="BH46" s="2">
        <v>29756.99606983134</v>
      </c>
      <c r="BI46" s="2">
        <v>2534.4014996671303</v>
      </c>
      <c r="BJ46" s="2">
        <v>32291.397569498688</v>
      </c>
      <c r="BK46" s="2">
        <v>6699.490719103545</v>
      </c>
    </row>
    <row r="47" spans="2:63" ht="15">
      <c r="B47" s="2" t="s">
        <v>56</v>
      </c>
      <c r="C47" s="2">
        <v>3292.479162142586</v>
      </c>
      <c r="D47" s="2">
        <v>11120.913785808149</v>
      </c>
      <c r="E47" s="2">
        <v>17221.654013854102</v>
      </c>
      <c r="F47" s="2">
        <v>17.742995184144927</v>
      </c>
      <c r="G47" s="2">
        <v>286.1140584362744</v>
      </c>
      <c r="H47" s="2">
        <v>5951.098870571566</v>
      </c>
      <c r="I47" s="2">
        <v>10736.193318619944</v>
      </c>
      <c r="J47" s="2">
        <v>27153.809567376407</v>
      </c>
      <c r="K47" s="2">
        <v>16114.797306289694</v>
      </c>
      <c r="L47" s="2">
        <v>21775.2055797065</v>
      </c>
      <c r="M47" s="2">
        <v>29842.39730347171</v>
      </c>
      <c r="N47" s="2">
        <v>8047.60558252478</v>
      </c>
      <c r="O47" s="2">
        <v>26090.599537676033</v>
      </c>
      <c r="P47" s="2">
        <v>11799.403348319998</v>
      </c>
      <c r="Q47" s="2">
        <v>30849.09200750391</v>
      </c>
      <c r="R47" s="2">
        <v>7040.9108784924365</v>
      </c>
      <c r="S47" s="2">
        <v>5005.325857564665</v>
      </c>
      <c r="T47" s="2">
        <v>2508.0561345560745</v>
      </c>
      <c r="U47" s="2">
        <v>10035.478165046805</v>
      </c>
      <c r="V47" s="2">
        <v>9438.809862250042</v>
      </c>
      <c r="W47" s="2">
        <v>4872.711770618353</v>
      </c>
      <c r="X47" s="2">
        <v>8111.238871423145</v>
      </c>
      <c r="Y47" s="2">
        <v>336.53940987828247</v>
      </c>
      <c r="Z47" s="2">
        <v>6205.915676662718</v>
      </c>
      <c r="AA47" s="2">
        <v>10609.985128464808</v>
      </c>
      <c r="AB47" s="2">
        <v>20737.562670990676</v>
      </c>
      <c r="AC47" s="2">
        <v>24079.026199337815</v>
      </c>
      <c r="AD47" s="2">
        <v>4921.171342676928</v>
      </c>
      <c r="AE47" s="2">
        <v>6698.704822144776</v>
      </c>
      <c r="AF47" s="2">
        <v>2178.4462566246902</v>
      </c>
      <c r="AG47" s="2">
        <v>36398.83908663944</v>
      </c>
      <c r="AH47" s="2">
        <v>1491.1637993517197</v>
      </c>
      <c r="AI47" s="2">
        <v>10178.899965141485</v>
      </c>
      <c r="AJ47" s="2">
        <v>9506.403724354055</v>
      </c>
      <c r="AK47" s="2">
        <v>7551.178369369759</v>
      </c>
      <c r="AL47" s="2">
        <v>5875.923455129215</v>
      </c>
      <c r="AM47" s="2">
        <v>4777.597372000658</v>
      </c>
      <c r="AN47" s="2">
        <v>37890.00288599127</v>
      </c>
      <c r="AO47" s="2">
        <v>37890.00288599127</v>
      </c>
      <c r="AP47" s="2" t="s">
        <v>1</v>
      </c>
      <c r="AQ47" s="2" t="s">
        <v>1</v>
      </c>
      <c r="AR47" s="2">
        <v>37890.00288599127</v>
      </c>
      <c r="AS47" s="2" t="s">
        <v>1</v>
      </c>
      <c r="AT47" s="2" t="s">
        <v>1</v>
      </c>
      <c r="AU47" s="2">
        <v>905.1874469289532</v>
      </c>
      <c r="AV47" s="2">
        <v>36984.815439062266</v>
      </c>
      <c r="AW47" s="2">
        <v>24214.41279946352</v>
      </c>
      <c r="AX47" s="2">
        <v>10030.494251151722</v>
      </c>
      <c r="AY47" s="2">
        <v>36064.16642873159</v>
      </c>
      <c r="AZ47" s="2">
        <v>1225.3535269631525</v>
      </c>
      <c r="BA47" s="2">
        <v>37890.00288599127</v>
      </c>
      <c r="BB47" s="2">
        <v>36724.160711297</v>
      </c>
      <c r="BC47" s="2">
        <v>1165.8421746941397</v>
      </c>
      <c r="BD47" s="2">
        <v>35599.93335246566</v>
      </c>
      <c r="BE47" s="2">
        <v>2258.0289997191317</v>
      </c>
      <c r="BF47" s="2">
        <v>37203.779371274526</v>
      </c>
      <c r="BG47" s="2">
        <v>676.3803986735221</v>
      </c>
      <c r="BH47" s="2">
        <v>34643.54204651892</v>
      </c>
      <c r="BI47" s="2">
        <v>3246.460839473747</v>
      </c>
      <c r="BJ47" s="2">
        <v>37890.00288599127</v>
      </c>
      <c r="BK47" s="2">
        <v>9594.008029352874</v>
      </c>
    </row>
    <row r="48" spans="2:63" ht="15">
      <c r="B48" s="2" t="s">
        <v>57</v>
      </c>
      <c r="C48" s="2">
        <v>12.271795109626774</v>
      </c>
      <c r="D48" s="2" t="s">
        <v>1</v>
      </c>
      <c r="E48" s="2" t="s">
        <v>1</v>
      </c>
      <c r="F48" s="2">
        <v>19.46305688354788</v>
      </c>
      <c r="G48" s="2">
        <v>94.78697783740888</v>
      </c>
      <c r="H48" s="2">
        <v>5.278741041911634</v>
      </c>
      <c r="I48" s="2">
        <v>13.234766268910795</v>
      </c>
      <c r="J48" s="2">
        <v>118.5658046035843</v>
      </c>
      <c r="K48" s="2">
        <v>62.50712626577623</v>
      </c>
      <c r="L48" s="2">
        <v>69.29344460671888</v>
      </c>
      <c r="M48" s="2">
        <v>72.37409884217017</v>
      </c>
      <c r="N48" s="2">
        <v>59.426472030324916</v>
      </c>
      <c r="O48" s="2">
        <v>59.52891976317987</v>
      </c>
      <c r="P48" s="2">
        <v>72.27165110931521</v>
      </c>
      <c r="Q48" s="2">
        <v>98.09236278152736</v>
      </c>
      <c r="R48" s="2">
        <v>33.70820809096771</v>
      </c>
      <c r="S48" s="2">
        <v>22.06789178396747</v>
      </c>
      <c r="T48" s="2">
        <v>10.80358347394653</v>
      </c>
      <c r="U48" s="2">
        <v>66.03272707809633</v>
      </c>
      <c r="V48" s="2">
        <v>6.176801949981799</v>
      </c>
      <c r="W48" s="2">
        <v>15.7941017057718</v>
      </c>
      <c r="X48" s="2">
        <v>25.509227423178174</v>
      </c>
      <c r="Y48" s="2">
        <v>2.8859233445103785</v>
      </c>
      <c r="Z48" s="2">
        <v>15.87598100760778</v>
      </c>
      <c r="AA48" s="2">
        <v>47.24659207244128</v>
      </c>
      <c r="AB48" s="2">
        <v>65.79207444793566</v>
      </c>
      <c r="AC48" s="2">
        <v>66.0031828596087</v>
      </c>
      <c r="AD48" s="2">
        <v>55.23496818467811</v>
      </c>
      <c r="AE48" s="2">
        <v>10.562419828208297</v>
      </c>
      <c r="AF48" s="2" t="s">
        <v>1</v>
      </c>
      <c r="AG48" s="2">
        <v>118.01604791663273</v>
      </c>
      <c r="AH48" s="2">
        <v>13.784522955862384</v>
      </c>
      <c r="AI48" s="2">
        <v>34.03215673356255</v>
      </c>
      <c r="AJ48" s="2">
        <v>37.263099464991654</v>
      </c>
      <c r="AK48" s="2">
        <v>19.24939758521909</v>
      </c>
      <c r="AL48" s="2">
        <v>27.473343236496046</v>
      </c>
      <c r="AM48" s="2">
        <v>13.782573852225807</v>
      </c>
      <c r="AN48" s="2">
        <v>131.80057087249511</v>
      </c>
      <c r="AO48" s="2">
        <v>131.80057087249511</v>
      </c>
      <c r="AP48" s="2" t="s">
        <v>1</v>
      </c>
      <c r="AQ48" s="2" t="s">
        <v>1</v>
      </c>
      <c r="AR48" s="2" t="s">
        <v>1</v>
      </c>
      <c r="AS48" s="2">
        <v>131.80057087249511</v>
      </c>
      <c r="AT48" s="2" t="s">
        <v>1</v>
      </c>
      <c r="AU48" s="2">
        <v>1.7316039080099757</v>
      </c>
      <c r="AV48" s="2">
        <v>130.06896696448513</v>
      </c>
      <c r="AW48" s="2">
        <v>84.91815236615858</v>
      </c>
      <c r="AX48" s="2">
        <v>35.00161052878865</v>
      </c>
      <c r="AY48" s="2">
        <v>127.50443447861412</v>
      </c>
      <c r="AZ48" s="2">
        <v>3.8205549787076984</v>
      </c>
      <c r="BA48" s="2">
        <v>131.80057087249511</v>
      </c>
      <c r="BB48" s="2">
        <v>116.6638199224088</v>
      </c>
      <c r="BC48" s="2">
        <v>15.136750950086292</v>
      </c>
      <c r="BD48" s="2">
        <v>119.33701109468397</v>
      </c>
      <c r="BE48" s="2">
        <v>12.463559777811168</v>
      </c>
      <c r="BF48" s="2">
        <v>120.02532468209249</v>
      </c>
      <c r="BG48" s="2">
        <v>11.775246190402616</v>
      </c>
      <c r="BH48" s="2">
        <v>131.80057087249511</v>
      </c>
      <c r="BI48" s="2" t="s">
        <v>1</v>
      </c>
      <c r="BJ48" s="2">
        <v>131.80057087249511</v>
      </c>
      <c r="BK48" s="2">
        <v>34.87796799474005</v>
      </c>
    </row>
    <row r="49" spans="2:63" ht="15">
      <c r="B49" s="2" t="s">
        <v>58</v>
      </c>
      <c r="C49" s="2">
        <v>0.2852682731653732</v>
      </c>
      <c r="D49" s="2" t="s">
        <v>1</v>
      </c>
      <c r="E49" s="2" t="s">
        <v>1</v>
      </c>
      <c r="F49" s="2" t="s">
        <v>1</v>
      </c>
      <c r="G49" s="2">
        <v>6.456633818595106</v>
      </c>
      <c r="H49" s="2" t="s">
        <v>1</v>
      </c>
      <c r="I49" s="2">
        <v>6.74190209176048</v>
      </c>
      <c r="J49" s="2" t="s">
        <v>1</v>
      </c>
      <c r="K49" s="2">
        <v>2.787413637109105</v>
      </c>
      <c r="L49" s="2">
        <v>3.9544884546513748</v>
      </c>
      <c r="M49" s="2">
        <v>6.74190209176048</v>
      </c>
      <c r="N49" s="2" t="s">
        <v>1</v>
      </c>
      <c r="O49" s="2">
        <v>6.74190209176048</v>
      </c>
      <c r="P49" s="2" t="s">
        <v>1</v>
      </c>
      <c r="Q49" s="2">
        <v>6.74190209176048</v>
      </c>
      <c r="R49" s="2" t="s">
        <v>1</v>
      </c>
      <c r="S49" s="2">
        <v>1.5568098349526356</v>
      </c>
      <c r="T49" s="2" t="s">
        <v>1</v>
      </c>
      <c r="U49" s="2">
        <v>3.8673574433504623</v>
      </c>
      <c r="V49" s="2" t="s">
        <v>1</v>
      </c>
      <c r="W49" s="2">
        <v>1.5568098349526356</v>
      </c>
      <c r="X49" s="2" t="s">
        <v>1</v>
      </c>
      <c r="Y49" s="2" t="s">
        <v>1</v>
      </c>
      <c r="Z49" s="2">
        <v>2.787413637109105</v>
      </c>
      <c r="AA49" s="2">
        <v>3.6692201814860015</v>
      </c>
      <c r="AB49" s="2">
        <v>0.2852682731653732</v>
      </c>
      <c r="AC49" s="2" t="s">
        <v>1</v>
      </c>
      <c r="AD49" s="2" t="s">
        <v>1</v>
      </c>
      <c r="AE49" s="2">
        <v>6.74190209176048</v>
      </c>
      <c r="AF49" s="2" t="s">
        <v>1</v>
      </c>
      <c r="AG49" s="2">
        <v>6.74190209176048</v>
      </c>
      <c r="AH49" s="2" t="s">
        <v>1</v>
      </c>
      <c r="AI49" s="2" t="s">
        <v>1</v>
      </c>
      <c r="AJ49" s="2" t="s">
        <v>1</v>
      </c>
      <c r="AK49" s="2" t="s">
        <v>1</v>
      </c>
      <c r="AL49" s="2">
        <v>0.2852682731653732</v>
      </c>
      <c r="AM49" s="2">
        <v>6.456633818595106</v>
      </c>
      <c r="AN49" s="2">
        <v>6.74190209176048</v>
      </c>
      <c r="AO49" s="2">
        <v>6.74190209176048</v>
      </c>
      <c r="AP49" s="2" t="s">
        <v>1</v>
      </c>
      <c r="AQ49" s="2" t="s">
        <v>1</v>
      </c>
      <c r="AR49" s="2" t="s">
        <v>1</v>
      </c>
      <c r="AS49" s="2" t="s">
        <v>1</v>
      </c>
      <c r="AT49" s="2">
        <v>6.74190209176048</v>
      </c>
      <c r="AU49" s="2" t="s">
        <v>1</v>
      </c>
      <c r="AV49" s="2">
        <v>6.74190209176048</v>
      </c>
      <c r="AW49" s="2">
        <v>3.9544884546513748</v>
      </c>
      <c r="AX49" s="2">
        <v>2.787413637109105</v>
      </c>
      <c r="AY49" s="2">
        <v>6.74190209176048</v>
      </c>
      <c r="AZ49" s="2" t="s">
        <v>1</v>
      </c>
      <c r="BA49" s="2">
        <v>6.74190209176048</v>
      </c>
      <c r="BB49" s="2">
        <v>6.74190209176048</v>
      </c>
      <c r="BC49" s="2" t="s">
        <v>1</v>
      </c>
      <c r="BD49" s="2">
        <v>6.74190209176048</v>
      </c>
      <c r="BE49" s="2" t="s">
        <v>1</v>
      </c>
      <c r="BF49" s="2">
        <v>6.74190209176048</v>
      </c>
      <c r="BG49" s="2" t="s">
        <v>1</v>
      </c>
      <c r="BH49" s="2">
        <v>6.74190209176048</v>
      </c>
      <c r="BI49" s="2" t="s">
        <v>1</v>
      </c>
      <c r="BJ49" s="2">
        <v>6.74190209176048</v>
      </c>
      <c r="BK49" s="2" t="s">
        <v>1</v>
      </c>
    </row>
    <row r="50" spans="1:63" ht="15">
      <c r="A50" s="2" t="s">
        <v>71</v>
      </c>
      <c r="B50" s="2" t="s">
        <v>59</v>
      </c>
      <c r="C50" s="2">
        <v>295.72003946079127</v>
      </c>
      <c r="D50" s="2">
        <v>131.27026407752197</v>
      </c>
      <c r="E50" s="2">
        <v>186.51051736554908</v>
      </c>
      <c r="F50" s="2">
        <v>251.9847506925475</v>
      </c>
      <c r="G50" s="2">
        <v>266.46866598993427</v>
      </c>
      <c r="H50" s="2">
        <v>877.7249513787799</v>
      </c>
      <c r="I50" s="2">
        <v>684.196571752586</v>
      </c>
      <c r="J50" s="2">
        <v>1325.4826172125322</v>
      </c>
      <c r="K50" s="2">
        <v>1290.7998090368371</v>
      </c>
      <c r="L50" s="2">
        <v>718.8793799282795</v>
      </c>
      <c r="M50" s="2">
        <v>1195.4479649851532</v>
      </c>
      <c r="N50" s="2">
        <v>814.2312239799669</v>
      </c>
      <c r="O50" s="2">
        <v>1190.9559948096437</v>
      </c>
      <c r="P50" s="2">
        <v>818.7231941554772</v>
      </c>
      <c r="Q50" s="2">
        <v>1166.4576759751178</v>
      </c>
      <c r="R50" s="2">
        <v>843.2215129900009</v>
      </c>
      <c r="S50" s="2">
        <v>109.64454481370721</v>
      </c>
      <c r="T50" s="2">
        <v>42.17650166686088</v>
      </c>
      <c r="U50" s="2">
        <v>1389.695492331245</v>
      </c>
      <c r="V50" s="2">
        <v>206.93341533464954</v>
      </c>
      <c r="W50" s="2">
        <v>129.50926322385814</v>
      </c>
      <c r="X50" s="2">
        <v>91.77356250297332</v>
      </c>
      <c r="Y50" s="2">
        <v>420.72454349090583</v>
      </c>
      <c r="Z50" s="2">
        <v>971.0344671558646</v>
      </c>
      <c r="AA50" s="2">
        <v>462.96453156631793</v>
      </c>
      <c r="AB50" s="2">
        <v>154.95564675203508</v>
      </c>
      <c r="AC50" s="2">
        <v>1530.865630101484</v>
      </c>
      <c r="AD50" s="2">
        <v>289.6993515439827</v>
      </c>
      <c r="AE50" s="2">
        <v>144.63323145839564</v>
      </c>
      <c r="AF50" s="2">
        <v>20.832179840074087</v>
      </c>
      <c r="AG50" s="2">
        <v>941.4236072884703</v>
      </c>
      <c r="AH50" s="2">
        <v>1068.2555816766496</v>
      </c>
      <c r="AI50" s="2">
        <v>330.0469471173701</v>
      </c>
      <c r="AJ50" s="2">
        <v>413.4553616269102</v>
      </c>
      <c r="AK50" s="2">
        <v>550.7669872963</v>
      </c>
      <c r="AL50" s="2">
        <v>465.88249616707566</v>
      </c>
      <c r="AM50" s="2">
        <v>249.52739675746804</v>
      </c>
      <c r="AN50" s="2">
        <v>2009.6791889651088</v>
      </c>
      <c r="AO50" s="2">
        <v>2009.6791889651088</v>
      </c>
      <c r="AP50" s="2">
        <v>72.91984323390764</v>
      </c>
      <c r="AQ50" s="2">
        <v>1029.84029489425</v>
      </c>
      <c r="AR50" s="2">
        <v>905.1874469289532</v>
      </c>
      <c r="AS50" s="2">
        <v>1.7316039080099757</v>
      </c>
      <c r="AT50" s="2" t="s">
        <v>1</v>
      </c>
      <c r="AU50" s="2">
        <v>2009.6791889651088</v>
      </c>
      <c r="AV50" s="2" t="s">
        <v>1</v>
      </c>
      <c r="AW50" s="2">
        <v>1187.3250850830116</v>
      </c>
      <c r="AX50" s="2">
        <v>536.5703018956425</v>
      </c>
      <c r="AY50" s="2">
        <v>617.1076157972979</v>
      </c>
      <c r="AZ50" s="2">
        <v>17.86991347266705</v>
      </c>
      <c r="BA50" s="2">
        <v>2009.6791889651088</v>
      </c>
      <c r="BB50" s="2">
        <v>774.5341793429234</v>
      </c>
      <c r="BC50" s="2">
        <v>1235.1450096221947</v>
      </c>
      <c r="BD50" s="2">
        <v>1422.9667755383596</v>
      </c>
      <c r="BE50" s="2">
        <v>578.9898105236407</v>
      </c>
      <c r="BF50" s="2">
        <v>1760.9285750688803</v>
      </c>
      <c r="BG50" s="2">
        <v>238.90749785297356</v>
      </c>
      <c r="BH50" s="2">
        <v>1143.8020786855052</v>
      </c>
      <c r="BI50" s="2">
        <v>865.8771102796156</v>
      </c>
      <c r="BJ50" s="2">
        <v>2009.6791889651088</v>
      </c>
      <c r="BK50" s="2">
        <v>91.40390958730755</v>
      </c>
    </row>
    <row r="51" spans="2:63" ht="15">
      <c r="B51" s="2" t="s">
        <v>60</v>
      </c>
      <c r="C51" s="2">
        <v>9029.715888217637</v>
      </c>
      <c r="D51" s="2">
        <v>13246.039179901905</v>
      </c>
      <c r="E51" s="2">
        <v>18969.6790774468</v>
      </c>
      <c r="F51" s="2">
        <v>5564.170232209276</v>
      </c>
      <c r="G51" s="2">
        <v>9202.22811635414</v>
      </c>
      <c r="H51" s="2">
        <v>13385.694797455204</v>
      </c>
      <c r="I51" s="2">
        <v>19920.444847320712</v>
      </c>
      <c r="J51" s="2">
        <v>49477.08244426472</v>
      </c>
      <c r="K51" s="2">
        <v>34485.97555922389</v>
      </c>
      <c r="L51" s="2">
        <v>34911.55173235627</v>
      </c>
      <c r="M51" s="2">
        <v>50249.53598145205</v>
      </c>
      <c r="N51" s="2">
        <v>19147.991310132817</v>
      </c>
      <c r="O51" s="2">
        <v>43907.69305123223</v>
      </c>
      <c r="P51" s="2">
        <v>25489.8342403508</v>
      </c>
      <c r="Q51" s="2">
        <v>58022.58921921263</v>
      </c>
      <c r="R51" s="2">
        <v>11374.938072372826</v>
      </c>
      <c r="S51" s="2">
        <v>12584.276994459373</v>
      </c>
      <c r="T51" s="2">
        <v>3869.624107314913</v>
      </c>
      <c r="U51" s="2">
        <v>25690.03113877591</v>
      </c>
      <c r="V51" s="2">
        <v>10769.295878845303</v>
      </c>
      <c r="W51" s="2">
        <v>12716.638794412092</v>
      </c>
      <c r="X51" s="2">
        <v>11208.50721778308</v>
      </c>
      <c r="Y51" s="2">
        <v>509.37109862163095</v>
      </c>
      <c r="Z51" s="2">
        <v>11675.834544096973</v>
      </c>
      <c r="AA51" s="2">
        <v>21403.415365142646</v>
      </c>
      <c r="AB51" s="2">
        <v>35808.90628372064</v>
      </c>
      <c r="AC51" s="2">
        <v>31195.890146680867</v>
      </c>
      <c r="AD51" s="2">
        <v>15171.916890717355</v>
      </c>
      <c r="AE51" s="2">
        <v>20697.653859263097</v>
      </c>
      <c r="AF51" s="2">
        <v>2252.489931979608</v>
      </c>
      <c r="AG51" s="2">
        <v>64290.79682276051</v>
      </c>
      <c r="AH51" s="2">
        <v>5102.294404318375</v>
      </c>
      <c r="AI51" s="2">
        <v>14295.652562157382</v>
      </c>
      <c r="AJ51" s="2">
        <v>14600.59565686408</v>
      </c>
      <c r="AK51" s="2">
        <v>14154.800908520372</v>
      </c>
      <c r="AL51" s="2">
        <v>13543.915824970798</v>
      </c>
      <c r="AM51" s="2">
        <v>12802.56233907384</v>
      </c>
      <c r="AN51" s="2">
        <v>69397.52729159077</v>
      </c>
      <c r="AO51" s="2">
        <v>69397.52729159077</v>
      </c>
      <c r="AP51" s="2">
        <v>1014.3437088592367</v>
      </c>
      <c r="AQ51" s="2">
        <v>31261.55727460443</v>
      </c>
      <c r="AR51" s="2">
        <v>36984.815439062266</v>
      </c>
      <c r="AS51" s="2">
        <v>130.06896696448513</v>
      </c>
      <c r="AT51" s="2">
        <v>6.74190209176048</v>
      </c>
      <c r="AU51" s="2" t="s">
        <v>1</v>
      </c>
      <c r="AV51" s="2">
        <v>69397.52729159077</v>
      </c>
      <c r="AW51" s="2">
        <v>43097.91542870751</v>
      </c>
      <c r="AX51" s="2">
        <v>18801.787848809312</v>
      </c>
      <c r="AY51" s="2">
        <v>66585.5575572893</v>
      </c>
      <c r="AZ51" s="2">
        <v>2775.9535709757715</v>
      </c>
      <c r="BA51" s="2">
        <v>69397.52729159077</v>
      </c>
      <c r="BB51" s="2">
        <v>66846.34039103672</v>
      </c>
      <c r="BC51" s="2">
        <v>2551.1869005496524</v>
      </c>
      <c r="BD51" s="2">
        <v>63041.446420864086</v>
      </c>
      <c r="BE51" s="2">
        <v>6253.493368854688</v>
      </c>
      <c r="BF51" s="2">
        <v>67980.8051992172</v>
      </c>
      <c r="BG51" s="2">
        <v>1416.7220923716413</v>
      </c>
      <c r="BH51" s="2">
        <v>64223.6502830283</v>
      </c>
      <c r="BI51" s="2">
        <v>5173.877008555009</v>
      </c>
      <c r="BJ51" s="2">
        <v>69397.52729159077</v>
      </c>
      <c r="BK51" s="2">
        <v>16510.74611801361</v>
      </c>
    </row>
    <row r="52" spans="1:63" ht="15">
      <c r="A52" s="2" t="s">
        <v>19</v>
      </c>
      <c r="B52" s="2" t="s">
        <v>59</v>
      </c>
      <c r="C52" s="2">
        <v>6163.639987596952</v>
      </c>
      <c r="D52" s="2">
        <v>8544.385760845114</v>
      </c>
      <c r="E52" s="2">
        <v>13069.27186360214</v>
      </c>
      <c r="F52" s="2">
        <v>3776.6847963368605</v>
      </c>
      <c r="G52" s="2">
        <v>5408.564837285161</v>
      </c>
      <c r="H52" s="2">
        <v>7322.693268128833</v>
      </c>
      <c r="I52" s="2">
        <v>12001.98357474897</v>
      </c>
      <c r="J52" s="2">
        <v>32283.25693904614</v>
      </c>
      <c r="K52" s="2">
        <v>21729.78650497022</v>
      </c>
      <c r="L52" s="2">
        <v>22555.4540088247</v>
      </c>
      <c r="M52" s="2">
        <v>31762.708183280694</v>
      </c>
      <c r="N52" s="2">
        <v>12522.532330513506</v>
      </c>
      <c r="O52" s="2">
        <v>27905.588063401923</v>
      </c>
      <c r="P52" s="2">
        <v>16379.652450392972</v>
      </c>
      <c r="Q52" s="2">
        <v>36853.16148838574</v>
      </c>
      <c r="R52" s="2">
        <v>7432.079025405194</v>
      </c>
      <c r="S52" s="2">
        <v>6547.221850862648</v>
      </c>
      <c r="T52" s="2">
        <v>2151.35377383537</v>
      </c>
      <c r="U52" s="2">
        <v>17231.361464049056</v>
      </c>
      <c r="V52" s="2">
        <v>7452.935806615342</v>
      </c>
      <c r="W52" s="2">
        <v>6728.953094811315</v>
      </c>
      <c r="X52" s="2">
        <v>6234.986094128528</v>
      </c>
      <c r="Y52" s="2">
        <v>341.2594374748117</v>
      </c>
      <c r="Z52" s="2">
        <v>5598.2640656621215</v>
      </c>
      <c r="AA52" s="2">
        <v>14437.89969755923</v>
      </c>
      <c r="AB52" s="2">
        <v>23907.817313098818</v>
      </c>
      <c r="AC52" s="2">
        <v>20900.010291374332</v>
      </c>
      <c r="AD52" s="2">
        <v>9393.978901614993</v>
      </c>
      <c r="AE52" s="2">
        <v>12421.374760368899</v>
      </c>
      <c r="AF52" s="2">
        <v>1544.6105145284419</v>
      </c>
      <c r="AG52" s="2">
        <v>40635.96800445968</v>
      </c>
      <c r="AH52" s="2">
        <v>3644.836444826521</v>
      </c>
      <c r="AI52" s="2">
        <v>9244.068686214792</v>
      </c>
      <c r="AJ52" s="2">
        <v>9330.342109013702</v>
      </c>
      <c r="AK52" s="2">
        <v>9615.179067397406</v>
      </c>
      <c r="AL52" s="2">
        <v>8550.904533103114</v>
      </c>
      <c r="AM52" s="2">
        <v>7544.746118064669</v>
      </c>
      <c r="AN52" s="2">
        <v>44285.24051378946</v>
      </c>
      <c r="AO52" s="2">
        <v>44285.24051378946</v>
      </c>
      <c r="AP52" s="2">
        <v>735.6707521603921</v>
      </c>
      <c r="AQ52" s="2">
        <v>19246.28432135047</v>
      </c>
      <c r="AR52" s="2">
        <v>24214.41279946352</v>
      </c>
      <c r="AS52" s="2">
        <v>84.91815236615858</v>
      </c>
      <c r="AT52" s="2">
        <v>3.9544884546513748</v>
      </c>
      <c r="AU52" s="2">
        <v>1187.3250850830116</v>
      </c>
      <c r="AV52" s="2">
        <v>43097.91542870751</v>
      </c>
      <c r="AW52" s="2">
        <v>44285.24051378946</v>
      </c>
      <c r="AX52" s="2" t="s">
        <v>1</v>
      </c>
      <c r="AY52" s="2">
        <v>41835.43779454632</v>
      </c>
      <c r="AZ52" s="2">
        <v>1639.7596568227646</v>
      </c>
      <c r="BA52" s="2">
        <v>44285.24051378946</v>
      </c>
      <c r="BB52" s="2">
        <v>42141.3818118594</v>
      </c>
      <c r="BC52" s="2">
        <v>2143.858701931072</v>
      </c>
      <c r="BD52" s="2">
        <v>40213.20929811836</v>
      </c>
      <c r="BE52" s="2">
        <v>4024.7546812985966</v>
      </c>
      <c r="BF52" s="2">
        <v>43209.363116952794</v>
      </c>
      <c r="BG52" s="2">
        <v>1075.877396837802</v>
      </c>
      <c r="BH52" s="2">
        <v>40468.35463485178</v>
      </c>
      <c r="BI52" s="2">
        <v>3816.885878938802</v>
      </c>
      <c r="BJ52" s="2">
        <v>44285.24051378946</v>
      </c>
      <c r="BK52" s="2">
        <v>9187.340964693283</v>
      </c>
    </row>
    <row r="53" spans="2:63" ht="15">
      <c r="B53" s="2" t="s">
        <v>60</v>
      </c>
      <c r="C53" s="2">
        <v>2331.015581738994</v>
      </c>
      <c r="D53" s="2">
        <v>3787.0817078816913</v>
      </c>
      <c r="E53" s="2">
        <v>4552.005994290863</v>
      </c>
      <c r="F53" s="2">
        <v>1341.5369500890197</v>
      </c>
      <c r="G53" s="2">
        <v>2860.4179543843475</v>
      </c>
      <c r="H53" s="2">
        <v>4466.299962319921</v>
      </c>
      <c r="I53" s="2">
        <v>5662.752996641386</v>
      </c>
      <c r="J53" s="2">
        <v>13675.605154063584</v>
      </c>
      <c r="K53" s="2">
        <v>9076.083067823589</v>
      </c>
      <c r="L53" s="2">
        <v>10262.275082881144</v>
      </c>
      <c r="M53" s="2">
        <v>14010.07080759551</v>
      </c>
      <c r="N53" s="2">
        <v>5328.287343109431</v>
      </c>
      <c r="O53" s="2">
        <v>11804.236266624952</v>
      </c>
      <c r="P53" s="2">
        <v>7534.121884079835</v>
      </c>
      <c r="Q53" s="2">
        <v>15297.37033687734</v>
      </c>
      <c r="R53" s="2">
        <v>4040.98781382739</v>
      </c>
      <c r="S53" s="2">
        <v>2676.375993187803</v>
      </c>
      <c r="T53" s="2">
        <v>855.3390088423639</v>
      </c>
      <c r="U53" s="2">
        <v>8463.333362429603</v>
      </c>
      <c r="V53" s="2">
        <v>3222.5509510316483</v>
      </c>
      <c r="W53" s="2">
        <v>2613.087163610084</v>
      </c>
      <c r="X53" s="2">
        <v>2473.290480265456</v>
      </c>
      <c r="Y53" s="2">
        <v>144.71241374136082</v>
      </c>
      <c r="Z53" s="2">
        <v>1718.161749649243</v>
      </c>
      <c r="AA53" s="2">
        <v>5910.896344919893</v>
      </c>
      <c r="AB53" s="2">
        <v>11564.587642394115</v>
      </c>
      <c r="AC53" s="2">
        <v>9093.591033233266</v>
      </c>
      <c r="AD53" s="2">
        <v>4425.626565125331</v>
      </c>
      <c r="AE53" s="2">
        <v>5184.541767658807</v>
      </c>
      <c r="AF53" s="2">
        <v>569.7718882189635</v>
      </c>
      <c r="AG53" s="2">
        <v>17697.895262231443</v>
      </c>
      <c r="AH53" s="2">
        <v>1640.462888473794</v>
      </c>
      <c r="AI53" s="2">
        <v>4107.01211368784</v>
      </c>
      <c r="AJ53" s="2">
        <v>4423.0692868736605</v>
      </c>
      <c r="AK53" s="2">
        <v>3759.231708836146</v>
      </c>
      <c r="AL53" s="2">
        <v>3650.0235980819925</v>
      </c>
      <c r="AM53" s="2">
        <v>3399.021443225136</v>
      </c>
      <c r="AN53" s="2">
        <v>19338.35815070515</v>
      </c>
      <c r="AO53" s="2">
        <v>19338.35815070515</v>
      </c>
      <c r="AP53" s="2">
        <v>271.67370436097985</v>
      </c>
      <c r="AQ53" s="2">
        <v>8998.401171026082</v>
      </c>
      <c r="AR53" s="2">
        <v>10030.494251151722</v>
      </c>
      <c r="AS53" s="2">
        <v>35.00161052878865</v>
      </c>
      <c r="AT53" s="2">
        <v>2.787413637109105</v>
      </c>
      <c r="AU53" s="2">
        <v>536.5703018956425</v>
      </c>
      <c r="AV53" s="2">
        <v>18801.787848809312</v>
      </c>
      <c r="AW53" s="2" t="s">
        <v>1</v>
      </c>
      <c r="AX53" s="2">
        <v>19338.35815070515</v>
      </c>
      <c r="AY53" s="2">
        <v>18051.71994953803</v>
      </c>
      <c r="AZ53" s="2">
        <v>907.7085668387941</v>
      </c>
      <c r="BA53" s="2">
        <v>19338.35815070515</v>
      </c>
      <c r="BB53" s="2">
        <v>18388.79070427587</v>
      </c>
      <c r="BC53" s="2">
        <v>949.5674464289225</v>
      </c>
      <c r="BD53" s="2">
        <v>17198.455399014</v>
      </c>
      <c r="BE53" s="2">
        <v>2115.724667112295</v>
      </c>
      <c r="BF53" s="2">
        <v>18762.266836517847</v>
      </c>
      <c r="BG53" s="2">
        <v>576.0913141871409</v>
      </c>
      <c r="BH53" s="2">
        <v>17661.813890433215</v>
      </c>
      <c r="BI53" s="2">
        <v>1676.54426027192</v>
      </c>
      <c r="BJ53" s="2">
        <v>19338.35815070515</v>
      </c>
      <c r="BK53" s="2">
        <v>3511.9028398842006</v>
      </c>
    </row>
    <row r="54" spans="1:63" ht="15">
      <c r="A54" s="2" t="s">
        <v>72</v>
      </c>
      <c r="B54" s="2" t="s">
        <v>59</v>
      </c>
      <c r="C54" s="2">
        <v>8716.608848561627</v>
      </c>
      <c r="D54" s="2">
        <v>12817.48314688521</v>
      </c>
      <c r="E54" s="2">
        <v>18254.145093943345</v>
      </c>
      <c r="F54" s="2">
        <v>5291.2955734913985</v>
      </c>
      <c r="G54" s="2">
        <v>8849.63246160846</v>
      </c>
      <c r="H54" s="2">
        <v>13273.500048596241</v>
      </c>
      <c r="I54" s="2">
        <v>19291.928028843908</v>
      </c>
      <c r="J54" s="2">
        <v>47910.73714423998</v>
      </c>
      <c r="K54" s="2">
        <v>33462.53330383993</v>
      </c>
      <c r="L54" s="2">
        <v>33740.131869242854</v>
      </c>
      <c r="M54" s="2">
        <v>48524.674215121275</v>
      </c>
      <c r="N54" s="2">
        <v>18677.990957961738</v>
      </c>
      <c r="O54" s="2">
        <v>42516.88954428544</v>
      </c>
      <c r="P54" s="2">
        <v>24685.775628799383</v>
      </c>
      <c r="Q54" s="2">
        <v>56142.06801112874</v>
      </c>
      <c r="R54" s="2">
        <v>11060.597161956675</v>
      </c>
      <c r="S54" s="2">
        <v>12138.394437806823</v>
      </c>
      <c r="T54" s="2">
        <v>3707.696365863539</v>
      </c>
      <c r="U54" s="2">
        <v>24881.26742869924</v>
      </c>
      <c r="V54" s="2">
        <v>10495.679405790932</v>
      </c>
      <c r="W54" s="2">
        <v>12276.97196621319</v>
      </c>
      <c r="X54" s="2">
        <v>10810.3293008336</v>
      </c>
      <c r="Y54" s="2">
        <v>553.0565119661021</v>
      </c>
      <c r="Z54" s="2">
        <v>11588.449550766083</v>
      </c>
      <c r="AA54" s="2">
        <v>20736.733558055093</v>
      </c>
      <c r="AB54" s="2">
        <v>34324.42555229602</v>
      </c>
      <c r="AC54" s="2">
        <v>30344.13674986583</v>
      </c>
      <c r="AD54" s="2">
        <v>14710.049954003116</v>
      </c>
      <c r="AE54" s="2">
        <v>19905.265347993816</v>
      </c>
      <c r="AF54" s="2">
        <v>2164.1470798521086</v>
      </c>
      <c r="AG54" s="2">
        <v>62136.130859299534</v>
      </c>
      <c r="AH54" s="2">
        <v>5062.098249280615</v>
      </c>
      <c r="AI54" s="2">
        <v>13796.05767949608</v>
      </c>
      <c r="AJ54" s="2">
        <v>14135.493997316204</v>
      </c>
      <c r="AK54" s="2">
        <v>13834.111132183385</v>
      </c>
      <c r="AL54" s="2">
        <v>13008.371772694107</v>
      </c>
      <c r="AM54" s="2">
        <v>12428.630591397132</v>
      </c>
      <c r="AN54" s="2">
        <v>67202.66517308795</v>
      </c>
      <c r="AO54" s="2">
        <v>67202.66517308795</v>
      </c>
      <c r="AP54" s="2">
        <v>977.6945113779312</v>
      </c>
      <c r="AQ54" s="2">
        <v>30026.557896402777</v>
      </c>
      <c r="AR54" s="2">
        <v>36064.16642873159</v>
      </c>
      <c r="AS54" s="2">
        <v>127.50443447861412</v>
      </c>
      <c r="AT54" s="2">
        <v>6.74190209176048</v>
      </c>
      <c r="AU54" s="2">
        <v>617.1076157972979</v>
      </c>
      <c r="AV54" s="2">
        <v>66585.5575572893</v>
      </c>
      <c r="AW54" s="2">
        <v>41835.43779454632</v>
      </c>
      <c r="AX54" s="2">
        <v>18051.71994953803</v>
      </c>
      <c r="AY54" s="2">
        <v>67202.66517308795</v>
      </c>
      <c r="AZ54" s="2" t="s">
        <v>1</v>
      </c>
      <c r="BA54" s="2">
        <v>67202.66517308795</v>
      </c>
      <c r="BB54" s="2">
        <v>64480.658136159</v>
      </c>
      <c r="BC54" s="2">
        <v>2722.0070369247296</v>
      </c>
      <c r="BD54" s="2">
        <v>61118.89597479476</v>
      </c>
      <c r="BE54" s="2">
        <v>6010.345014228722</v>
      </c>
      <c r="BF54" s="2">
        <v>65793.61762961102</v>
      </c>
      <c r="BG54" s="2">
        <v>1409.0475434739749</v>
      </c>
      <c r="BH54" s="2">
        <v>62151.674829488344</v>
      </c>
      <c r="BI54" s="2">
        <v>5050.9903435963415</v>
      </c>
      <c r="BJ54" s="2">
        <v>67202.66517308795</v>
      </c>
      <c r="BK54" s="2">
        <v>15924.98622557737</v>
      </c>
    </row>
    <row r="55" spans="2:63" ht="15">
      <c r="B55" s="2" t="s">
        <v>60</v>
      </c>
      <c r="C55" s="2">
        <v>393.408099100298</v>
      </c>
      <c r="D55" s="2">
        <v>477.8216956499421</v>
      </c>
      <c r="E55" s="2">
        <v>792.7945594400061</v>
      </c>
      <c r="F55" s="2">
        <v>333.4005110756721</v>
      </c>
      <c r="G55" s="2">
        <v>420.40964792908596</v>
      </c>
      <c r="H55" s="2">
        <v>375.9889712534321</v>
      </c>
      <c r="I55" s="2">
        <v>812.0099925343771</v>
      </c>
      <c r="J55" s="2">
        <v>1981.813491914043</v>
      </c>
      <c r="K55" s="2">
        <v>1410.654093669683</v>
      </c>
      <c r="L55" s="2">
        <v>1383.1693907787296</v>
      </c>
      <c r="M55" s="2">
        <v>2086.5146534325045</v>
      </c>
      <c r="N55" s="2">
        <v>707.308831015917</v>
      </c>
      <c r="O55" s="2">
        <v>1744.1851081528168</v>
      </c>
      <c r="P55" s="2">
        <v>1049.6383762956007</v>
      </c>
      <c r="Q55" s="2">
        <v>2222.640560562158</v>
      </c>
      <c r="R55" s="2">
        <v>571.1829238862716</v>
      </c>
      <c r="S55" s="2">
        <v>485.685485557927</v>
      </c>
      <c r="T55" s="2">
        <v>174.48140425264538</v>
      </c>
      <c r="U55" s="2">
        <v>1189.3946168880977</v>
      </c>
      <c r="V55" s="2">
        <v>367.7763169082766</v>
      </c>
      <c r="W55" s="2">
        <v>480.2307877754629</v>
      </c>
      <c r="X55" s="2">
        <v>421.9975320376398</v>
      </c>
      <c r="Y55" s="2">
        <v>19.970834893109593</v>
      </c>
      <c r="Z55" s="2">
        <v>386.66260717330283</v>
      </c>
      <c r="AA55" s="2">
        <v>832.3611106814583</v>
      </c>
      <c r="AB55" s="2">
        <v>1554.8289317005474</v>
      </c>
      <c r="AC55" s="2">
        <v>1261.6532419096704</v>
      </c>
      <c r="AD55" s="2">
        <v>585.0617834469404</v>
      </c>
      <c r="AE55" s="2">
        <v>847.644944969357</v>
      </c>
      <c r="AF55" s="2">
        <v>98.95309254883543</v>
      </c>
      <c r="AG55" s="2">
        <v>2506.564733465564</v>
      </c>
      <c r="AH55" s="2">
        <v>287.2587509828728</v>
      </c>
      <c r="AI55" s="2">
        <v>604.5293930300259</v>
      </c>
      <c r="AJ55" s="2">
        <v>585.8948996095987</v>
      </c>
      <c r="AK55" s="2">
        <v>483.2452433786635</v>
      </c>
      <c r="AL55" s="2">
        <v>679.2171847608071</v>
      </c>
      <c r="AM55" s="2">
        <v>440.93676366933363</v>
      </c>
      <c r="AN55" s="2">
        <v>2793.82348444844</v>
      </c>
      <c r="AO55" s="2">
        <v>2793.82348444844</v>
      </c>
      <c r="AP55" s="2">
        <v>47.83724637335652</v>
      </c>
      <c r="AQ55" s="2">
        <v>1516.8121561332084</v>
      </c>
      <c r="AR55" s="2">
        <v>1225.3535269631525</v>
      </c>
      <c r="AS55" s="2">
        <v>3.8205549787076984</v>
      </c>
      <c r="AT55" s="2" t="s">
        <v>1</v>
      </c>
      <c r="AU55" s="2">
        <v>17.86991347266705</v>
      </c>
      <c r="AV55" s="2">
        <v>2775.9535709757715</v>
      </c>
      <c r="AW55" s="2">
        <v>1639.7596568227646</v>
      </c>
      <c r="AX55" s="2">
        <v>907.7085668387941</v>
      </c>
      <c r="AY55" s="2" t="s">
        <v>1</v>
      </c>
      <c r="AZ55" s="2">
        <v>2793.82348444844</v>
      </c>
      <c r="BA55" s="2">
        <v>2793.82348444844</v>
      </c>
      <c r="BB55" s="2">
        <v>2673.1337912438457</v>
      </c>
      <c r="BC55" s="2">
        <v>120.68969320459891</v>
      </c>
      <c r="BD55" s="2">
        <v>2372.5030477946752</v>
      </c>
      <c r="BE55" s="2">
        <v>394.9443945630347</v>
      </c>
      <c r="BF55" s="2">
        <v>2712.0098736147415</v>
      </c>
      <c r="BG55" s="2">
        <v>81.81361083370516</v>
      </c>
      <c r="BH55" s="2">
        <v>2542.0267499560136</v>
      </c>
      <c r="BI55" s="2">
        <v>251.79673449242688</v>
      </c>
      <c r="BJ55" s="2">
        <v>2793.82348444844</v>
      </c>
      <c r="BK55" s="2">
        <v>629.930610256617</v>
      </c>
    </row>
    <row r="56" spans="1:2" ht="15">
      <c r="A56" s="2" t="s">
        <v>21</v>
      </c>
      <c r="B56" s="2" t="s">
        <v>53</v>
      </c>
    </row>
    <row r="57" spans="1:63" ht="15">
      <c r="A57" s="2" t="s">
        <v>22</v>
      </c>
      <c r="B57" s="2" t="s">
        <v>59</v>
      </c>
      <c r="C57" s="2">
        <v>8888.97453846389</v>
      </c>
      <c r="D57" s="2">
        <v>13128.002606908058</v>
      </c>
      <c r="E57" s="2">
        <v>18984.845445373205</v>
      </c>
      <c r="F57" s="2">
        <v>5269.025742827677</v>
      </c>
      <c r="G57" s="2">
        <v>8506.855892735757</v>
      </c>
      <c r="H57" s="2">
        <v>12843.170344069771</v>
      </c>
      <c r="I57" s="2">
        <v>19323.2804673631</v>
      </c>
      <c r="J57" s="2">
        <v>48297.59410301414</v>
      </c>
      <c r="K57" s="2">
        <v>33350.561917046405</v>
      </c>
      <c r="L57" s="2">
        <v>34270.312653328474</v>
      </c>
      <c r="M57" s="2">
        <v>49095.53274356905</v>
      </c>
      <c r="N57" s="2">
        <v>18525.34182680735</v>
      </c>
      <c r="O57" s="2">
        <v>42767.452572211914</v>
      </c>
      <c r="P57" s="2">
        <v>24853.421998165406</v>
      </c>
      <c r="Q57" s="2">
        <v>56741.572761333184</v>
      </c>
      <c r="R57" s="2">
        <v>10879.301809045624</v>
      </c>
      <c r="S57" s="2">
        <v>12154.094443590446</v>
      </c>
      <c r="T57" s="2">
        <v>3791.577240983984</v>
      </c>
      <c r="U57" s="2">
        <v>24781.23079525335</v>
      </c>
      <c r="V57" s="2">
        <v>10717.610393632389</v>
      </c>
      <c r="W57" s="2">
        <v>12299.696524992061</v>
      </c>
      <c r="X57" s="2">
        <v>11013.118824195506</v>
      </c>
      <c r="Y57" s="2" t="s">
        <v>1</v>
      </c>
      <c r="Z57" s="2">
        <v>10757.738232940204</v>
      </c>
      <c r="AA57" s="2">
        <v>21105.258230211653</v>
      </c>
      <c r="AB57" s="2">
        <v>35757.878107223456</v>
      </c>
      <c r="AC57" s="2">
        <v>30996.111331876753</v>
      </c>
      <c r="AD57" s="2">
        <v>14390.567918296283</v>
      </c>
      <c r="AE57" s="2">
        <v>19889.57841021671</v>
      </c>
      <c r="AF57" s="2">
        <v>2242.2225064195336</v>
      </c>
      <c r="AG57" s="2">
        <v>64491.12477401028</v>
      </c>
      <c r="AH57" s="2">
        <v>3125.313731861733</v>
      </c>
      <c r="AI57" s="2">
        <v>14076.70795199173</v>
      </c>
      <c r="AJ57" s="2">
        <v>14389.766171663377</v>
      </c>
      <c r="AK57" s="2">
        <v>13601.299083446358</v>
      </c>
      <c r="AL57" s="2">
        <v>13000.892186718402</v>
      </c>
      <c r="AM57" s="2">
        <v>12552.20917655987</v>
      </c>
      <c r="AN57" s="2">
        <v>67620.8745703811</v>
      </c>
      <c r="AO57" s="2">
        <v>67620.8745703811</v>
      </c>
      <c r="AP57" s="2">
        <v>1022.5258361945521</v>
      </c>
      <c r="AQ57" s="2">
        <v>29750.782300869465</v>
      </c>
      <c r="AR57" s="2">
        <v>36724.160711297</v>
      </c>
      <c r="AS57" s="2">
        <v>116.6638199224088</v>
      </c>
      <c r="AT57" s="2">
        <v>6.74190209176048</v>
      </c>
      <c r="AU57" s="2">
        <v>774.5341793429234</v>
      </c>
      <c r="AV57" s="2">
        <v>66846.34039103672</v>
      </c>
      <c r="AW57" s="2">
        <v>42141.3818118594</v>
      </c>
      <c r="AX57" s="2">
        <v>18388.79070427587</v>
      </c>
      <c r="AY57" s="2">
        <v>64480.658136159</v>
      </c>
      <c r="AZ57" s="2">
        <v>2673.1337912438457</v>
      </c>
      <c r="BA57" s="2">
        <v>67620.8745703811</v>
      </c>
      <c r="BB57" s="2">
        <v>67620.8745703811</v>
      </c>
      <c r="BC57" s="2" t="s">
        <v>1</v>
      </c>
      <c r="BD57" s="2">
        <v>62121.20426322444</v>
      </c>
      <c r="BE57" s="2">
        <v>5408.469855231568</v>
      </c>
      <c r="BF57" s="2">
        <v>66922.50735385864</v>
      </c>
      <c r="BG57" s="2">
        <v>688.5241004780574</v>
      </c>
      <c r="BH57" s="2">
        <v>61977.910248391636</v>
      </c>
      <c r="BI57" s="2">
        <v>5642.964321985578</v>
      </c>
      <c r="BJ57" s="2">
        <v>67620.8745703811</v>
      </c>
      <c r="BK57" s="2">
        <v>16071.733975701976</v>
      </c>
    </row>
    <row r="58" spans="2:63" ht="15">
      <c r="B58" s="2" t="s">
        <v>60</v>
      </c>
      <c r="C58" s="2">
        <v>436.46138921455616</v>
      </c>
      <c r="D58" s="2">
        <v>249.30683707141654</v>
      </c>
      <c r="E58" s="2">
        <v>171.3441494391352</v>
      </c>
      <c r="F58" s="2">
        <v>547.1292400741368</v>
      </c>
      <c r="G58" s="2">
        <v>961.8408896083941</v>
      </c>
      <c r="H58" s="2">
        <v>1420.2494047642076</v>
      </c>
      <c r="I58" s="2">
        <v>1281.360951710212</v>
      </c>
      <c r="J58" s="2">
        <v>2504.970958461635</v>
      </c>
      <c r="K58" s="2">
        <v>2426.213451214644</v>
      </c>
      <c r="L58" s="2">
        <v>1360.1184589572051</v>
      </c>
      <c r="M58" s="2">
        <v>2349.4512028669865</v>
      </c>
      <c r="N58" s="2">
        <v>1436.880707304855</v>
      </c>
      <c r="O58" s="2">
        <v>2331.196473830888</v>
      </c>
      <c r="P58" s="2">
        <v>1455.1354363409523</v>
      </c>
      <c r="Q58" s="2">
        <v>2447.474133854661</v>
      </c>
      <c r="R58" s="2">
        <v>1338.8577763171847</v>
      </c>
      <c r="S58" s="2">
        <v>539.8270956826843</v>
      </c>
      <c r="T58" s="2">
        <v>120.22336799778884</v>
      </c>
      <c r="U58" s="2">
        <v>2298.4958358540075</v>
      </c>
      <c r="V58" s="2">
        <v>258.61890054755185</v>
      </c>
      <c r="W58" s="2">
        <v>546.4515326438558</v>
      </c>
      <c r="X58" s="2">
        <v>287.1619560905223</v>
      </c>
      <c r="Y58" s="2">
        <v>930.095642112537</v>
      </c>
      <c r="Z58" s="2">
        <v>1889.1307783127381</v>
      </c>
      <c r="AA58" s="2">
        <v>761.1216664973285</v>
      </c>
      <c r="AB58" s="2">
        <v>205.98382324923466</v>
      </c>
      <c r="AC58" s="2">
        <v>1730.6444449055055</v>
      </c>
      <c r="AD58" s="2">
        <v>1071.048323965045</v>
      </c>
      <c r="AE58" s="2">
        <v>952.708680504767</v>
      </c>
      <c r="AF58" s="2">
        <v>31.099605400146018</v>
      </c>
      <c r="AG58" s="2">
        <v>741.0956560385714</v>
      </c>
      <c r="AH58" s="2">
        <v>3045.2362541332914</v>
      </c>
      <c r="AI58" s="2">
        <v>548.9915572830063</v>
      </c>
      <c r="AJ58" s="2">
        <v>624.2848468275901</v>
      </c>
      <c r="AK58" s="2">
        <v>1104.2688123703601</v>
      </c>
      <c r="AL58" s="2">
        <v>1008.9061344194633</v>
      </c>
      <c r="AM58" s="2">
        <v>499.88055927142676</v>
      </c>
      <c r="AN58" s="2">
        <v>3786.3319101718657</v>
      </c>
      <c r="AO58" s="2">
        <v>3786.3319101718657</v>
      </c>
      <c r="AP58" s="2">
        <v>64.73771589859207</v>
      </c>
      <c r="AQ58" s="2">
        <v>2540.6152686290334</v>
      </c>
      <c r="AR58" s="2">
        <v>1165.8421746941397</v>
      </c>
      <c r="AS58" s="2">
        <v>15.136750950086292</v>
      </c>
      <c r="AT58" s="2" t="s">
        <v>1</v>
      </c>
      <c r="AU58" s="2">
        <v>1235.1450096221947</v>
      </c>
      <c r="AV58" s="2">
        <v>2551.1869005496524</v>
      </c>
      <c r="AW58" s="2">
        <v>2143.858701931072</v>
      </c>
      <c r="AX58" s="2">
        <v>949.5674464289225</v>
      </c>
      <c r="AY58" s="2">
        <v>2722.0070369247296</v>
      </c>
      <c r="AZ58" s="2">
        <v>120.68969320459891</v>
      </c>
      <c r="BA58" s="2">
        <v>3786.3319101718657</v>
      </c>
      <c r="BB58" s="2" t="s">
        <v>1</v>
      </c>
      <c r="BC58" s="2">
        <v>3786.3319101718657</v>
      </c>
      <c r="BD58" s="2">
        <v>2343.2089331782836</v>
      </c>
      <c r="BE58" s="2">
        <v>1424.013324146744</v>
      </c>
      <c r="BF58" s="2">
        <v>2819.2264204252897</v>
      </c>
      <c r="BG58" s="2">
        <v>967.1054897465627</v>
      </c>
      <c r="BH58" s="2">
        <v>3389.5421133228</v>
      </c>
      <c r="BI58" s="2">
        <v>396.78979684907006</v>
      </c>
      <c r="BJ58" s="2">
        <v>3786.3319101718657</v>
      </c>
      <c r="BK58" s="2">
        <v>530.4160518989239</v>
      </c>
    </row>
    <row r="59" spans="1:63" ht="15">
      <c r="A59" s="2" t="s">
        <v>23</v>
      </c>
      <c r="B59" s="2" t="s">
        <v>59</v>
      </c>
      <c r="C59" s="2">
        <v>8436.17558579901</v>
      </c>
      <c r="D59" s="2">
        <v>12521.661705803435</v>
      </c>
      <c r="E59" s="2">
        <v>18322.846536590336</v>
      </c>
      <c r="F59" s="2">
        <v>4558.33363377138</v>
      </c>
      <c r="G59" s="2">
        <v>7892.123848227963</v>
      </c>
      <c r="H59" s="2">
        <v>12733.271886212773</v>
      </c>
      <c r="I59" s="2">
        <v>18466.796891214617</v>
      </c>
      <c r="J59" s="2">
        <v>45997.616305187585</v>
      </c>
      <c r="K59" s="2">
        <v>31805.864702202456</v>
      </c>
      <c r="L59" s="2">
        <v>32658.548494203813</v>
      </c>
      <c r="M59" s="2">
        <v>46534.60054944947</v>
      </c>
      <c r="N59" s="2">
        <v>17929.812646951614</v>
      </c>
      <c r="O59" s="2">
        <v>41237.55545140676</v>
      </c>
      <c r="P59" s="2">
        <v>23226.857744996807</v>
      </c>
      <c r="Q59" s="2">
        <v>53870.24965996818</v>
      </c>
      <c r="R59" s="2">
        <v>10594.163536434713</v>
      </c>
      <c r="S59" s="2">
        <v>11694.841219426968</v>
      </c>
      <c r="T59" s="2">
        <v>3701.002197282258</v>
      </c>
      <c r="U59" s="2">
        <v>23180.81160259797</v>
      </c>
      <c r="V59" s="2">
        <v>10214.615745189078</v>
      </c>
      <c r="W59" s="2">
        <v>11846.620739755193</v>
      </c>
      <c r="X59" s="2">
        <v>10689.195346971163</v>
      </c>
      <c r="Y59" s="2">
        <v>653.1850615146573</v>
      </c>
      <c r="Z59" s="2">
        <v>11142.484110105766</v>
      </c>
      <c r="AA59" s="2">
        <v>19944.49433249392</v>
      </c>
      <c r="AB59" s="2">
        <v>32724.249692291807</v>
      </c>
      <c r="AC59" s="2">
        <v>29473.11116275467</v>
      </c>
      <c r="AD59" s="2">
        <v>13714.834345903819</v>
      </c>
      <c r="AE59" s="2">
        <v>19010.201787618436</v>
      </c>
      <c r="AF59" s="2">
        <v>2163.0406411616905</v>
      </c>
      <c r="AG59" s="2">
        <v>60993.51077096611</v>
      </c>
      <c r="AH59" s="2">
        <v>3466.466360932525</v>
      </c>
      <c r="AI59" s="2">
        <v>13645.090133579573</v>
      </c>
      <c r="AJ59" s="2">
        <v>13857.162052230426</v>
      </c>
      <c r="AK59" s="2">
        <v>12975.318268889947</v>
      </c>
      <c r="AL59" s="2">
        <v>12291.722044693919</v>
      </c>
      <c r="AM59" s="2">
        <v>11695.120697011418</v>
      </c>
      <c r="AN59" s="2">
        <v>64464.41319640227</v>
      </c>
      <c r="AO59" s="2">
        <v>64464.41319640227</v>
      </c>
      <c r="AP59" s="2">
        <v>983.6006153953081</v>
      </c>
      <c r="AQ59" s="2">
        <v>27754.80031535393</v>
      </c>
      <c r="AR59" s="2">
        <v>35599.93335246566</v>
      </c>
      <c r="AS59" s="2">
        <v>119.33701109468397</v>
      </c>
      <c r="AT59" s="2">
        <v>6.74190209176048</v>
      </c>
      <c r="AU59" s="2">
        <v>1422.9667755383596</v>
      </c>
      <c r="AV59" s="2">
        <v>63041.446420864086</v>
      </c>
      <c r="AW59" s="2">
        <v>40213.20929811836</v>
      </c>
      <c r="AX59" s="2">
        <v>17198.455399014</v>
      </c>
      <c r="AY59" s="2">
        <v>61118.89597479476</v>
      </c>
      <c r="AZ59" s="2">
        <v>2372.5030477946752</v>
      </c>
      <c r="BA59" s="2">
        <v>64464.41319640227</v>
      </c>
      <c r="BB59" s="2">
        <v>62121.20426322444</v>
      </c>
      <c r="BC59" s="2">
        <v>2343.2089331782836</v>
      </c>
      <c r="BD59" s="2">
        <v>64464.41319640227</v>
      </c>
      <c r="BE59" s="2" t="s">
        <v>1</v>
      </c>
      <c r="BF59" s="2">
        <v>63305.53747733696</v>
      </c>
      <c r="BG59" s="2">
        <v>1158.8757190656781</v>
      </c>
      <c r="BH59" s="2">
        <v>59270.399647261365</v>
      </c>
      <c r="BI59" s="2">
        <v>5194.013549141932</v>
      </c>
      <c r="BJ59" s="2">
        <v>64464.41319640227</v>
      </c>
      <c r="BK59" s="2">
        <v>15587.588869219358</v>
      </c>
    </row>
    <row r="60" spans="2:63" ht="15">
      <c r="B60" s="2" t="s">
        <v>60</v>
      </c>
      <c r="C60" s="2">
        <v>879.7007610047551</v>
      </c>
      <c r="D60" s="2">
        <v>850.3097295861671</v>
      </c>
      <c r="E60" s="2">
        <v>824.7852281416206</v>
      </c>
      <c r="F60" s="2">
        <v>1250.3774771443407</v>
      </c>
      <c r="G60" s="2">
        <v>1555.000848424792</v>
      </c>
      <c r="H60" s="2">
        <v>1472.3091350765703</v>
      </c>
      <c r="I60" s="2">
        <v>2093.682943964445</v>
      </c>
      <c r="J60" s="2">
        <v>4738.80023541387</v>
      </c>
      <c r="K60" s="2">
        <v>3904.2139040786724</v>
      </c>
      <c r="L60" s="2">
        <v>2928.269275299613</v>
      </c>
      <c r="M60" s="2">
        <v>4822.284072175578</v>
      </c>
      <c r="N60" s="2">
        <v>2010.1991072027354</v>
      </c>
      <c r="O60" s="2">
        <v>3800.0861050423073</v>
      </c>
      <c r="P60" s="2">
        <v>3032.397074335973</v>
      </c>
      <c r="Q60" s="2">
        <v>5221.889599185141</v>
      </c>
      <c r="R60" s="2">
        <v>1610.5935801931607</v>
      </c>
      <c r="S60" s="2">
        <v>989.9027183184663</v>
      </c>
      <c r="T60" s="2">
        <v>206.776343635421</v>
      </c>
      <c r="U60" s="2">
        <v>3829.8460012072455</v>
      </c>
      <c r="V60" s="2">
        <v>752.5226537050543</v>
      </c>
      <c r="W60" s="2">
        <v>981.7842055520036</v>
      </c>
      <c r="X60" s="2">
        <v>602.0335170976114</v>
      </c>
      <c r="Y60" s="2">
        <v>263.61966415521334</v>
      </c>
      <c r="Z60" s="2">
        <v>1468.2160522834592</v>
      </c>
      <c r="AA60" s="2">
        <v>1880.0008548046246</v>
      </c>
      <c r="AB60" s="2">
        <v>3220.646608134961</v>
      </c>
      <c r="AC60" s="2">
        <v>3213.2684426143337</v>
      </c>
      <c r="AD60" s="2">
        <v>1722.4065085055818</v>
      </c>
      <c r="AE60" s="2">
        <v>1786.5267576003623</v>
      </c>
      <c r="AF60" s="2">
        <v>110.28147065798161</v>
      </c>
      <c r="AG60" s="2">
        <v>4167.975401857592</v>
      </c>
      <c r="AH60" s="2">
        <v>2664.5077775206855</v>
      </c>
      <c r="AI60" s="2">
        <v>969.3221274837117</v>
      </c>
      <c r="AJ60" s="2">
        <v>1135.9781533319228</v>
      </c>
      <c r="AK60" s="2">
        <v>1709.4976194580847</v>
      </c>
      <c r="AL60" s="2">
        <v>1678.4710049749606</v>
      </c>
      <c r="AM60" s="2">
        <v>1339.2142741295527</v>
      </c>
      <c r="AN60" s="2">
        <v>6832.48317937834</v>
      </c>
      <c r="AO60" s="2">
        <v>6832.48317937834</v>
      </c>
      <c r="AP60" s="2">
        <v>103.66293669783596</v>
      </c>
      <c r="AQ60" s="2">
        <v>4458.327683183503</v>
      </c>
      <c r="AR60" s="2">
        <v>2258.0289997191317</v>
      </c>
      <c r="AS60" s="2">
        <v>12.463559777811168</v>
      </c>
      <c r="AT60" s="2" t="s">
        <v>1</v>
      </c>
      <c r="AU60" s="2">
        <v>578.9898105236407</v>
      </c>
      <c r="AV60" s="2">
        <v>6253.493368854688</v>
      </c>
      <c r="AW60" s="2">
        <v>4024.7546812985966</v>
      </c>
      <c r="AX60" s="2">
        <v>2115.724667112295</v>
      </c>
      <c r="AY60" s="2">
        <v>6010.345014228722</v>
      </c>
      <c r="AZ60" s="2">
        <v>394.9443945630347</v>
      </c>
      <c r="BA60" s="2">
        <v>6832.48317937834</v>
      </c>
      <c r="BB60" s="2">
        <v>5408.469855231568</v>
      </c>
      <c r="BC60" s="2">
        <v>1424.013324146744</v>
      </c>
      <c r="BD60" s="2" t="s">
        <v>1</v>
      </c>
      <c r="BE60" s="2">
        <v>6832.48317937834</v>
      </c>
      <c r="BF60" s="2">
        <v>6325.886192176136</v>
      </c>
      <c r="BG60" s="2">
        <v>496.7538711589392</v>
      </c>
      <c r="BH60" s="2">
        <v>5996.75765135636</v>
      </c>
      <c r="BI60" s="2">
        <v>835.725528021957</v>
      </c>
      <c r="BJ60" s="2">
        <v>6832.48317937834</v>
      </c>
      <c r="BK60" s="2">
        <v>991.0267947769494</v>
      </c>
    </row>
    <row r="61" spans="1:63" ht="15">
      <c r="A61" s="2" t="s">
        <v>24</v>
      </c>
      <c r="B61" s="2" t="s">
        <v>59</v>
      </c>
      <c r="C61" s="2">
        <v>9133.068610161512</v>
      </c>
      <c r="D61" s="2">
        <v>13114.190683174227</v>
      </c>
      <c r="E61" s="2">
        <v>18868.144645854714</v>
      </c>
      <c r="F61" s="2">
        <v>5610.211099760245</v>
      </c>
      <c r="G61" s="2">
        <v>9107.01925320513</v>
      </c>
      <c r="H61" s="2">
        <v>13909.099482126549</v>
      </c>
      <c r="I61" s="2">
        <v>20045.89405921704</v>
      </c>
      <c r="J61" s="2">
        <v>49695.83971506554</v>
      </c>
      <c r="K61" s="2">
        <v>35154.721851516755</v>
      </c>
      <c r="L61" s="2">
        <v>34587.01192276129</v>
      </c>
      <c r="M61" s="2">
        <v>50341.54692238595</v>
      </c>
      <c r="N61" s="2">
        <v>19400.186851896393</v>
      </c>
      <c r="O61" s="2">
        <v>44139.48723331365</v>
      </c>
      <c r="P61" s="2">
        <v>25602.246540966597</v>
      </c>
      <c r="Q61" s="2">
        <v>57978.38093043122</v>
      </c>
      <c r="R61" s="2">
        <v>11763.352843851597</v>
      </c>
      <c r="S61" s="2">
        <v>12464.23217387096</v>
      </c>
      <c r="T61" s="2">
        <v>3851.6337892164606</v>
      </c>
      <c r="U61" s="2">
        <v>26247.28847486895</v>
      </c>
      <c r="V61" s="2">
        <v>10742.236325837992</v>
      </c>
      <c r="W61" s="2">
        <v>12601.811854458989</v>
      </c>
      <c r="X61" s="2">
        <v>11151.091148575742</v>
      </c>
      <c r="Y61" s="2">
        <v>930.095642112537</v>
      </c>
      <c r="Z61" s="2">
        <v>12637.025895209521</v>
      </c>
      <c r="AA61" s="2">
        <v>21105.258230211653</v>
      </c>
      <c r="AB61" s="2">
        <v>35069.35400674564</v>
      </c>
      <c r="AC61" s="2">
        <v>32061.75963491257</v>
      </c>
      <c r="AD61" s="2">
        <v>14877.048220198918</v>
      </c>
      <c r="AE61" s="2">
        <v>20464.506852267485</v>
      </c>
      <c r="AF61" s="2">
        <v>2235.1938079379456</v>
      </c>
      <c r="AG61" s="2">
        <v>64403.66298533777</v>
      </c>
      <c r="AH61" s="2">
        <v>5333.6347244384715</v>
      </c>
      <c r="AI61" s="2">
        <v>14380.923619223002</v>
      </c>
      <c r="AJ61" s="2">
        <v>14685.244810182945</v>
      </c>
      <c r="AK61" s="2">
        <v>14237.462077788987</v>
      </c>
      <c r="AL61" s="2">
        <v>13653.751037044909</v>
      </c>
      <c r="AM61" s="2">
        <v>12784.35223004389</v>
      </c>
      <c r="AN61" s="2">
        <v>69741.73377428846</v>
      </c>
      <c r="AO61" s="2">
        <v>69741.73377428846</v>
      </c>
      <c r="AP61" s="2">
        <v>1067.7227959199452</v>
      </c>
      <c r="AQ61" s="2">
        <v>31343.46438031108</v>
      </c>
      <c r="AR61" s="2">
        <v>37203.779371274526</v>
      </c>
      <c r="AS61" s="2">
        <v>120.02532468209249</v>
      </c>
      <c r="AT61" s="2">
        <v>6.74190209176048</v>
      </c>
      <c r="AU61" s="2">
        <v>1760.9285750688803</v>
      </c>
      <c r="AV61" s="2">
        <v>67980.8051992172</v>
      </c>
      <c r="AW61" s="2">
        <v>43209.363116952794</v>
      </c>
      <c r="AX61" s="2">
        <v>18762.266836517847</v>
      </c>
      <c r="AY61" s="2">
        <v>65793.61762961102</v>
      </c>
      <c r="AZ61" s="2">
        <v>2712.0098736147415</v>
      </c>
      <c r="BA61" s="2">
        <v>69741.73377428846</v>
      </c>
      <c r="BB61" s="2">
        <v>66922.50735385864</v>
      </c>
      <c r="BC61" s="2">
        <v>2819.2264204252897</v>
      </c>
      <c r="BD61" s="2">
        <v>63305.53747733696</v>
      </c>
      <c r="BE61" s="2">
        <v>6325.886192176136</v>
      </c>
      <c r="BF61" s="2">
        <v>69741.73377428846</v>
      </c>
      <c r="BG61" s="2" t="s">
        <v>1</v>
      </c>
      <c r="BH61" s="2">
        <v>63808.367215928636</v>
      </c>
      <c r="BI61" s="2">
        <v>5933.366558352258</v>
      </c>
      <c r="BJ61" s="2">
        <v>69741.73377428846</v>
      </c>
      <c r="BK61" s="2">
        <v>16343.954474617818</v>
      </c>
    </row>
    <row r="62" spans="2:63" ht="15">
      <c r="B62" s="2" t="s">
        <v>60</v>
      </c>
      <c r="C62" s="2">
        <v>192.3673175168997</v>
      </c>
      <c r="D62" s="2">
        <v>263.11876080524553</v>
      </c>
      <c r="E62" s="2">
        <v>288.0449489577338</v>
      </c>
      <c r="F62" s="2">
        <v>205.94388314158007</v>
      </c>
      <c r="G62" s="2">
        <v>361.6775291389644</v>
      </c>
      <c r="H62" s="2">
        <v>344.4771506641985</v>
      </c>
      <c r="I62" s="2">
        <v>558.7473598562389</v>
      </c>
      <c r="J62" s="2">
        <v>1096.88223036838</v>
      </c>
      <c r="K62" s="2">
        <v>622.0535167441633</v>
      </c>
      <c r="L62" s="2">
        <v>1033.5760734804587</v>
      </c>
      <c r="M62" s="2">
        <v>1103.4370240512917</v>
      </c>
      <c r="N62" s="2">
        <v>552.1925661733283</v>
      </c>
      <c r="O62" s="2">
        <v>959.1618127282146</v>
      </c>
      <c r="P62" s="2">
        <v>696.4677774964069</v>
      </c>
      <c r="Q62" s="2">
        <v>1200.8228487133686</v>
      </c>
      <c r="R62" s="2">
        <v>454.80674151125027</v>
      </c>
      <c r="S62" s="2">
        <v>226.39862980260207</v>
      </c>
      <c r="T62" s="2">
        <v>60.16681976531396</v>
      </c>
      <c r="U62" s="2">
        <v>825.8857757943883</v>
      </c>
      <c r="V62" s="2">
        <v>233.99296834195468</v>
      </c>
      <c r="W62" s="2">
        <v>244.33620317692208</v>
      </c>
      <c r="X62" s="2">
        <v>145.89889611077587</v>
      </c>
      <c r="Y62" s="2" t="s">
        <v>1</v>
      </c>
      <c r="Z62" s="2" t="s">
        <v>1</v>
      </c>
      <c r="AA62" s="2">
        <v>761.1216664973285</v>
      </c>
      <c r="AB62" s="2">
        <v>894.5079237272931</v>
      </c>
      <c r="AC62" s="2">
        <v>664.996141869711</v>
      </c>
      <c r="AD62" s="2">
        <v>574.7249060191624</v>
      </c>
      <c r="AE62" s="2">
        <v>377.7802384540161</v>
      </c>
      <c r="AF62" s="2">
        <v>38.12830388173326</v>
      </c>
      <c r="AG62" s="2">
        <v>818.7143286680617</v>
      </c>
      <c r="AH62" s="2">
        <v>836.91526155656</v>
      </c>
      <c r="AI62" s="2">
        <v>244.775890051755</v>
      </c>
      <c r="AJ62" s="2">
        <v>318.9630922647992</v>
      </c>
      <c r="AK62" s="2">
        <v>468.10581802770236</v>
      </c>
      <c r="AL62" s="2">
        <v>356.04728409295524</v>
      </c>
      <c r="AM62" s="2">
        <v>267.7375057874102</v>
      </c>
      <c r="AN62" s="2">
        <v>1655.6295902246159</v>
      </c>
      <c r="AO62" s="2">
        <v>1655.6295902246159</v>
      </c>
      <c r="AP62" s="2">
        <v>19.540756173196144</v>
      </c>
      <c r="AQ62" s="2">
        <v>947.9331891874974</v>
      </c>
      <c r="AR62" s="2">
        <v>676.3803986735221</v>
      </c>
      <c r="AS62" s="2">
        <v>11.775246190402616</v>
      </c>
      <c r="AT62" s="2" t="s">
        <v>1</v>
      </c>
      <c r="AU62" s="2">
        <v>238.90749785297356</v>
      </c>
      <c r="AV62" s="2">
        <v>1416.7220923716413</v>
      </c>
      <c r="AW62" s="2">
        <v>1075.877396837802</v>
      </c>
      <c r="AX62" s="2">
        <v>576.0913141871409</v>
      </c>
      <c r="AY62" s="2">
        <v>1409.0475434739749</v>
      </c>
      <c r="AZ62" s="2">
        <v>81.81361083370516</v>
      </c>
      <c r="BA62" s="2">
        <v>1655.6295902246159</v>
      </c>
      <c r="BB62" s="2">
        <v>688.5241004780574</v>
      </c>
      <c r="BC62" s="2">
        <v>967.1054897465627</v>
      </c>
      <c r="BD62" s="2">
        <v>1158.8757190656781</v>
      </c>
      <c r="BE62" s="2">
        <v>496.7538711589392</v>
      </c>
      <c r="BF62" s="2" t="s">
        <v>1</v>
      </c>
      <c r="BG62" s="2">
        <v>1655.6295902246159</v>
      </c>
      <c r="BH62" s="2">
        <v>1549.2420297422116</v>
      </c>
      <c r="BI62" s="2">
        <v>106.38756048240371</v>
      </c>
      <c r="BJ62" s="2">
        <v>1655.6295902246159</v>
      </c>
      <c r="BK62" s="2">
        <v>258.1955529831237</v>
      </c>
    </row>
    <row r="63" spans="1:63" ht="15">
      <c r="A63" s="2" t="s">
        <v>25</v>
      </c>
      <c r="B63" s="2" t="s">
        <v>59</v>
      </c>
      <c r="C63" s="2">
        <v>8558.815075510702</v>
      </c>
      <c r="D63" s="2">
        <v>12278.066056184547</v>
      </c>
      <c r="E63" s="2">
        <v>17653.184251817172</v>
      </c>
      <c r="F63" s="2">
        <v>5208.183203926538</v>
      </c>
      <c r="G63" s="2">
        <v>8750.901945355283</v>
      </c>
      <c r="H63" s="2">
        <v>12918.301828923055</v>
      </c>
      <c r="I63" s="2">
        <v>19029.22643155319</v>
      </c>
      <c r="J63" s="2">
        <v>46338.225930160675</v>
      </c>
      <c r="K63" s="2">
        <v>32422.56898138868</v>
      </c>
      <c r="L63" s="2">
        <v>32944.8833803284</v>
      </c>
      <c r="M63" s="2">
        <v>47274.27823656514</v>
      </c>
      <c r="N63" s="2">
        <v>18093.17412514737</v>
      </c>
      <c r="O63" s="2">
        <v>41419.12979009333</v>
      </c>
      <c r="P63" s="2">
        <v>23948.322571621768</v>
      </c>
      <c r="Q63" s="2">
        <v>54607.85072085304</v>
      </c>
      <c r="R63" s="2">
        <v>10759.601640861349</v>
      </c>
      <c r="S63" s="2">
        <v>11991.879203810342</v>
      </c>
      <c r="T63" s="2">
        <v>3713.556130159003</v>
      </c>
      <c r="U63" s="2">
        <v>24038.223330660254</v>
      </c>
      <c r="V63" s="2">
        <v>9766.818446418198</v>
      </c>
      <c r="W63" s="2">
        <v>12199.485315564703</v>
      </c>
      <c r="X63" s="2">
        <v>10737.074330678937</v>
      </c>
      <c r="Y63" s="2">
        <v>778.0155137821499</v>
      </c>
      <c r="Z63" s="2">
        <v>11794.800357694123</v>
      </c>
      <c r="AA63" s="2">
        <v>20515.105040746235</v>
      </c>
      <c r="AB63" s="2">
        <v>32279.53144949512</v>
      </c>
      <c r="AC63" s="2">
        <v>28552.023813882523</v>
      </c>
      <c r="AD63" s="2">
        <v>14436.407807323405</v>
      </c>
      <c r="AE63" s="2">
        <v>20227.419803951707</v>
      </c>
      <c r="AF63" s="2">
        <v>2056.937604097028</v>
      </c>
      <c r="AG63" s="2">
        <v>59947.23808746543</v>
      </c>
      <c r="AH63" s="2">
        <v>5415.778209745004</v>
      </c>
      <c r="AI63" s="2">
        <v>13391.50978113561</v>
      </c>
      <c r="AJ63" s="2">
        <v>13759.286788717709</v>
      </c>
      <c r="AK63" s="2">
        <v>13332.680271752632</v>
      </c>
      <c r="AL63" s="2">
        <v>12672.308420400723</v>
      </c>
      <c r="AM63" s="2">
        <v>12211.667099710396</v>
      </c>
      <c r="AN63" s="2">
        <v>65367.452361713666</v>
      </c>
      <c r="AO63" s="2">
        <v>65367.452361713666</v>
      </c>
      <c r="AP63" s="2">
        <v>828.3717723994729</v>
      </c>
      <c r="AQ63" s="2">
        <v>29756.99606983134</v>
      </c>
      <c r="AR63" s="2">
        <v>34643.54204651892</v>
      </c>
      <c r="AS63" s="2">
        <v>131.80057087249511</v>
      </c>
      <c r="AT63" s="2">
        <v>6.74190209176048</v>
      </c>
      <c r="AU63" s="2">
        <v>1143.8020786855052</v>
      </c>
      <c r="AV63" s="2">
        <v>64223.6502830283</v>
      </c>
      <c r="AW63" s="2">
        <v>40468.35463485178</v>
      </c>
      <c r="AX63" s="2">
        <v>17661.813890433215</v>
      </c>
      <c r="AY63" s="2">
        <v>62151.674829488344</v>
      </c>
      <c r="AZ63" s="2">
        <v>2542.0267499560136</v>
      </c>
      <c r="BA63" s="2">
        <v>65367.452361713666</v>
      </c>
      <c r="BB63" s="2">
        <v>61977.910248391636</v>
      </c>
      <c r="BC63" s="2">
        <v>3389.5421133228</v>
      </c>
      <c r="BD63" s="2">
        <v>59270.399647261365</v>
      </c>
      <c r="BE63" s="2">
        <v>5996.75765135636</v>
      </c>
      <c r="BF63" s="2">
        <v>63808.367215928636</v>
      </c>
      <c r="BG63" s="2">
        <v>1549.2420297422116</v>
      </c>
      <c r="BH63" s="2">
        <v>65367.452361713666</v>
      </c>
      <c r="BI63" s="2" t="s">
        <v>1</v>
      </c>
      <c r="BJ63" s="2">
        <v>65367.452361713666</v>
      </c>
      <c r="BK63" s="2">
        <v>15740.289300799956</v>
      </c>
    </row>
    <row r="64" spans="2:63" ht="15">
      <c r="B64" s="2" t="s">
        <v>60</v>
      </c>
      <c r="C64" s="2">
        <v>766.620852167765</v>
      </c>
      <c r="D64" s="2">
        <v>1099.2433877952947</v>
      </c>
      <c r="E64" s="2">
        <v>1503.0053429964328</v>
      </c>
      <c r="F64" s="2">
        <v>607.9717789752681</v>
      </c>
      <c r="G64" s="2">
        <v>717.7948369888313</v>
      </c>
      <c r="H64" s="2">
        <v>1345.1179199109126</v>
      </c>
      <c r="I64" s="2">
        <v>1575.4149875201224</v>
      </c>
      <c r="J64" s="2">
        <v>4464.339131314473</v>
      </c>
      <c r="K64" s="2">
        <v>3354.206386875216</v>
      </c>
      <c r="L64" s="2">
        <v>2685.547731959345</v>
      </c>
      <c r="M64" s="2">
        <v>4170.705709869779</v>
      </c>
      <c r="N64" s="2">
        <v>1869.0484089647305</v>
      </c>
      <c r="O64" s="2">
        <v>3679.519255949588</v>
      </c>
      <c r="P64" s="2">
        <v>2360.2348628849727</v>
      </c>
      <c r="Q64" s="2">
        <v>4581.196174333099</v>
      </c>
      <c r="R64" s="2">
        <v>1458.5579445014716</v>
      </c>
      <c r="S64" s="2">
        <v>702.0423354627931</v>
      </c>
      <c r="T64" s="2">
        <v>198.24447882277119</v>
      </c>
      <c r="U64" s="2">
        <v>3041.503300447367</v>
      </c>
      <c r="V64" s="2">
        <v>1209.410847761758</v>
      </c>
      <c r="W64" s="2">
        <v>646.6627420712263</v>
      </c>
      <c r="X64" s="2">
        <v>563.2064496071526</v>
      </c>
      <c r="Y64" s="2">
        <v>152.08012833038822</v>
      </c>
      <c r="Z64" s="2">
        <v>852.0686535587205</v>
      </c>
      <c r="AA64" s="2">
        <v>1351.274855962675</v>
      </c>
      <c r="AB64" s="2">
        <v>3684.3304809827496</v>
      </c>
      <c r="AC64" s="2">
        <v>4174.731962899801</v>
      </c>
      <c r="AD64" s="2">
        <v>1025.208434937884</v>
      </c>
      <c r="AE64" s="2">
        <v>614.8672867697616</v>
      </c>
      <c r="AF64" s="2">
        <v>216.3845077226367</v>
      </c>
      <c r="AG64" s="2">
        <v>5284.98234258461</v>
      </c>
      <c r="AH64" s="2">
        <v>754.7717762500141</v>
      </c>
      <c r="AI64" s="2">
        <v>1234.1897281391296</v>
      </c>
      <c r="AJ64" s="2">
        <v>1254.7642297732368</v>
      </c>
      <c r="AK64" s="2">
        <v>1372.8876240640839</v>
      </c>
      <c r="AL64" s="2">
        <v>1337.4899007371362</v>
      </c>
      <c r="AM64" s="2">
        <v>840.4226361209099</v>
      </c>
      <c r="AN64" s="2">
        <v>6039.754118834658</v>
      </c>
      <c r="AO64" s="2">
        <v>6039.754118834658</v>
      </c>
      <c r="AP64" s="2">
        <v>258.89177969367233</v>
      </c>
      <c r="AQ64" s="2">
        <v>2534.4014996671303</v>
      </c>
      <c r="AR64" s="2">
        <v>3246.460839473747</v>
      </c>
      <c r="AS64" s="2" t="s">
        <v>1</v>
      </c>
      <c r="AT64" s="2" t="s">
        <v>1</v>
      </c>
      <c r="AU64" s="2">
        <v>865.8771102796156</v>
      </c>
      <c r="AV64" s="2">
        <v>5173.877008555009</v>
      </c>
      <c r="AW64" s="2">
        <v>3816.885878938802</v>
      </c>
      <c r="AX64" s="2">
        <v>1676.54426027192</v>
      </c>
      <c r="AY64" s="2">
        <v>5050.9903435963415</v>
      </c>
      <c r="AZ64" s="2">
        <v>251.79673449242688</v>
      </c>
      <c r="BA64" s="2">
        <v>6039.754118834658</v>
      </c>
      <c r="BB64" s="2">
        <v>5642.964321985578</v>
      </c>
      <c r="BC64" s="2">
        <v>396.78979684907006</v>
      </c>
      <c r="BD64" s="2">
        <v>5194.013549141932</v>
      </c>
      <c r="BE64" s="2">
        <v>835.725528021957</v>
      </c>
      <c r="BF64" s="2">
        <v>5933.366558352258</v>
      </c>
      <c r="BG64" s="2">
        <v>106.38756048240371</v>
      </c>
      <c r="BH64" s="2" t="s">
        <v>1</v>
      </c>
      <c r="BI64" s="2">
        <v>6039.754118834658</v>
      </c>
      <c r="BJ64" s="2">
        <v>6039.754118834658</v>
      </c>
      <c r="BK64" s="2">
        <v>861.860726800953</v>
      </c>
    </row>
    <row r="65" spans="1:2" ht="15">
      <c r="A65" s="2" t="s">
        <v>26</v>
      </c>
      <c r="B65" s="2" t="s">
        <v>53</v>
      </c>
    </row>
    <row r="66" spans="1:63" ht="15">
      <c r="A66" s="2" t="s">
        <v>73</v>
      </c>
      <c r="B66" s="2" t="s">
        <v>59</v>
      </c>
      <c r="C66" s="2">
        <v>2107.8388993861463</v>
      </c>
      <c r="D66" s="2">
        <v>2609.2878594956674</v>
      </c>
      <c r="E66" s="2">
        <v>5945.6775468915275</v>
      </c>
      <c r="F66" s="2">
        <v>1150.6185015104268</v>
      </c>
      <c r="G66" s="2">
        <v>2250.816160000093</v>
      </c>
      <c r="H66" s="2">
        <v>2537.911060316829</v>
      </c>
      <c r="I66" s="2">
        <v>3809.00491620753</v>
      </c>
      <c r="J66" s="2">
        <v>12793.145111393487</v>
      </c>
      <c r="K66" s="2">
        <v>7487.766195672424</v>
      </c>
      <c r="L66" s="2">
        <v>9114.3838319282</v>
      </c>
      <c r="M66" s="2">
        <v>11851.096969544444</v>
      </c>
      <c r="N66" s="2">
        <v>4751.053058056355</v>
      </c>
      <c r="O66" s="2">
        <v>10603.6158830755</v>
      </c>
      <c r="P66" s="2">
        <v>5998.53414452515</v>
      </c>
      <c r="Q66" s="2">
        <v>15281.487105003864</v>
      </c>
      <c r="R66" s="2">
        <v>1320.6629225969918</v>
      </c>
      <c r="S66" s="2">
        <v>8372.831424034792</v>
      </c>
      <c r="T66" s="2">
        <v>2966.6856226715045</v>
      </c>
      <c r="U66" s="2" t="s">
        <v>1</v>
      </c>
      <c r="V66" s="2" t="s">
        <v>1</v>
      </c>
      <c r="W66" s="2">
        <v>8061.890908359363</v>
      </c>
      <c r="X66" s="2">
        <v>8540.259119241142</v>
      </c>
      <c r="Y66" s="2">
        <v>95.57155365608214</v>
      </c>
      <c r="Z66" s="2">
        <v>4129.2315479034205</v>
      </c>
      <c r="AA66" s="2">
        <v>5311.054025522682</v>
      </c>
      <c r="AB66" s="2">
        <v>7066.292900518688</v>
      </c>
      <c r="AC66" s="2">
        <v>7339.68217736845</v>
      </c>
      <c r="AD66" s="2">
        <v>3825.2685910409564</v>
      </c>
      <c r="AE66" s="2">
        <v>4741.191917039358</v>
      </c>
      <c r="AF66" s="2">
        <v>683.1613358802518</v>
      </c>
      <c r="AG66" s="2">
        <v>15706.296370735969</v>
      </c>
      <c r="AH66" s="2">
        <v>895.8536568649035</v>
      </c>
      <c r="AI66" s="2">
        <v>3762.056915032825</v>
      </c>
      <c r="AJ66" s="2">
        <v>4005.0025230757774</v>
      </c>
      <c r="AK66" s="2">
        <v>3626.474974467905</v>
      </c>
      <c r="AL66" s="2">
        <v>2982.119142409646</v>
      </c>
      <c r="AM66" s="2">
        <v>2226.4964726146723</v>
      </c>
      <c r="AN66" s="2">
        <v>16602.150027600925</v>
      </c>
      <c r="AO66" s="2">
        <v>16602.150027600925</v>
      </c>
      <c r="AP66" s="2">
        <v>273.7733111496694</v>
      </c>
      <c r="AQ66" s="2">
        <v>6699.490719103545</v>
      </c>
      <c r="AR66" s="2">
        <v>9594.008029352874</v>
      </c>
      <c r="AS66" s="2">
        <v>34.87796799474005</v>
      </c>
      <c r="AT66" s="2" t="s">
        <v>1</v>
      </c>
      <c r="AU66" s="2">
        <v>91.40390958730755</v>
      </c>
      <c r="AV66" s="2">
        <v>16510.74611801361</v>
      </c>
      <c r="AW66" s="2">
        <v>9187.340964693283</v>
      </c>
      <c r="AX66" s="2">
        <v>3511.9028398842006</v>
      </c>
      <c r="AY66" s="2">
        <v>15924.98622557737</v>
      </c>
      <c r="AZ66" s="2">
        <v>629.930610256617</v>
      </c>
      <c r="BA66" s="2">
        <v>16602.150027600925</v>
      </c>
      <c r="BB66" s="2">
        <v>16071.733975701976</v>
      </c>
      <c r="BC66" s="2">
        <v>530.4160518989239</v>
      </c>
      <c r="BD66" s="2">
        <v>15587.588869219358</v>
      </c>
      <c r="BE66" s="2">
        <v>991.0267947769494</v>
      </c>
      <c r="BF66" s="2">
        <v>16343.954474617818</v>
      </c>
      <c r="BG66" s="2">
        <v>258.1955529831237</v>
      </c>
      <c r="BH66" s="2">
        <v>15740.289300799956</v>
      </c>
      <c r="BI66" s="2">
        <v>861.860726800953</v>
      </c>
      <c r="BJ66" s="2">
        <v>16602.150027600925</v>
      </c>
      <c r="BK66" s="2">
        <v>16602.150027600925</v>
      </c>
    </row>
    <row r="67" ht="15">
      <c r="A67" s="2" t="s">
        <v>74</v>
      </c>
    </row>
    <row r="70" s="4" customFormat="1" ht="15.75">
      <c r="A70" s="4" t="s">
        <v>75</v>
      </c>
    </row>
    <row r="71" spans="1:69" ht="15">
      <c r="A71" s="2" t="s">
        <v>1</v>
      </c>
      <c r="B71" s="2" t="s">
        <v>1</v>
      </c>
      <c r="C71" s="2" t="s">
        <v>2</v>
      </c>
      <c r="I71" s="2" t="s">
        <v>3</v>
      </c>
      <c r="K71" s="2" t="s">
        <v>4</v>
      </c>
      <c r="M71" s="2" t="s">
        <v>5</v>
      </c>
      <c r="O71" s="2" t="s">
        <v>6</v>
      </c>
      <c r="Q71" s="2" t="s">
        <v>7</v>
      </c>
      <c r="S71" s="2" t="s">
        <v>8</v>
      </c>
      <c r="U71" s="2" t="s">
        <v>9</v>
      </c>
      <c r="W71" s="2" t="s">
        <v>10</v>
      </c>
      <c r="Y71" s="2" t="s">
        <v>11</v>
      </c>
      <c r="AC71" s="2" t="s">
        <v>12</v>
      </c>
      <c r="AG71" s="2" t="s">
        <v>13</v>
      </c>
      <c r="AI71" s="2" t="s">
        <v>14</v>
      </c>
      <c r="AN71" s="2" t="s">
        <v>15</v>
      </c>
      <c r="AO71" s="2" t="s">
        <v>16</v>
      </c>
      <c r="AP71" s="2" t="s">
        <v>17</v>
      </c>
      <c r="AU71" s="2" t="s">
        <v>18</v>
      </c>
      <c r="AW71" s="2" t="s">
        <v>19</v>
      </c>
      <c r="AY71" s="2" t="s">
        <v>20</v>
      </c>
      <c r="BA71" s="2" t="s">
        <v>21</v>
      </c>
      <c r="BB71" s="2" t="s">
        <v>22</v>
      </c>
      <c r="BD71" s="2" t="s">
        <v>23</v>
      </c>
      <c r="BF71" s="2" t="s">
        <v>24</v>
      </c>
      <c r="BH71" s="2" t="s">
        <v>25</v>
      </c>
      <c r="BJ71" s="2" t="s">
        <v>26</v>
      </c>
      <c r="BK71" s="2" t="s">
        <v>27</v>
      </c>
      <c r="BL71" s="2" t="s">
        <v>76</v>
      </c>
      <c r="BM71" s="2" t="s">
        <v>77</v>
      </c>
      <c r="BN71" s="2" t="s">
        <v>78</v>
      </c>
      <c r="BO71" s="2" t="s">
        <v>79</v>
      </c>
      <c r="BP71" s="2" t="s">
        <v>80</v>
      </c>
      <c r="BQ71" s="2" t="s">
        <v>81</v>
      </c>
    </row>
    <row r="72" spans="3:69" ht="15">
      <c r="C72" s="2" t="s">
        <v>28</v>
      </c>
      <c r="D72" s="2" t="s">
        <v>29</v>
      </c>
      <c r="E72" s="2" t="s">
        <v>30</v>
      </c>
      <c r="F72" s="2" t="s">
        <v>31</v>
      </c>
      <c r="G72" s="2" t="s">
        <v>32</v>
      </c>
      <c r="H72" s="2" t="s">
        <v>33</v>
      </c>
      <c r="I72" s="2" t="s">
        <v>34</v>
      </c>
      <c r="J72" s="2" t="s">
        <v>35</v>
      </c>
      <c r="K72" s="2" t="s">
        <v>36</v>
      </c>
      <c r="L72" s="2" t="s">
        <v>37</v>
      </c>
      <c r="M72" s="2" t="s">
        <v>36</v>
      </c>
      <c r="N72" s="2" t="s">
        <v>37</v>
      </c>
      <c r="O72" s="2" t="s">
        <v>36</v>
      </c>
      <c r="P72" s="2" t="s">
        <v>37</v>
      </c>
      <c r="Q72" s="2" t="s">
        <v>36</v>
      </c>
      <c r="R72" s="2" t="s">
        <v>37</v>
      </c>
      <c r="S72" s="2" t="s">
        <v>36</v>
      </c>
      <c r="T72" s="2" t="s">
        <v>37</v>
      </c>
      <c r="U72" s="2" t="s">
        <v>36</v>
      </c>
      <c r="V72" s="2" t="s">
        <v>37</v>
      </c>
      <c r="W72" s="2" t="s">
        <v>36</v>
      </c>
      <c r="X72" s="2" t="s">
        <v>37</v>
      </c>
      <c r="Y72" s="2" t="s">
        <v>38</v>
      </c>
      <c r="Z72" s="2" t="s">
        <v>39</v>
      </c>
      <c r="AA72" s="2" t="s">
        <v>40</v>
      </c>
      <c r="AB72" s="2" t="s">
        <v>41</v>
      </c>
      <c r="AC72" s="2" t="s">
        <v>42</v>
      </c>
      <c r="AD72" s="2" t="s">
        <v>43</v>
      </c>
      <c r="AE72" s="2" t="s">
        <v>44</v>
      </c>
      <c r="AF72" s="2" t="s">
        <v>45</v>
      </c>
      <c r="AG72" s="2" t="s">
        <v>46</v>
      </c>
      <c r="AH72" s="2" t="s">
        <v>47</v>
      </c>
      <c r="AI72" s="2" t="s">
        <v>48</v>
      </c>
      <c r="AJ72" s="2" t="s">
        <v>49</v>
      </c>
      <c r="AK72" s="2" t="s">
        <v>50</v>
      </c>
      <c r="AL72" s="2" t="s">
        <v>51</v>
      </c>
      <c r="AM72" s="2" t="s">
        <v>52</v>
      </c>
      <c r="AN72" s="2">
        <v>999</v>
      </c>
      <c r="AO72" s="2" t="s">
        <v>53</v>
      </c>
      <c r="AP72" s="2" t="s">
        <v>54</v>
      </c>
      <c r="AQ72" s="2" t="s">
        <v>55</v>
      </c>
      <c r="AR72" s="2" t="s">
        <v>56</v>
      </c>
      <c r="AS72" s="2" t="s">
        <v>57</v>
      </c>
      <c r="AT72" s="2" t="s">
        <v>58</v>
      </c>
      <c r="AU72" s="2" t="s">
        <v>59</v>
      </c>
      <c r="AV72" s="2" t="s">
        <v>60</v>
      </c>
      <c r="AW72" s="2" t="s">
        <v>59</v>
      </c>
      <c r="AX72" s="2" t="s">
        <v>60</v>
      </c>
      <c r="AY72" s="2" t="s">
        <v>59</v>
      </c>
      <c r="AZ72" s="2" t="s">
        <v>60</v>
      </c>
      <c r="BA72" s="2" t="s">
        <v>53</v>
      </c>
      <c r="BB72" s="2" t="s">
        <v>59</v>
      </c>
      <c r="BC72" s="2" t="s">
        <v>60</v>
      </c>
      <c r="BD72" s="2" t="s">
        <v>59</v>
      </c>
      <c r="BE72" s="2" t="s">
        <v>60</v>
      </c>
      <c r="BF72" s="2" t="s">
        <v>59</v>
      </c>
      <c r="BG72" s="2" t="s">
        <v>60</v>
      </c>
      <c r="BH72" s="2" t="s">
        <v>59</v>
      </c>
      <c r="BI72" s="2" t="s">
        <v>60</v>
      </c>
      <c r="BJ72" s="2" t="s">
        <v>53</v>
      </c>
      <c r="BK72" s="2" t="s">
        <v>60</v>
      </c>
      <c r="BL72" s="2">
        <v>1</v>
      </c>
      <c r="BM72" s="2">
        <v>1</v>
      </c>
      <c r="BN72" s="2">
        <v>1</v>
      </c>
      <c r="BO72" s="2">
        <v>1</v>
      </c>
      <c r="BP72" s="2">
        <v>1</v>
      </c>
      <c r="BQ72" s="2">
        <v>1</v>
      </c>
    </row>
    <row r="73" spans="3:69" ht="15">
      <c r="C73" s="2" t="s">
        <v>61</v>
      </c>
      <c r="D73" s="2" t="s">
        <v>61</v>
      </c>
      <c r="E73" s="2" t="s">
        <v>61</v>
      </c>
      <c r="F73" s="2" t="s">
        <v>61</v>
      </c>
      <c r="G73" s="2" t="s">
        <v>61</v>
      </c>
      <c r="H73" s="2" t="s">
        <v>61</v>
      </c>
      <c r="I73" s="2" t="s">
        <v>61</v>
      </c>
      <c r="J73" s="2" t="s">
        <v>61</v>
      </c>
      <c r="K73" s="2" t="s">
        <v>61</v>
      </c>
      <c r="L73" s="2" t="s">
        <v>61</v>
      </c>
      <c r="M73" s="2" t="s">
        <v>61</v>
      </c>
      <c r="N73" s="2" t="s">
        <v>61</v>
      </c>
      <c r="O73" s="2" t="s">
        <v>61</v>
      </c>
      <c r="P73" s="2" t="s">
        <v>61</v>
      </c>
      <c r="Q73" s="2" t="s">
        <v>61</v>
      </c>
      <c r="R73" s="2" t="s">
        <v>61</v>
      </c>
      <c r="S73" s="2" t="s">
        <v>61</v>
      </c>
      <c r="T73" s="2" t="s">
        <v>61</v>
      </c>
      <c r="U73" s="2" t="s">
        <v>61</v>
      </c>
      <c r="V73" s="2" t="s">
        <v>61</v>
      </c>
      <c r="W73" s="2" t="s">
        <v>61</v>
      </c>
      <c r="X73" s="2" t="s">
        <v>61</v>
      </c>
      <c r="Y73" s="2" t="s">
        <v>61</v>
      </c>
      <c r="Z73" s="2" t="s">
        <v>61</v>
      </c>
      <c r="AA73" s="2" t="s">
        <v>61</v>
      </c>
      <c r="AB73" s="2" t="s">
        <v>61</v>
      </c>
      <c r="AC73" s="2" t="s">
        <v>61</v>
      </c>
      <c r="AD73" s="2" t="s">
        <v>61</v>
      </c>
      <c r="AE73" s="2" t="s">
        <v>61</v>
      </c>
      <c r="AF73" s="2" t="s">
        <v>61</v>
      </c>
      <c r="AG73" s="2" t="s">
        <v>61</v>
      </c>
      <c r="AH73" s="2" t="s">
        <v>61</v>
      </c>
      <c r="AI73" s="2" t="s">
        <v>61</v>
      </c>
      <c r="AJ73" s="2" t="s">
        <v>61</v>
      </c>
      <c r="AK73" s="2" t="s">
        <v>61</v>
      </c>
      <c r="AL73" s="2" t="s">
        <v>61</v>
      </c>
      <c r="AM73" s="2" t="s">
        <v>61</v>
      </c>
      <c r="AN73" s="2" t="s">
        <v>61</v>
      </c>
      <c r="AO73" s="2" t="s">
        <v>61</v>
      </c>
      <c r="AP73" s="2" t="s">
        <v>61</v>
      </c>
      <c r="AQ73" s="2" t="s">
        <v>61</v>
      </c>
      <c r="AR73" s="2" t="s">
        <v>61</v>
      </c>
      <c r="AS73" s="2" t="s">
        <v>61</v>
      </c>
      <c r="AT73" s="2" t="s">
        <v>61</v>
      </c>
      <c r="AU73" s="2" t="s">
        <v>61</v>
      </c>
      <c r="AV73" s="2" t="s">
        <v>61</v>
      </c>
      <c r="AW73" s="2" t="s">
        <v>61</v>
      </c>
      <c r="AX73" s="2" t="s">
        <v>61</v>
      </c>
      <c r="AY73" s="2" t="s">
        <v>61</v>
      </c>
      <c r="AZ73" s="2" t="s">
        <v>61</v>
      </c>
      <c r="BA73" s="2" t="s">
        <v>61</v>
      </c>
      <c r="BB73" s="2" t="s">
        <v>61</v>
      </c>
      <c r="BC73" s="2" t="s">
        <v>61</v>
      </c>
      <c r="BD73" s="2" t="s">
        <v>61</v>
      </c>
      <c r="BE73" s="2" t="s">
        <v>61</v>
      </c>
      <c r="BF73" s="2" t="s">
        <v>61</v>
      </c>
      <c r="BG73" s="2" t="s">
        <v>61</v>
      </c>
      <c r="BH73" s="2" t="s">
        <v>61</v>
      </c>
      <c r="BI73" s="2" t="s">
        <v>61</v>
      </c>
      <c r="BJ73" s="2" t="s">
        <v>61</v>
      </c>
      <c r="BK73" s="2" t="s">
        <v>61</v>
      </c>
      <c r="BL73" s="2" t="s">
        <v>61</v>
      </c>
      <c r="BM73" s="2" t="s">
        <v>61</v>
      </c>
      <c r="BN73" s="2" t="s">
        <v>61</v>
      </c>
      <c r="BO73" s="2" t="s">
        <v>61</v>
      </c>
      <c r="BP73" s="2" t="s">
        <v>61</v>
      </c>
      <c r="BQ73" s="2" t="s">
        <v>61</v>
      </c>
    </row>
    <row r="74" spans="1:69" ht="15">
      <c r="A74" s="2" t="s">
        <v>62</v>
      </c>
      <c r="B74" s="2" t="s">
        <v>62</v>
      </c>
      <c r="C74" s="2">
        <v>9325.435927678394</v>
      </c>
      <c r="D74" s="2">
        <v>13377.309443979397</v>
      </c>
      <c r="E74" s="2">
        <v>19156.189594812186</v>
      </c>
      <c r="F74" s="2">
        <v>5816.154982901828</v>
      </c>
      <c r="G74" s="2">
        <v>9468.696782344045</v>
      </c>
      <c r="H74" s="2">
        <v>14263.419748833989</v>
      </c>
      <c r="I74" s="2">
        <v>20604.641419073276</v>
      </c>
      <c r="J74" s="2">
        <v>50802.56506147716</v>
      </c>
      <c r="K74" s="2">
        <v>35776.775368260875</v>
      </c>
      <c r="L74" s="2">
        <v>35630.43111228434</v>
      </c>
      <c r="M74" s="2">
        <v>51444.98394643705</v>
      </c>
      <c r="N74" s="2">
        <v>19962.222534113138</v>
      </c>
      <c r="O74" s="2">
        <v>45098.64904604155</v>
      </c>
      <c r="P74" s="2">
        <v>26308.557434505903</v>
      </c>
      <c r="Q74" s="2">
        <v>59189.04689518763</v>
      </c>
      <c r="R74" s="2">
        <v>12218.159585362788</v>
      </c>
      <c r="S74" s="2">
        <v>12693.921539273068</v>
      </c>
      <c r="T74" s="2">
        <v>3911.8006089817745</v>
      </c>
      <c r="U74" s="2">
        <v>27079.726631106863</v>
      </c>
      <c r="V74" s="2">
        <v>10976.229294179975</v>
      </c>
      <c r="W74" s="2">
        <v>12846.148057635952</v>
      </c>
      <c r="X74" s="2">
        <v>11300.280780286055</v>
      </c>
      <c r="Y74" s="2">
        <v>930.095642112537</v>
      </c>
      <c r="Z74" s="2">
        <v>12646.869011252777</v>
      </c>
      <c r="AA74" s="2">
        <v>21866.37989670895</v>
      </c>
      <c r="AB74" s="2">
        <v>35963.86193047271</v>
      </c>
      <c r="AC74" s="2">
        <v>32726.755776782335</v>
      </c>
      <c r="AD74" s="2">
        <v>15461.616242261342</v>
      </c>
      <c r="AE74" s="2">
        <v>20842.287090721507</v>
      </c>
      <c r="AF74" s="2">
        <v>2273.3221118196825</v>
      </c>
      <c r="AG74" s="2">
        <v>65232.2204300488</v>
      </c>
      <c r="AH74" s="2">
        <v>6170.549985995004</v>
      </c>
      <c r="AI74" s="2">
        <v>14625.699509274762</v>
      </c>
      <c r="AJ74" s="2">
        <v>15014.051018490973</v>
      </c>
      <c r="AK74" s="2">
        <v>14705.56789581668</v>
      </c>
      <c r="AL74" s="2">
        <v>14009.798321137883</v>
      </c>
      <c r="AM74" s="2">
        <v>13052.089735831307</v>
      </c>
      <c r="AN74" s="2">
        <v>71407.20648055832</v>
      </c>
      <c r="AO74" s="2">
        <v>71407.20648055832</v>
      </c>
      <c r="AP74" s="2">
        <v>1087.2635520931426</v>
      </c>
      <c r="AQ74" s="2">
        <v>32291.397569498688</v>
      </c>
      <c r="AR74" s="2">
        <v>37890.00288599127</v>
      </c>
      <c r="AS74" s="2">
        <v>131.80057087249511</v>
      </c>
      <c r="AT74" s="2">
        <v>6.74190209176048</v>
      </c>
      <c r="AU74" s="2">
        <v>2009.6791889651088</v>
      </c>
      <c r="AV74" s="2">
        <v>69397.52729159077</v>
      </c>
      <c r="AW74" s="2">
        <v>44285.24051378946</v>
      </c>
      <c r="AX74" s="2">
        <v>19338.35815070515</v>
      </c>
      <c r="AY74" s="2">
        <v>67202.66517308795</v>
      </c>
      <c r="AZ74" s="2">
        <v>2793.82348444844</v>
      </c>
      <c r="BA74" s="2">
        <v>71407.20648055832</v>
      </c>
      <c r="BB74" s="2">
        <v>67620.8745703811</v>
      </c>
      <c r="BC74" s="2">
        <v>3786.3319101718657</v>
      </c>
      <c r="BD74" s="2">
        <v>64464.41319640227</v>
      </c>
      <c r="BE74" s="2">
        <v>6832.48317937834</v>
      </c>
      <c r="BF74" s="2">
        <v>69741.73377428846</v>
      </c>
      <c r="BG74" s="2">
        <v>1655.6295902246159</v>
      </c>
      <c r="BH74" s="2">
        <v>65367.452361713666</v>
      </c>
      <c r="BI74" s="2">
        <v>6039.754118834658</v>
      </c>
      <c r="BJ74" s="2">
        <v>71407.20648055832</v>
      </c>
      <c r="BK74" s="2">
        <v>16602.150027600925</v>
      </c>
      <c r="BL74" s="2">
        <v>12222.370054437484</v>
      </c>
      <c r="BM74" s="2">
        <v>3481.691421495782</v>
      </c>
      <c r="BN74" s="2">
        <v>2731.1935528196254</v>
      </c>
      <c r="BO74" s="2">
        <v>1060.3519214161854</v>
      </c>
      <c r="BP74" s="2">
        <v>1210.412037655288</v>
      </c>
      <c r="BQ74" s="2">
        <v>1537.4900316078051</v>
      </c>
    </row>
    <row r="75" spans="1:69" ht="15">
      <c r="A75" s="2" t="s">
        <v>2</v>
      </c>
      <c r="B75" s="2" t="s">
        <v>28</v>
      </c>
      <c r="C75" s="2">
        <v>9325.435927678394</v>
      </c>
      <c r="D75" s="2" t="s">
        <v>1</v>
      </c>
      <c r="E75" s="2" t="s">
        <v>1</v>
      </c>
      <c r="F75" s="2" t="s">
        <v>1</v>
      </c>
      <c r="G75" s="2" t="s">
        <v>1</v>
      </c>
      <c r="H75" s="2" t="s">
        <v>1</v>
      </c>
      <c r="I75" s="2">
        <v>1984.9285114576337</v>
      </c>
      <c r="J75" s="2">
        <v>7340.507416220542</v>
      </c>
      <c r="K75" s="2">
        <v>5042.442518247067</v>
      </c>
      <c r="L75" s="2">
        <v>4282.9934094309</v>
      </c>
      <c r="M75" s="2">
        <v>3984.706238906485</v>
      </c>
      <c r="N75" s="2">
        <v>5340.729688771522</v>
      </c>
      <c r="O75" s="2">
        <v>4345.225569104732</v>
      </c>
      <c r="P75" s="2">
        <v>4980.210358573204</v>
      </c>
      <c r="Q75" s="2">
        <v>7764.836436511475</v>
      </c>
      <c r="R75" s="2">
        <v>1560.5994911667494</v>
      </c>
      <c r="S75" s="2">
        <v>1874.589157583238</v>
      </c>
      <c r="T75" s="2">
        <v>474.2058549005439</v>
      </c>
      <c r="U75" s="2">
        <v>4599.34636943624</v>
      </c>
      <c r="V75" s="2">
        <v>551.9597735244251</v>
      </c>
      <c r="W75" s="2">
        <v>1942.858833693488</v>
      </c>
      <c r="X75" s="2">
        <v>1035.4190647010207</v>
      </c>
      <c r="Y75" s="2">
        <v>90.10032609424027</v>
      </c>
      <c r="Z75" s="2">
        <v>1378.2777093024536</v>
      </c>
      <c r="AA75" s="2">
        <v>2666.2210594230255</v>
      </c>
      <c r="AB75" s="2">
        <v>5190.8368328583265</v>
      </c>
      <c r="AC75" s="2">
        <v>3724.592432909967</v>
      </c>
      <c r="AD75" s="2">
        <v>2355.340965112035</v>
      </c>
      <c r="AE75" s="2">
        <v>3139.3593104289334</v>
      </c>
      <c r="AF75" s="2">
        <v>105.63279765341923</v>
      </c>
      <c r="AG75" s="2">
        <v>8653.93349125752</v>
      </c>
      <c r="AH75" s="2">
        <v>671.5024364209355</v>
      </c>
      <c r="AI75" s="2">
        <v>1910.2257455318515</v>
      </c>
      <c r="AJ75" s="2">
        <v>2222.517546759136</v>
      </c>
      <c r="AK75" s="2">
        <v>2304.114528632032</v>
      </c>
      <c r="AL75" s="2">
        <v>1565.9608937945484</v>
      </c>
      <c r="AM75" s="2">
        <v>1322.6172129606089</v>
      </c>
      <c r="AN75" s="2">
        <v>9325.435927678394</v>
      </c>
      <c r="AO75" s="2">
        <v>9325.435927678394</v>
      </c>
      <c r="AP75" s="2">
        <v>321.7139557763609</v>
      </c>
      <c r="AQ75" s="2">
        <v>5698.685746376339</v>
      </c>
      <c r="AR75" s="2">
        <v>3292.479162142586</v>
      </c>
      <c r="AS75" s="2">
        <v>12.271795109626774</v>
      </c>
      <c r="AT75" s="2">
        <v>0.2852682731653732</v>
      </c>
      <c r="AU75" s="2">
        <v>295.72003946079127</v>
      </c>
      <c r="AV75" s="2">
        <v>9029.715888217637</v>
      </c>
      <c r="AW75" s="2">
        <v>6163.639987596952</v>
      </c>
      <c r="AX75" s="2">
        <v>2331.015581738994</v>
      </c>
      <c r="AY75" s="2">
        <v>8716.608848561627</v>
      </c>
      <c r="AZ75" s="2">
        <v>393.408099100298</v>
      </c>
      <c r="BA75" s="2">
        <v>9325.435927678394</v>
      </c>
      <c r="BB75" s="2">
        <v>8888.97453846389</v>
      </c>
      <c r="BC75" s="2">
        <v>436.46138921455616</v>
      </c>
      <c r="BD75" s="2">
        <v>8436.17558579901</v>
      </c>
      <c r="BE75" s="2">
        <v>879.7007610047551</v>
      </c>
      <c r="BF75" s="2">
        <v>9133.068610161512</v>
      </c>
      <c r="BG75" s="2">
        <v>192.3673175168997</v>
      </c>
      <c r="BH75" s="2">
        <v>8558.815075510702</v>
      </c>
      <c r="BI75" s="2">
        <v>766.620852167765</v>
      </c>
      <c r="BJ75" s="2">
        <v>9325.435927678394</v>
      </c>
      <c r="BK75" s="2">
        <v>2107.8388993861463</v>
      </c>
      <c r="BL75" s="2">
        <v>1467.4775181448338</v>
      </c>
      <c r="BM75" s="2">
        <v>392.5590994865914</v>
      </c>
      <c r="BN75" s="2">
        <v>293.83429689143543</v>
      </c>
      <c r="BO75" s="2">
        <v>149.70477873455386</v>
      </c>
      <c r="BP75" s="2">
        <v>138.70830964465443</v>
      </c>
      <c r="BQ75" s="2">
        <v>139.39670639503834</v>
      </c>
    </row>
    <row r="76" spans="2:69" ht="15">
      <c r="B76" s="2" t="s">
        <v>29</v>
      </c>
      <c r="C76" s="2" t="s">
        <v>1</v>
      </c>
      <c r="D76" s="2">
        <v>13377.309443979397</v>
      </c>
      <c r="E76" s="2" t="s">
        <v>1</v>
      </c>
      <c r="F76" s="2" t="s">
        <v>1</v>
      </c>
      <c r="G76" s="2" t="s">
        <v>1</v>
      </c>
      <c r="H76" s="2" t="s">
        <v>1</v>
      </c>
      <c r="I76" s="2">
        <v>2687.2415421366163</v>
      </c>
      <c r="J76" s="2">
        <v>10690.06790184341</v>
      </c>
      <c r="K76" s="2">
        <v>3963.9969064715683</v>
      </c>
      <c r="L76" s="2">
        <v>9413.312537508242</v>
      </c>
      <c r="M76" s="2">
        <v>10545.766598803193</v>
      </c>
      <c r="N76" s="2">
        <v>2831.542845176948</v>
      </c>
      <c r="O76" s="2">
        <v>6361.014419737968</v>
      </c>
      <c r="P76" s="2">
        <v>7016.295024242763</v>
      </c>
      <c r="Q76" s="2">
        <v>9155.619739198382</v>
      </c>
      <c r="R76" s="2">
        <v>4221.6897047815755</v>
      </c>
      <c r="S76" s="2">
        <v>1476.4052973511598</v>
      </c>
      <c r="T76" s="2">
        <v>627.4185427034727</v>
      </c>
      <c r="U76" s="2">
        <v>1245.6491653106941</v>
      </c>
      <c r="V76" s="2">
        <v>5971.725419100826</v>
      </c>
      <c r="W76" s="2">
        <v>736.4533943043737</v>
      </c>
      <c r="X76" s="2">
        <v>3239.5810886582644</v>
      </c>
      <c r="Y76" s="2">
        <v>90.39775827464592</v>
      </c>
      <c r="Z76" s="2">
        <v>1751.958278951163</v>
      </c>
      <c r="AA76" s="2">
        <v>3423.9073734221956</v>
      </c>
      <c r="AB76" s="2">
        <v>8111.046033332534</v>
      </c>
      <c r="AC76" s="2">
        <v>10654.358763835344</v>
      </c>
      <c r="AD76" s="2">
        <v>681.2483557874169</v>
      </c>
      <c r="AE76" s="2">
        <v>1295.7081672487225</v>
      </c>
      <c r="AF76" s="2">
        <v>739.6926788815008</v>
      </c>
      <c r="AG76" s="2">
        <v>13228.032206372296</v>
      </c>
      <c r="AH76" s="2">
        <v>149.27723760710893</v>
      </c>
      <c r="AI76" s="2">
        <v>5823.896906935007</v>
      </c>
      <c r="AJ76" s="2">
        <v>3896.3088540546623</v>
      </c>
      <c r="AK76" s="2">
        <v>2187.8493585246024</v>
      </c>
      <c r="AL76" s="2">
        <v>838.6783866898842</v>
      </c>
      <c r="AM76" s="2">
        <v>630.575937776152</v>
      </c>
      <c r="AN76" s="2">
        <v>13377.309443979397</v>
      </c>
      <c r="AO76" s="2">
        <v>13377.309443979397</v>
      </c>
      <c r="AP76" s="2">
        <v>52.58349428682547</v>
      </c>
      <c r="AQ76" s="2">
        <v>2203.8121638847942</v>
      </c>
      <c r="AR76" s="2">
        <v>11120.913785808149</v>
      </c>
      <c r="AS76" s="2" t="s">
        <v>1</v>
      </c>
      <c r="AT76" s="2" t="s">
        <v>1</v>
      </c>
      <c r="AU76" s="2">
        <v>131.27026407752197</v>
      </c>
      <c r="AV76" s="2">
        <v>13246.039179901905</v>
      </c>
      <c r="AW76" s="2">
        <v>8544.385760845114</v>
      </c>
      <c r="AX76" s="2">
        <v>3787.0817078816913</v>
      </c>
      <c r="AY76" s="2">
        <v>12817.48314688521</v>
      </c>
      <c r="AZ76" s="2">
        <v>477.8216956499421</v>
      </c>
      <c r="BA76" s="2">
        <v>13377.309443979397</v>
      </c>
      <c r="BB76" s="2">
        <v>13128.002606908058</v>
      </c>
      <c r="BC76" s="2">
        <v>249.30683707141654</v>
      </c>
      <c r="BD76" s="2">
        <v>12521.661705803435</v>
      </c>
      <c r="BE76" s="2">
        <v>850.3097295861671</v>
      </c>
      <c r="BF76" s="2">
        <v>13114.190683174227</v>
      </c>
      <c r="BG76" s="2">
        <v>263.11876080524553</v>
      </c>
      <c r="BH76" s="2">
        <v>12278.066056184547</v>
      </c>
      <c r="BI76" s="2">
        <v>1099.2433877952947</v>
      </c>
      <c r="BJ76" s="2">
        <v>13377.309443979397</v>
      </c>
      <c r="BK76" s="2">
        <v>2609.2878594956674</v>
      </c>
      <c r="BL76" s="2">
        <v>2006.1821463862839</v>
      </c>
      <c r="BM76" s="2">
        <v>536.6005253946835</v>
      </c>
      <c r="BN76" s="2">
        <v>464.0929769004147</v>
      </c>
      <c r="BO76" s="2">
        <v>166.9636273651504</v>
      </c>
      <c r="BP76" s="2">
        <v>257.38778177649107</v>
      </c>
      <c r="BQ76" s="2">
        <v>202.4599393722385</v>
      </c>
    </row>
    <row r="77" spans="2:69" ht="15">
      <c r="B77" s="2" t="s">
        <v>30</v>
      </c>
      <c r="C77" s="2" t="s">
        <v>1</v>
      </c>
      <c r="D77" s="2" t="s">
        <v>1</v>
      </c>
      <c r="E77" s="2">
        <v>19156.189594812186</v>
      </c>
      <c r="F77" s="2" t="s">
        <v>1</v>
      </c>
      <c r="G77" s="2" t="s">
        <v>1</v>
      </c>
      <c r="H77" s="2" t="s">
        <v>1</v>
      </c>
      <c r="I77" s="2">
        <v>3471.865901896587</v>
      </c>
      <c r="J77" s="2">
        <v>15684.323692917109</v>
      </c>
      <c r="K77" s="2">
        <v>8165.70673247113</v>
      </c>
      <c r="L77" s="2">
        <v>10990.482862341503</v>
      </c>
      <c r="M77" s="2">
        <v>16546.9879153077</v>
      </c>
      <c r="N77" s="2">
        <v>2609.2016795058425</v>
      </c>
      <c r="O77" s="2">
        <v>15226.73407098001</v>
      </c>
      <c r="P77" s="2">
        <v>3929.4555238336134</v>
      </c>
      <c r="Q77" s="2">
        <v>16531.495373438356</v>
      </c>
      <c r="R77" s="2">
        <v>2624.6942213751995</v>
      </c>
      <c r="S77" s="2">
        <v>2010.2523251611522</v>
      </c>
      <c r="T77" s="2">
        <v>1578.455768579375</v>
      </c>
      <c r="U77" s="2">
        <v>5488.579846140341</v>
      </c>
      <c r="V77" s="2">
        <v>4181.719345378928</v>
      </c>
      <c r="W77" s="2">
        <v>2131.046072328172</v>
      </c>
      <c r="X77" s="2">
        <v>4680.284091784203</v>
      </c>
      <c r="Y77" s="2">
        <v>57.86890058868006</v>
      </c>
      <c r="Z77" s="2">
        <v>2663.2631393328684</v>
      </c>
      <c r="AA77" s="2">
        <v>5002.219901753336</v>
      </c>
      <c r="AB77" s="2">
        <v>11432.837653138771</v>
      </c>
      <c r="AC77" s="2">
        <v>11916.709202657374</v>
      </c>
      <c r="AD77" s="2">
        <v>2540.814322918482</v>
      </c>
      <c r="AE77" s="2">
        <v>3419.2676485192205</v>
      </c>
      <c r="AF77" s="2">
        <v>1273.0456337323435</v>
      </c>
      <c r="AG77" s="2">
        <v>18968.14295671413</v>
      </c>
      <c r="AH77" s="2">
        <v>188.04663809821648</v>
      </c>
      <c r="AI77" s="2">
        <v>5253.425966677987</v>
      </c>
      <c r="AJ77" s="2">
        <v>5520.233398316637</v>
      </c>
      <c r="AK77" s="2">
        <v>4640.33057507295</v>
      </c>
      <c r="AL77" s="2">
        <v>2318.5720522613283</v>
      </c>
      <c r="AM77" s="2">
        <v>1423.6276024841084</v>
      </c>
      <c r="AN77" s="2">
        <v>19156.189594812186</v>
      </c>
      <c r="AO77" s="2">
        <v>19156.189594812186</v>
      </c>
      <c r="AP77" s="2">
        <v>118.05135202073622</v>
      </c>
      <c r="AQ77" s="2">
        <v>1816.4842289391624</v>
      </c>
      <c r="AR77" s="2">
        <v>17221.654013854102</v>
      </c>
      <c r="AS77" s="2" t="s">
        <v>1</v>
      </c>
      <c r="AT77" s="2" t="s">
        <v>1</v>
      </c>
      <c r="AU77" s="2">
        <v>186.51051736554908</v>
      </c>
      <c r="AV77" s="2">
        <v>18969.6790774468</v>
      </c>
      <c r="AW77" s="2">
        <v>13069.27186360214</v>
      </c>
      <c r="AX77" s="2">
        <v>4552.005994290863</v>
      </c>
      <c r="AY77" s="2">
        <v>18254.145093943345</v>
      </c>
      <c r="AZ77" s="2">
        <v>792.7945594400061</v>
      </c>
      <c r="BA77" s="2">
        <v>19156.189594812186</v>
      </c>
      <c r="BB77" s="2">
        <v>18984.845445373205</v>
      </c>
      <c r="BC77" s="2">
        <v>171.3441494391352</v>
      </c>
      <c r="BD77" s="2">
        <v>18322.846536590336</v>
      </c>
      <c r="BE77" s="2">
        <v>824.7852281416206</v>
      </c>
      <c r="BF77" s="2">
        <v>18868.144645854714</v>
      </c>
      <c r="BG77" s="2">
        <v>288.0449489577338</v>
      </c>
      <c r="BH77" s="2">
        <v>17653.184251817172</v>
      </c>
      <c r="BI77" s="2">
        <v>1503.0053429964328</v>
      </c>
      <c r="BJ77" s="2">
        <v>19156.189594812186</v>
      </c>
      <c r="BK77" s="2">
        <v>5945.6775468915275</v>
      </c>
      <c r="BL77" s="2">
        <v>3508.2429057866107</v>
      </c>
      <c r="BM77" s="2">
        <v>1234.8209353204934</v>
      </c>
      <c r="BN77" s="2">
        <v>947.4335304645095</v>
      </c>
      <c r="BO77" s="2">
        <v>342.95237080756084</v>
      </c>
      <c r="BP77" s="2">
        <v>453.3737501280579</v>
      </c>
      <c r="BQ77" s="2">
        <v>462.6181966008276</v>
      </c>
    </row>
    <row r="78" spans="2:69" ht="15">
      <c r="B78" s="2" t="s">
        <v>31</v>
      </c>
      <c r="C78" s="2" t="s">
        <v>1</v>
      </c>
      <c r="D78" s="2" t="s">
        <v>1</v>
      </c>
      <c r="E78" s="2" t="s">
        <v>1</v>
      </c>
      <c r="F78" s="2">
        <v>5816.154982901828</v>
      </c>
      <c r="G78" s="2" t="s">
        <v>1</v>
      </c>
      <c r="H78" s="2" t="s">
        <v>1</v>
      </c>
      <c r="I78" s="2">
        <v>1036.036427067832</v>
      </c>
      <c r="J78" s="2">
        <v>4780.1185558340185</v>
      </c>
      <c r="K78" s="2">
        <v>3831.494522171728</v>
      </c>
      <c r="L78" s="2">
        <v>1984.660460730232</v>
      </c>
      <c r="M78" s="2">
        <v>4413.513199235399</v>
      </c>
      <c r="N78" s="2">
        <v>1402.6417836665057</v>
      </c>
      <c r="O78" s="2">
        <v>2831.9362119831258</v>
      </c>
      <c r="P78" s="2">
        <v>2984.2187709188465</v>
      </c>
      <c r="Q78" s="2">
        <v>5217.510074146924</v>
      </c>
      <c r="R78" s="2">
        <v>598.6449087548824</v>
      </c>
      <c r="S78" s="2">
        <v>1274.4455082401798</v>
      </c>
      <c r="T78" s="2">
        <v>208.24263702865454</v>
      </c>
      <c r="U78" s="2">
        <v>3283.7672690253166</v>
      </c>
      <c r="V78" s="2">
        <v>63.47043352715516</v>
      </c>
      <c r="W78" s="2">
        <v>1455.8466432801158</v>
      </c>
      <c r="X78" s="2">
        <v>429.9493174521778</v>
      </c>
      <c r="Y78" s="2">
        <v>136.74247873210228</v>
      </c>
      <c r="Z78" s="2">
        <v>1071.324614112039</v>
      </c>
      <c r="AA78" s="2">
        <v>2021.8668198572534</v>
      </c>
      <c r="AB78" s="2">
        <v>2586.221070200554</v>
      </c>
      <c r="AC78" s="2">
        <v>1319.0627070781436</v>
      </c>
      <c r="AD78" s="2">
        <v>2694.9113264912858</v>
      </c>
      <c r="AE78" s="2">
        <v>1795.0454362979276</v>
      </c>
      <c r="AF78" s="2">
        <v>2.656751876130918</v>
      </c>
      <c r="AG78" s="2">
        <v>4789.28571601707</v>
      </c>
      <c r="AH78" s="2">
        <v>1026.8692668847725</v>
      </c>
      <c r="AI78" s="2">
        <v>462.999395860695</v>
      </c>
      <c r="AJ78" s="2">
        <v>760.4654851300678</v>
      </c>
      <c r="AK78" s="2">
        <v>1267.8119621885278</v>
      </c>
      <c r="AL78" s="2">
        <v>1750.0867738043205</v>
      </c>
      <c r="AM78" s="2">
        <v>1574.7913659183123</v>
      </c>
      <c r="AN78" s="2">
        <v>5816.154982901828</v>
      </c>
      <c r="AO78" s="2">
        <v>5816.154982901828</v>
      </c>
      <c r="AP78" s="2">
        <v>283.8071557699767</v>
      </c>
      <c r="AQ78" s="2">
        <v>5495.141775064144</v>
      </c>
      <c r="AR78" s="2">
        <v>17.742995184144927</v>
      </c>
      <c r="AS78" s="2">
        <v>19.46305688354788</v>
      </c>
      <c r="AT78" s="2" t="s">
        <v>1</v>
      </c>
      <c r="AU78" s="2">
        <v>251.9847506925475</v>
      </c>
      <c r="AV78" s="2">
        <v>5564.170232209276</v>
      </c>
      <c r="AW78" s="2">
        <v>3776.6847963368605</v>
      </c>
      <c r="AX78" s="2">
        <v>1341.5369500890197</v>
      </c>
      <c r="AY78" s="2">
        <v>5291.2955734913985</v>
      </c>
      <c r="AZ78" s="2">
        <v>333.4005110756721</v>
      </c>
      <c r="BA78" s="2">
        <v>5816.154982901828</v>
      </c>
      <c r="BB78" s="2">
        <v>5269.025742827677</v>
      </c>
      <c r="BC78" s="2">
        <v>547.1292400741368</v>
      </c>
      <c r="BD78" s="2">
        <v>4558.33363377138</v>
      </c>
      <c r="BE78" s="2">
        <v>1250.3774771443407</v>
      </c>
      <c r="BF78" s="2">
        <v>5610.211099760245</v>
      </c>
      <c r="BG78" s="2">
        <v>205.94388314158007</v>
      </c>
      <c r="BH78" s="2">
        <v>5208.183203926538</v>
      </c>
      <c r="BI78" s="2">
        <v>607.9717789752681</v>
      </c>
      <c r="BJ78" s="2">
        <v>5816.154982901828</v>
      </c>
      <c r="BK78" s="2">
        <v>1150.6185015104268</v>
      </c>
      <c r="BL78" s="2">
        <v>959.8605222088619</v>
      </c>
      <c r="BM78" s="2">
        <v>228.07760510998224</v>
      </c>
      <c r="BN78" s="2">
        <v>167.00798607820437</v>
      </c>
      <c r="BO78" s="2">
        <v>53.83826518157116</v>
      </c>
      <c r="BP78" s="2">
        <v>64.08590900767862</v>
      </c>
      <c r="BQ78" s="2">
        <v>160.3498837332545</v>
      </c>
    </row>
    <row r="79" spans="2:69" ht="15">
      <c r="B79" s="2" t="s">
        <v>32</v>
      </c>
      <c r="C79" s="2" t="s">
        <v>1</v>
      </c>
      <c r="D79" s="2" t="s">
        <v>1</v>
      </c>
      <c r="E79" s="2" t="s">
        <v>1</v>
      </c>
      <c r="F79" s="2" t="s">
        <v>1</v>
      </c>
      <c r="G79" s="2">
        <v>9468.696782344045</v>
      </c>
      <c r="H79" s="2" t="s">
        <v>1</v>
      </c>
      <c r="I79" s="2">
        <v>2239.269802575375</v>
      </c>
      <c r="J79" s="2">
        <v>7229.426979768765</v>
      </c>
      <c r="K79" s="2">
        <v>5583.939918360704</v>
      </c>
      <c r="L79" s="2">
        <v>3884.7568639834503</v>
      </c>
      <c r="M79" s="2">
        <v>7748.692035344171</v>
      </c>
      <c r="N79" s="2">
        <v>1720.0047470000095</v>
      </c>
      <c r="O79" s="2">
        <v>5380.46576336616</v>
      </c>
      <c r="P79" s="2">
        <v>4088.231018977959</v>
      </c>
      <c r="Q79" s="2">
        <v>7860.733430496351</v>
      </c>
      <c r="R79" s="2">
        <v>1607.9633518478224</v>
      </c>
      <c r="S79" s="2">
        <v>2430.3717381535985</v>
      </c>
      <c r="T79" s="2">
        <v>391.0651724776449</v>
      </c>
      <c r="U79" s="2">
        <v>5021.752203214426</v>
      </c>
      <c r="V79" s="2">
        <v>99.88182818749361</v>
      </c>
      <c r="W79" s="2">
        <v>2289.545257419706</v>
      </c>
      <c r="X79" s="2">
        <v>1013.2658078444342</v>
      </c>
      <c r="Y79" s="2">
        <v>204.3727338625226</v>
      </c>
      <c r="Z79" s="2">
        <v>1834.7240259978992</v>
      </c>
      <c r="AA79" s="2">
        <v>2953.0232862131916</v>
      </c>
      <c r="AB79" s="2">
        <v>4476.576736270389</v>
      </c>
      <c r="AC79" s="2">
        <v>1783.1446697307977</v>
      </c>
      <c r="AD79" s="2">
        <v>3347.8006585152007</v>
      </c>
      <c r="AE79" s="2">
        <v>4299.551899653827</v>
      </c>
      <c r="AF79" s="2">
        <v>31.478244290569037</v>
      </c>
      <c r="AG79" s="2">
        <v>7597.251087040554</v>
      </c>
      <c r="AH79" s="2">
        <v>1871.4456953036386</v>
      </c>
      <c r="AI79" s="2">
        <v>766.0719124986492</v>
      </c>
      <c r="AJ79" s="2">
        <v>1243.053403812821</v>
      </c>
      <c r="AK79" s="2">
        <v>2116.538885042727</v>
      </c>
      <c r="AL79" s="2">
        <v>3010.0144483482045</v>
      </c>
      <c r="AM79" s="2">
        <v>2333.0181326415736</v>
      </c>
      <c r="AN79" s="2">
        <v>9468.696782344045</v>
      </c>
      <c r="AO79" s="2">
        <v>9468.696782344045</v>
      </c>
      <c r="AP79" s="2">
        <v>199.25130388296998</v>
      </c>
      <c r="AQ79" s="2">
        <v>8882.087808368868</v>
      </c>
      <c r="AR79" s="2">
        <v>286.1140584362744</v>
      </c>
      <c r="AS79" s="2">
        <v>94.78697783740888</v>
      </c>
      <c r="AT79" s="2">
        <v>6.456633818595106</v>
      </c>
      <c r="AU79" s="2">
        <v>266.46866598993427</v>
      </c>
      <c r="AV79" s="2">
        <v>9202.22811635414</v>
      </c>
      <c r="AW79" s="2">
        <v>5408.564837285161</v>
      </c>
      <c r="AX79" s="2">
        <v>2860.4179543843475</v>
      </c>
      <c r="AY79" s="2">
        <v>8849.63246160846</v>
      </c>
      <c r="AZ79" s="2">
        <v>420.40964792908596</v>
      </c>
      <c r="BA79" s="2">
        <v>9468.696782344045</v>
      </c>
      <c r="BB79" s="2">
        <v>8506.855892735757</v>
      </c>
      <c r="BC79" s="2">
        <v>961.8408896083941</v>
      </c>
      <c r="BD79" s="2">
        <v>7892.123848227963</v>
      </c>
      <c r="BE79" s="2">
        <v>1555.000848424792</v>
      </c>
      <c r="BF79" s="2">
        <v>9107.01925320513</v>
      </c>
      <c r="BG79" s="2">
        <v>361.6775291389644</v>
      </c>
      <c r="BH79" s="2">
        <v>8750.901945355283</v>
      </c>
      <c r="BI79" s="2">
        <v>717.7948369888313</v>
      </c>
      <c r="BJ79" s="2">
        <v>9468.696782344045</v>
      </c>
      <c r="BK79" s="2">
        <v>2250.816160000093</v>
      </c>
      <c r="BL79" s="2">
        <v>1688.6204889554465</v>
      </c>
      <c r="BM79" s="2">
        <v>436.1372995938591</v>
      </c>
      <c r="BN79" s="2">
        <v>358.92278818192693</v>
      </c>
      <c r="BO79" s="2">
        <v>118.32158194022436</v>
      </c>
      <c r="BP79" s="2">
        <v>166.70157700082686</v>
      </c>
      <c r="BQ79" s="2">
        <v>359.9337403329011</v>
      </c>
    </row>
    <row r="80" spans="2:69" ht="15">
      <c r="B80" s="2" t="s">
        <v>33</v>
      </c>
      <c r="C80" s="2" t="s">
        <v>1</v>
      </c>
      <c r="D80" s="2" t="s">
        <v>1</v>
      </c>
      <c r="E80" s="2" t="s">
        <v>1</v>
      </c>
      <c r="F80" s="2" t="s">
        <v>1</v>
      </c>
      <c r="G80" s="2" t="s">
        <v>1</v>
      </c>
      <c r="H80" s="2">
        <v>14263.419748833989</v>
      </c>
      <c r="I80" s="2">
        <v>9185.299233939424</v>
      </c>
      <c r="J80" s="2">
        <v>5078.120514894653</v>
      </c>
      <c r="K80" s="2">
        <v>9189.19477054014</v>
      </c>
      <c r="L80" s="2">
        <v>5074.224978294</v>
      </c>
      <c r="M80" s="2">
        <v>8205.317958842592</v>
      </c>
      <c r="N80" s="2">
        <v>6058.101789991611</v>
      </c>
      <c r="O80" s="2">
        <v>10953.27301087431</v>
      </c>
      <c r="P80" s="2">
        <v>3310.146737959691</v>
      </c>
      <c r="Q80" s="2">
        <v>12658.851841397145</v>
      </c>
      <c r="R80" s="2">
        <v>1604.5679074368281</v>
      </c>
      <c r="S80" s="2">
        <v>3627.857512784298</v>
      </c>
      <c r="T80" s="2">
        <v>632.4126332921228</v>
      </c>
      <c r="U80" s="2">
        <v>7440.631777979662</v>
      </c>
      <c r="V80" s="2">
        <v>107.47249446171611</v>
      </c>
      <c r="W80" s="2">
        <v>4290.3978566108935</v>
      </c>
      <c r="X80" s="2">
        <v>901.7814098462526</v>
      </c>
      <c r="Y80" s="2">
        <v>350.6134445603458</v>
      </c>
      <c r="Z80" s="2">
        <v>3947.321243556707</v>
      </c>
      <c r="AA80" s="2">
        <v>5799.141456039841</v>
      </c>
      <c r="AB80" s="2">
        <v>4166.343604677357</v>
      </c>
      <c r="AC80" s="2">
        <v>3328.8880005707974</v>
      </c>
      <c r="AD80" s="2">
        <v>3841.50061343692</v>
      </c>
      <c r="AE80" s="2">
        <v>6893.354628572739</v>
      </c>
      <c r="AF80" s="2">
        <v>120.81600538569974</v>
      </c>
      <c r="AG80" s="2">
        <v>11995.57497264939</v>
      </c>
      <c r="AH80" s="2">
        <v>2263.4087116803207</v>
      </c>
      <c r="AI80" s="2">
        <v>409.07958177061363</v>
      </c>
      <c r="AJ80" s="2">
        <v>1371.4723304176416</v>
      </c>
      <c r="AK80" s="2">
        <v>2188.922586355793</v>
      </c>
      <c r="AL80" s="2">
        <v>4526.485766239717</v>
      </c>
      <c r="AM80" s="2">
        <v>5767.459484050411</v>
      </c>
      <c r="AN80" s="2">
        <v>14263.419748833989</v>
      </c>
      <c r="AO80" s="2">
        <v>14263.419748833989</v>
      </c>
      <c r="AP80" s="2">
        <v>111.85629035627251</v>
      </c>
      <c r="AQ80" s="2">
        <v>8195.185846864444</v>
      </c>
      <c r="AR80" s="2">
        <v>5951.098870571566</v>
      </c>
      <c r="AS80" s="2">
        <v>5.278741041911634</v>
      </c>
      <c r="AT80" s="2" t="s">
        <v>1</v>
      </c>
      <c r="AU80" s="2">
        <v>877.7249513787799</v>
      </c>
      <c r="AV80" s="2">
        <v>13385.694797455204</v>
      </c>
      <c r="AW80" s="2">
        <v>7322.693268128833</v>
      </c>
      <c r="AX80" s="2">
        <v>4466.299962319921</v>
      </c>
      <c r="AY80" s="2">
        <v>13273.500048596241</v>
      </c>
      <c r="AZ80" s="2">
        <v>375.9889712534321</v>
      </c>
      <c r="BA80" s="2">
        <v>14263.419748833989</v>
      </c>
      <c r="BB80" s="2">
        <v>12843.170344069771</v>
      </c>
      <c r="BC80" s="2">
        <v>1420.2494047642076</v>
      </c>
      <c r="BD80" s="2">
        <v>12733.271886212773</v>
      </c>
      <c r="BE80" s="2">
        <v>1472.3091350765703</v>
      </c>
      <c r="BF80" s="2">
        <v>13909.099482126549</v>
      </c>
      <c r="BG80" s="2">
        <v>344.4771506641985</v>
      </c>
      <c r="BH80" s="2">
        <v>12918.301828923055</v>
      </c>
      <c r="BI80" s="2">
        <v>1345.1179199109126</v>
      </c>
      <c r="BJ80" s="2">
        <v>14263.419748833989</v>
      </c>
      <c r="BK80" s="2">
        <v>2537.911060316829</v>
      </c>
      <c r="BL80" s="2">
        <v>2591.9864729564133</v>
      </c>
      <c r="BM80" s="2">
        <v>653.4959565901959</v>
      </c>
      <c r="BN80" s="2">
        <v>499.9019743031315</v>
      </c>
      <c r="BO80" s="2">
        <v>228.57129738712328</v>
      </c>
      <c r="BP80" s="2">
        <v>130.15471009757826</v>
      </c>
      <c r="BQ80" s="2">
        <v>212.73156517353806</v>
      </c>
    </row>
    <row r="81" spans="1:69" ht="15">
      <c r="A81" s="2" t="s">
        <v>3</v>
      </c>
      <c r="B81" s="2" t="s">
        <v>34</v>
      </c>
      <c r="C81" s="2">
        <v>1984.9285114576337</v>
      </c>
      <c r="D81" s="2">
        <v>2687.2415421366163</v>
      </c>
      <c r="E81" s="2">
        <v>3471.865901896587</v>
      </c>
      <c r="F81" s="2">
        <v>1036.036427067832</v>
      </c>
      <c r="G81" s="2">
        <v>2239.269802575375</v>
      </c>
      <c r="H81" s="2">
        <v>9185.299233939424</v>
      </c>
      <c r="I81" s="2">
        <v>20604.641419073276</v>
      </c>
      <c r="J81" s="2" t="s">
        <v>1</v>
      </c>
      <c r="K81" s="2">
        <v>14617.614597701877</v>
      </c>
      <c r="L81" s="2">
        <v>5987.026821371699</v>
      </c>
      <c r="M81" s="2">
        <v>17691.311242210828</v>
      </c>
      <c r="N81" s="2">
        <v>2913.3301768626748</v>
      </c>
      <c r="O81" s="2">
        <v>17248.120079143802</v>
      </c>
      <c r="P81" s="2">
        <v>3356.5213399294803</v>
      </c>
      <c r="Q81" s="2">
        <v>18606.399026151972</v>
      </c>
      <c r="R81" s="2">
        <v>1998.242392921275</v>
      </c>
      <c r="S81" s="2">
        <v>4661.014828417316</v>
      </c>
      <c r="T81" s="2">
        <v>980.5440933447426</v>
      </c>
      <c r="U81" s="2">
        <v>9335.253443167789</v>
      </c>
      <c r="V81" s="2">
        <v>1598.4656170247206</v>
      </c>
      <c r="W81" s="2">
        <v>5306.336622790507</v>
      </c>
      <c r="X81" s="2">
        <v>1996.658516233151</v>
      </c>
      <c r="Y81" s="2">
        <v>316.8027751240042</v>
      </c>
      <c r="Z81" s="2">
        <v>4286.814321003602</v>
      </c>
      <c r="AA81" s="2">
        <v>7187.706959026071</v>
      </c>
      <c r="AB81" s="2">
        <v>8813.317363920114</v>
      </c>
      <c r="AC81" s="2">
        <v>5486.186734059888</v>
      </c>
      <c r="AD81" s="2">
        <v>4310.319413258942</v>
      </c>
      <c r="AE81" s="2">
        <v>10163.377964511426</v>
      </c>
      <c r="AF81" s="2">
        <v>556.7081345918393</v>
      </c>
      <c r="AG81" s="2">
        <v>18312.572495477016</v>
      </c>
      <c r="AH81" s="2">
        <v>2292.068923596364</v>
      </c>
      <c r="AI81" s="2">
        <v>224.03749061870835</v>
      </c>
      <c r="AJ81" s="2">
        <v>1142.801087518745</v>
      </c>
      <c r="AK81" s="2">
        <v>2815.374658745916</v>
      </c>
      <c r="AL81" s="2">
        <v>6619.877450597653</v>
      </c>
      <c r="AM81" s="2">
        <v>9802.550731592739</v>
      </c>
      <c r="AN81" s="2">
        <v>20604.641419073276</v>
      </c>
      <c r="AO81" s="2">
        <v>20604.641419073276</v>
      </c>
      <c r="AP81" s="2">
        <v>31.120644687468364</v>
      </c>
      <c r="AQ81" s="2">
        <v>9817.350787405541</v>
      </c>
      <c r="AR81" s="2">
        <v>10736.193318619944</v>
      </c>
      <c r="AS81" s="2">
        <v>13.234766268910795</v>
      </c>
      <c r="AT81" s="2">
        <v>6.74190209176048</v>
      </c>
      <c r="AU81" s="2">
        <v>684.196571752586</v>
      </c>
      <c r="AV81" s="2">
        <v>19920.444847320712</v>
      </c>
      <c r="AW81" s="2">
        <v>12001.98357474897</v>
      </c>
      <c r="AX81" s="2">
        <v>5662.752996641386</v>
      </c>
      <c r="AY81" s="2">
        <v>19291.928028843908</v>
      </c>
      <c r="AZ81" s="2">
        <v>812.0099925343771</v>
      </c>
      <c r="BA81" s="2">
        <v>20604.641419073276</v>
      </c>
      <c r="BB81" s="2">
        <v>19323.2804673631</v>
      </c>
      <c r="BC81" s="2">
        <v>1281.360951710212</v>
      </c>
      <c r="BD81" s="2">
        <v>18466.796891214617</v>
      </c>
      <c r="BE81" s="2">
        <v>2093.682943964445</v>
      </c>
      <c r="BF81" s="2">
        <v>20045.89405921704</v>
      </c>
      <c r="BG81" s="2">
        <v>558.7473598562389</v>
      </c>
      <c r="BH81" s="2">
        <v>19029.22643155319</v>
      </c>
      <c r="BI81" s="2">
        <v>1575.4149875201224</v>
      </c>
      <c r="BJ81" s="2">
        <v>20604.641419073276</v>
      </c>
      <c r="BK81" s="2">
        <v>3809.00491620753</v>
      </c>
      <c r="BL81" s="2">
        <v>3586.964656184789</v>
      </c>
      <c r="BM81" s="2">
        <v>860.0536069793268</v>
      </c>
      <c r="BN81" s="2">
        <v>687.4696802806862</v>
      </c>
      <c r="BO81" s="2">
        <v>322.36261496420576</v>
      </c>
      <c r="BP81" s="2">
        <v>297.2215523610163</v>
      </c>
      <c r="BQ81" s="2">
        <v>415.29538793620833</v>
      </c>
    </row>
    <row r="82" spans="2:69" ht="15">
      <c r="B82" s="2" t="s">
        <v>35</v>
      </c>
      <c r="C82" s="2">
        <v>7340.507416220542</v>
      </c>
      <c r="D82" s="2">
        <v>10690.06790184341</v>
      </c>
      <c r="E82" s="2">
        <v>15684.323692917109</v>
      </c>
      <c r="F82" s="2">
        <v>4780.1185558340185</v>
      </c>
      <c r="G82" s="2">
        <v>7229.426979768765</v>
      </c>
      <c r="H82" s="2">
        <v>5078.120514894653</v>
      </c>
      <c r="I82" s="2" t="s">
        <v>1</v>
      </c>
      <c r="J82" s="2">
        <v>50802.56506147716</v>
      </c>
      <c r="K82" s="2">
        <v>21159.160770561542</v>
      </c>
      <c r="L82" s="2">
        <v>29643.404290917188</v>
      </c>
      <c r="M82" s="2">
        <v>33753.672704226</v>
      </c>
      <c r="N82" s="2">
        <v>17048.89235725011</v>
      </c>
      <c r="O82" s="2">
        <v>27850.528966901886</v>
      </c>
      <c r="P82" s="2">
        <v>22952.036094577285</v>
      </c>
      <c r="Q82" s="2">
        <v>40582.647869034474</v>
      </c>
      <c r="R82" s="2">
        <v>10219.91719244152</v>
      </c>
      <c r="S82" s="2">
        <v>8032.906710856416</v>
      </c>
      <c r="T82" s="2">
        <v>2931.2565156370465</v>
      </c>
      <c r="U82" s="2">
        <v>17744.473187939697</v>
      </c>
      <c r="V82" s="2">
        <v>9377.763677155059</v>
      </c>
      <c r="W82" s="2">
        <v>7539.811434846341</v>
      </c>
      <c r="X82" s="2">
        <v>9303.622264052834</v>
      </c>
      <c r="Y82" s="2">
        <v>613.2928669885339</v>
      </c>
      <c r="Z82" s="2">
        <v>8360.054690249544</v>
      </c>
      <c r="AA82" s="2">
        <v>14678.672937682879</v>
      </c>
      <c r="AB82" s="2">
        <v>27150.544566557302</v>
      </c>
      <c r="AC82" s="2">
        <v>27240.569042722236</v>
      </c>
      <c r="AD82" s="2">
        <v>11151.29682900233</v>
      </c>
      <c r="AE82" s="2">
        <v>10678.909126209948</v>
      </c>
      <c r="AF82" s="2">
        <v>1716.6139772278286</v>
      </c>
      <c r="AG82" s="2">
        <v>46919.64793457254</v>
      </c>
      <c r="AH82" s="2">
        <v>3878.481062398636</v>
      </c>
      <c r="AI82" s="2">
        <v>14401.662018656043</v>
      </c>
      <c r="AJ82" s="2">
        <v>13871.24993097214</v>
      </c>
      <c r="AK82" s="2">
        <v>11890.193237070622</v>
      </c>
      <c r="AL82" s="2">
        <v>7389.920870540532</v>
      </c>
      <c r="AM82" s="2">
        <v>3249.5390042385657</v>
      </c>
      <c r="AN82" s="2">
        <v>50802.56506147716</v>
      </c>
      <c r="AO82" s="2">
        <v>50802.56506147716</v>
      </c>
      <c r="AP82" s="2">
        <v>1056.1429074056741</v>
      </c>
      <c r="AQ82" s="2">
        <v>22474.046782093308</v>
      </c>
      <c r="AR82" s="2">
        <v>27153.809567376407</v>
      </c>
      <c r="AS82" s="2">
        <v>118.5658046035843</v>
      </c>
      <c r="AT82" s="2" t="s">
        <v>1</v>
      </c>
      <c r="AU82" s="2">
        <v>1325.4826172125322</v>
      </c>
      <c r="AV82" s="2">
        <v>49477.08244426472</v>
      </c>
      <c r="AW82" s="2">
        <v>32283.25693904614</v>
      </c>
      <c r="AX82" s="2">
        <v>13675.605154063584</v>
      </c>
      <c r="AY82" s="2">
        <v>47910.73714423998</v>
      </c>
      <c r="AZ82" s="2">
        <v>1981.813491914043</v>
      </c>
      <c r="BA82" s="2">
        <v>50802.56506147716</v>
      </c>
      <c r="BB82" s="2">
        <v>48297.59410301414</v>
      </c>
      <c r="BC82" s="2">
        <v>2504.970958461635</v>
      </c>
      <c r="BD82" s="2">
        <v>45997.616305187585</v>
      </c>
      <c r="BE82" s="2">
        <v>4738.80023541387</v>
      </c>
      <c r="BF82" s="2">
        <v>49695.83971506554</v>
      </c>
      <c r="BG82" s="2">
        <v>1096.88223036838</v>
      </c>
      <c r="BH82" s="2">
        <v>46338.225930160675</v>
      </c>
      <c r="BI82" s="2">
        <v>4464.339131314473</v>
      </c>
      <c r="BJ82" s="2">
        <v>50802.56506147716</v>
      </c>
      <c r="BK82" s="2">
        <v>12793.145111393487</v>
      </c>
      <c r="BL82" s="2">
        <v>8635.405398253188</v>
      </c>
      <c r="BM82" s="2">
        <v>2621.637814516489</v>
      </c>
      <c r="BN82" s="2">
        <v>2043.7238725389384</v>
      </c>
      <c r="BO82" s="2">
        <v>737.9893064519783</v>
      </c>
      <c r="BP82" s="2">
        <v>913.1904852942729</v>
      </c>
      <c r="BQ82" s="2">
        <v>1122.1946436715891</v>
      </c>
    </row>
    <row r="83" spans="1:69" ht="15">
      <c r="A83" s="2" t="s">
        <v>4</v>
      </c>
      <c r="B83" s="2" t="s">
        <v>36</v>
      </c>
      <c r="C83" s="2">
        <v>5042.442518247067</v>
      </c>
      <c r="D83" s="2">
        <v>3963.9969064715683</v>
      </c>
      <c r="E83" s="2">
        <v>8165.70673247113</v>
      </c>
      <c r="F83" s="2">
        <v>3831.494522171728</v>
      </c>
      <c r="G83" s="2">
        <v>5583.939918360704</v>
      </c>
      <c r="H83" s="2">
        <v>9189.19477054014</v>
      </c>
      <c r="I83" s="2">
        <v>14617.614597701877</v>
      </c>
      <c r="J83" s="2">
        <v>21159.160770561542</v>
      </c>
      <c r="K83" s="2">
        <v>35776.775368260875</v>
      </c>
      <c r="L83" s="2" t="s">
        <v>1</v>
      </c>
      <c r="M83" s="2">
        <v>27792.822424749764</v>
      </c>
      <c r="N83" s="2">
        <v>7983.952943513078</v>
      </c>
      <c r="O83" s="2">
        <v>24537.303569000644</v>
      </c>
      <c r="P83" s="2">
        <v>11239.471799263194</v>
      </c>
      <c r="Q83" s="2">
        <v>31791.346963071795</v>
      </c>
      <c r="R83" s="2">
        <v>3985.428405191493</v>
      </c>
      <c r="S83" s="2">
        <v>7121.418240406479</v>
      </c>
      <c r="T83" s="2">
        <v>1740.6834568906118</v>
      </c>
      <c r="U83" s="2">
        <v>16265.103296670168</v>
      </c>
      <c r="V83" s="2">
        <v>3226.318380194425</v>
      </c>
      <c r="W83" s="2">
        <v>7727.988009087893</v>
      </c>
      <c r="X83" s="2">
        <v>4271.518566817303</v>
      </c>
      <c r="Y83" s="2">
        <v>655.8878298078598</v>
      </c>
      <c r="Z83" s="2">
        <v>8077.18452837888</v>
      </c>
      <c r="AA83" s="2">
        <v>9333.19775961959</v>
      </c>
      <c r="AB83" s="2">
        <v>17710.50525045683</v>
      </c>
      <c r="AC83" s="2">
        <v>12469.9872706705</v>
      </c>
      <c r="AD83" s="2">
        <v>8327.359248498204</v>
      </c>
      <c r="AE83" s="2">
        <v>14142.343862829795</v>
      </c>
      <c r="AF83" s="2">
        <v>748.8992355484834</v>
      </c>
      <c r="AG83" s="2">
        <v>31808.016521569996</v>
      </c>
      <c r="AH83" s="2">
        <v>3964.322782189477</v>
      </c>
      <c r="AI83" s="2">
        <v>448.15248844816455</v>
      </c>
      <c r="AJ83" s="2">
        <v>4288.983524383058</v>
      </c>
      <c r="AK83" s="2">
        <v>10145.193260395308</v>
      </c>
      <c r="AL83" s="2">
        <v>10529.957336904496</v>
      </c>
      <c r="AM83" s="2">
        <v>10364.488758131609</v>
      </c>
      <c r="AN83" s="2">
        <v>35776.775368260875</v>
      </c>
      <c r="AO83" s="2">
        <v>35776.775368260875</v>
      </c>
      <c r="AP83" s="2">
        <v>374.7665927254844</v>
      </c>
      <c r="AQ83" s="2">
        <v>19221.916929344905</v>
      </c>
      <c r="AR83" s="2">
        <v>16114.797306289694</v>
      </c>
      <c r="AS83" s="2">
        <v>62.50712626577623</v>
      </c>
      <c r="AT83" s="2">
        <v>2.787413637109105</v>
      </c>
      <c r="AU83" s="2">
        <v>1290.7998090368371</v>
      </c>
      <c r="AV83" s="2">
        <v>34485.97555922389</v>
      </c>
      <c r="AW83" s="2">
        <v>21729.78650497022</v>
      </c>
      <c r="AX83" s="2">
        <v>9076.083067823589</v>
      </c>
      <c r="AY83" s="2">
        <v>33462.53330383993</v>
      </c>
      <c r="AZ83" s="2">
        <v>1410.654093669683</v>
      </c>
      <c r="BA83" s="2">
        <v>35776.775368260875</v>
      </c>
      <c r="BB83" s="2">
        <v>33350.561917046405</v>
      </c>
      <c r="BC83" s="2">
        <v>2426.213451214644</v>
      </c>
      <c r="BD83" s="2">
        <v>31805.864702202456</v>
      </c>
      <c r="BE83" s="2">
        <v>3904.2139040786724</v>
      </c>
      <c r="BF83" s="2">
        <v>35154.721851516755</v>
      </c>
      <c r="BG83" s="2">
        <v>622.0535167441633</v>
      </c>
      <c r="BH83" s="2">
        <v>32422.56898138868</v>
      </c>
      <c r="BI83" s="2">
        <v>3354.206386875216</v>
      </c>
      <c r="BJ83" s="2">
        <v>35776.775368260875</v>
      </c>
      <c r="BK83" s="2">
        <v>7487.766195672424</v>
      </c>
      <c r="BL83" s="2">
        <v>6046.839723768107</v>
      </c>
      <c r="BM83" s="2">
        <v>1620.9212802847167</v>
      </c>
      <c r="BN83" s="2">
        <v>1258.2205787759017</v>
      </c>
      <c r="BO83" s="2">
        <v>534.3969789271121</v>
      </c>
      <c r="BP83" s="2">
        <v>531.5479881342003</v>
      </c>
      <c r="BQ83" s="2">
        <v>795.535950226814</v>
      </c>
    </row>
    <row r="84" spans="2:69" ht="15">
      <c r="B84" s="2" t="s">
        <v>37</v>
      </c>
      <c r="C84" s="2">
        <v>4282.9934094309</v>
      </c>
      <c r="D84" s="2">
        <v>9413.312537508242</v>
      </c>
      <c r="E84" s="2">
        <v>10990.482862341503</v>
      </c>
      <c r="F84" s="2">
        <v>1984.660460730232</v>
      </c>
      <c r="G84" s="2">
        <v>3884.7568639834503</v>
      </c>
      <c r="H84" s="2">
        <v>5074.224978294</v>
      </c>
      <c r="I84" s="2">
        <v>5987.026821371699</v>
      </c>
      <c r="J84" s="2">
        <v>29643.404290917188</v>
      </c>
      <c r="K84" s="2" t="s">
        <v>1</v>
      </c>
      <c r="L84" s="2">
        <v>35630.43111228434</v>
      </c>
      <c r="M84" s="2">
        <v>23652.161521688813</v>
      </c>
      <c r="N84" s="2">
        <v>11978.269590599257</v>
      </c>
      <c r="O84" s="2">
        <v>20561.34547704575</v>
      </c>
      <c r="P84" s="2">
        <v>15069.085635242678</v>
      </c>
      <c r="Q84" s="2">
        <v>27397.699932116877</v>
      </c>
      <c r="R84" s="2">
        <v>8232.731180171699</v>
      </c>
      <c r="S84" s="2">
        <v>5572.5032988671655</v>
      </c>
      <c r="T84" s="2">
        <v>2171.1171520912</v>
      </c>
      <c r="U84" s="2">
        <v>10814.623334437285</v>
      </c>
      <c r="V84" s="2">
        <v>7749.910913985963</v>
      </c>
      <c r="W84" s="2">
        <v>5118.160048548935</v>
      </c>
      <c r="X84" s="2">
        <v>7028.762213468949</v>
      </c>
      <c r="Y84" s="2">
        <v>274.2078123046776</v>
      </c>
      <c r="Z84" s="2">
        <v>4569.684482874389</v>
      </c>
      <c r="AA84" s="2">
        <v>12533.182137088994</v>
      </c>
      <c r="AB84" s="2">
        <v>18253.35668002126</v>
      </c>
      <c r="AC84" s="2">
        <v>20256.768506111628</v>
      </c>
      <c r="AD84" s="2">
        <v>7134.256993763186</v>
      </c>
      <c r="AE84" s="2">
        <v>6699.943227891519</v>
      </c>
      <c r="AF84" s="2">
        <v>1524.4228762711798</v>
      </c>
      <c r="AG84" s="2">
        <v>33424.20390848163</v>
      </c>
      <c r="AH84" s="2">
        <v>2206.227203805549</v>
      </c>
      <c r="AI84" s="2">
        <v>14177.547020826574</v>
      </c>
      <c r="AJ84" s="2">
        <v>10725.06749410759</v>
      </c>
      <c r="AK84" s="2">
        <v>4560.374635421334</v>
      </c>
      <c r="AL84" s="2">
        <v>3479.8409842336064</v>
      </c>
      <c r="AM84" s="2">
        <v>2687.600977699731</v>
      </c>
      <c r="AN84" s="2">
        <v>35630.43111228434</v>
      </c>
      <c r="AO84" s="2">
        <v>35630.43111228434</v>
      </c>
      <c r="AP84" s="2">
        <v>712.4969593676549</v>
      </c>
      <c r="AQ84" s="2">
        <v>13069.4806401532</v>
      </c>
      <c r="AR84" s="2">
        <v>21775.2055797065</v>
      </c>
      <c r="AS84" s="2">
        <v>69.29344460671888</v>
      </c>
      <c r="AT84" s="2">
        <v>3.9544884546513748</v>
      </c>
      <c r="AU84" s="2">
        <v>718.8793799282795</v>
      </c>
      <c r="AV84" s="2">
        <v>34911.55173235627</v>
      </c>
      <c r="AW84" s="2">
        <v>22555.4540088247</v>
      </c>
      <c r="AX84" s="2">
        <v>10262.275082881144</v>
      </c>
      <c r="AY84" s="2">
        <v>33740.131869242854</v>
      </c>
      <c r="AZ84" s="2">
        <v>1383.1693907787296</v>
      </c>
      <c r="BA84" s="2">
        <v>35630.43111228434</v>
      </c>
      <c r="BB84" s="2">
        <v>34270.312653328474</v>
      </c>
      <c r="BC84" s="2">
        <v>1360.1184589572051</v>
      </c>
      <c r="BD84" s="2">
        <v>32658.548494203813</v>
      </c>
      <c r="BE84" s="2">
        <v>2928.269275299613</v>
      </c>
      <c r="BF84" s="2">
        <v>34587.01192276129</v>
      </c>
      <c r="BG84" s="2">
        <v>1033.5760734804587</v>
      </c>
      <c r="BH84" s="2">
        <v>32944.8833803284</v>
      </c>
      <c r="BI84" s="2">
        <v>2685.547731959345</v>
      </c>
      <c r="BJ84" s="2">
        <v>35630.43111228434</v>
      </c>
      <c r="BK84" s="2">
        <v>9114.3838319282</v>
      </c>
      <c r="BL84" s="2">
        <v>6175.530330670383</v>
      </c>
      <c r="BM84" s="2">
        <v>1860.770141211112</v>
      </c>
      <c r="BN84" s="2">
        <v>1472.9729740437192</v>
      </c>
      <c r="BO84" s="2">
        <v>525.9549424890726</v>
      </c>
      <c r="BP84" s="2">
        <v>678.8640495210889</v>
      </c>
      <c r="BQ84" s="2">
        <v>741.9540813809822</v>
      </c>
    </row>
    <row r="85" spans="1:69" ht="15">
      <c r="A85" s="2" t="s">
        <v>63</v>
      </c>
      <c r="B85" s="2" t="s">
        <v>36</v>
      </c>
      <c r="C85" s="2">
        <v>3984.706238906485</v>
      </c>
      <c r="D85" s="2">
        <v>10545.766598803193</v>
      </c>
      <c r="E85" s="2">
        <v>16546.9879153077</v>
      </c>
      <c r="F85" s="2">
        <v>4413.513199235399</v>
      </c>
      <c r="G85" s="2">
        <v>7748.692035344171</v>
      </c>
      <c r="H85" s="2">
        <v>8205.317958842592</v>
      </c>
      <c r="I85" s="2">
        <v>17691.311242210828</v>
      </c>
      <c r="J85" s="2">
        <v>33753.672704226</v>
      </c>
      <c r="K85" s="2">
        <v>27792.822424749764</v>
      </c>
      <c r="L85" s="2">
        <v>23652.161521688813</v>
      </c>
      <c r="M85" s="2">
        <v>51444.98394643705</v>
      </c>
      <c r="N85" s="2" t="s">
        <v>1</v>
      </c>
      <c r="O85" s="2">
        <v>35927.79626992945</v>
      </c>
      <c r="P85" s="2">
        <v>15517.187676506357</v>
      </c>
      <c r="Q85" s="2">
        <v>43749.30091237573</v>
      </c>
      <c r="R85" s="2">
        <v>7695.683034060038</v>
      </c>
      <c r="S85" s="2">
        <v>8938.80178669872</v>
      </c>
      <c r="T85" s="2">
        <v>2813.1557875675153</v>
      </c>
      <c r="U85" s="2">
        <v>18718.77861597017</v>
      </c>
      <c r="V85" s="2">
        <v>8445.537426404653</v>
      </c>
      <c r="W85" s="2">
        <v>9111.786934672546</v>
      </c>
      <c r="X85" s="2">
        <v>8527.300952109737</v>
      </c>
      <c r="Y85" s="2">
        <v>595.4526308287772</v>
      </c>
      <c r="Z85" s="2">
        <v>8782.99410711818</v>
      </c>
      <c r="AA85" s="2">
        <v>15405.718799073873</v>
      </c>
      <c r="AB85" s="2">
        <v>26660.818409418036</v>
      </c>
      <c r="AC85" s="2">
        <v>23032.185036330244</v>
      </c>
      <c r="AD85" s="2">
        <v>10325.070768811884</v>
      </c>
      <c r="AE85" s="2">
        <v>16231.477513286605</v>
      </c>
      <c r="AF85" s="2">
        <v>1761.966418878039</v>
      </c>
      <c r="AG85" s="2">
        <v>47440.897487944814</v>
      </c>
      <c r="AH85" s="2">
        <v>4004.0864584901447</v>
      </c>
      <c r="AI85" s="2">
        <v>8502.021323785844</v>
      </c>
      <c r="AJ85" s="2">
        <v>9845.146445324774</v>
      </c>
      <c r="AK85" s="2">
        <v>10284.049728668444</v>
      </c>
      <c r="AL85" s="2">
        <v>10580.774697890813</v>
      </c>
      <c r="AM85" s="2">
        <v>12232.991750768137</v>
      </c>
      <c r="AN85" s="2">
        <v>51444.98394643705</v>
      </c>
      <c r="AO85" s="2">
        <v>51444.98394643705</v>
      </c>
      <c r="AP85" s="2">
        <v>407.3960632696722</v>
      </c>
      <c r="AQ85" s="2">
        <v>21116.074578764103</v>
      </c>
      <c r="AR85" s="2">
        <v>29842.39730347171</v>
      </c>
      <c r="AS85" s="2">
        <v>72.37409884217017</v>
      </c>
      <c r="AT85" s="2">
        <v>6.74190209176048</v>
      </c>
      <c r="AU85" s="2">
        <v>1195.4479649851532</v>
      </c>
      <c r="AV85" s="2">
        <v>50249.53598145205</v>
      </c>
      <c r="AW85" s="2">
        <v>31762.708183280694</v>
      </c>
      <c r="AX85" s="2">
        <v>14010.07080759551</v>
      </c>
      <c r="AY85" s="2">
        <v>48524.674215121275</v>
      </c>
      <c r="AZ85" s="2">
        <v>2086.5146534325045</v>
      </c>
      <c r="BA85" s="2">
        <v>51444.98394643705</v>
      </c>
      <c r="BB85" s="2">
        <v>49095.53274356905</v>
      </c>
      <c r="BC85" s="2">
        <v>2349.4512028669865</v>
      </c>
      <c r="BD85" s="2">
        <v>46534.60054944947</v>
      </c>
      <c r="BE85" s="2">
        <v>4822.284072175578</v>
      </c>
      <c r="BF85" s="2">
        <v>50341.54692238595</v>
      </c>
      <c r="BG85" s="2">
        <v>1103.4370240512917</v>
      </c>
      <c r="BH85" s="2">
        <v>47274.27823656514</v>
      </c>
      <c r="BI85" s="2">
        <v>4170.705709869779</v>
      </c>
      <c r="BJ85" s="2">
        <v>51444.98394643705</v>
      </c>
      <c r="BK85" s="2">
        <v>11851.096969544444</v>
      </c>
      <c r="BL85" s="2">
        <v>8876.633839267673</v>
      </c>
      <c r="BM85" s="2">
        <v>2431.987245838868</v>
      </c>
      <c r="BN85" s="2">
        <v>1917.0401570197334</v>
      </c>
      <c r="BO85" s="2">
        <v>780.8803197363252</v>
      </c>
      <c r="BP85" s="2">
        <v>893.1771313878348</v>
      </c>
      <c r="BQ85" s="2">
        <v>1169.3980030412292</v>
      </c>
    </row>
    <row r="86" spans="2:69" ht="15">
      <c r="B86" s="2" t="s">
        <v>37</v>
      </c>
      <c r="C86" s="2">
        <v>5340.729688771522</v>
      </c>
      <c r="D86" s="2">
        <v>2831.542845176948</v>
      </c>
      <c r="E86" s="2">
        <v>2609.2016795058425</v>
      </c>
      <c r="F86" s="2">
        <v>1402.6417836665057</v>
      </c>
      <c r="G86" s="2">
        <v>1720.0047470000095</v>
      </c>
      <c r="H86" s="2">
        <v>6058.101789991611</v>
      </c>
      <c r="I86" s="2">
        <v>2913.3301768626748</v>
      </c>
      <c r="J86" s="2">
        <v>17048.89235725011</v>
      </c>
      <c r="K86" s="2">
        <v>7983.952943513078</v>
      </c>
      <c r="L86" s="2">
        <v>11978.269590599257</v>
      </c>
      <c r="M86" s="2" t="s">
        <v>1</v>
      </c>
      <c r="N86" s="2">
        <v>19962.222534113138</v>
      </c>
      <c r="O86" s="2">
        <v>9170.852776113163</v>
      </c>
      <c r="P86" s="2">
        <v>10791.369757999426</v>
      </c>
      <c r="Q86" s="2">
        <v>15439.745982809196</v>
      </c>
      <c r="R86" s="2">
        <v>4522.476551303122</v>
      </c>
      <c r="S86" s="2">
        <v>3755.1197525748235</v>
      </c>
      <c r="T86" s="2">
        <v>1098.6448214142827</v>
      </c>
      <c r="U86" s="2">
        <v>8360.948015137537</v>
      </c>
      <c r="V86" s="2">
        <v>2530.6918677755907</v>
      </c>
      <c r="W86" s="2">
        <v>3734.361122963998</v>
      </c>
      <c r="X86" s="2">
        <v>2772.9798281761914</v>
      </c>
      <c r="Y86" s="2">
        <v>334.64301128376064</v>
      </c>
      <c r="Z86" s="2">
        <v>3863.8749041349843</v>
      </c>
      <c r="AA86" s="2">
        <v>6460.661097635144</v>
      </c>
      <c r="AB86" s="2">
        <v>9303.043521058902</v>
      </c>
      <c r="AC86" s="2">
        <v>9694.570740452564</v>
      </c>
      <c r="AD86" s="2">
        <v>5136.545473449327</v>
      </c>
      <c r="AE86" s="2">
        <v>4610.809577434982</v>
      </c>
      <c r="AF86" s="2">
        <v>511.35569294162696</v>
      </c>
      <c r="AG86" s="2">
        <v>17791.322942103394</v>
      </c>
      <c r="AH86" s="2">
        <v>2166.4635275048527</v>
      </c>
      <c r="AI86" s="2">
        <v>6123.678185488652</v>
      </c>
      <c r="AJ86" s="2">
        <v>5168.904573165884</v>
      </c>
      <c r="AK86" s="2">
        <v>4421.518167148019</v>
      </c>
      <c r="AL86" s="2">
        <v>3429.0236232471093</v>
      </c>
      <c r="AM86" s="2">
        <v>819.0979850631556</v>
      </c>
      <c r="AN86" s="2">
        <v>19962.222534113138</v>
      </c>
      <c r="AO86" s="2">
        <v>19962.222534113138</v>
      </c>
      <c r="AP86" s="2">
        <v>679.8674888234667</v>
      </c>
      <c r="AQ86" s="2">
        <v>11175.322990734277</v>
      </c>
      <c r="AR86" s="2">
        <v>8047.60558252478</v>
      </c>
      <c r="AS86" s="2">
        <v>59.426472030324916</v>
      </c>
      <c r="AT86" s="2" t="s">
        <v>1</v>
      </c>
      <c r="AU86" s="2">
        <v>814.2312239799669</v>
      </c>
      <c r="AV86" s="2">
        <v>19147.991310132817</v>
      </c>
      <c r="AW86" s="2">
        <v>12522.532330513506</v>
      </c>
      <c r="AX86" s="2">
        <v>5328.287343109431</v>
      </c>
      <c r="AY86" s="2">
        <v>18677.990957961738</v>
      </c>
      <c r="AZ86" s="2">
        <v>707.308831015917</v>
      </c>
      <c r="BA86" s="2">
        <v>19962.222534113138</v>
      </c>
      <c r="BB86" s="2">
        <v>18525.34182680735</v>
      </c>
      <c r="BC86" s="2">
        <v>1436.880707304855</v>
      </c>
      <c r="BD86" s="2">
        <v>17929.812646951614</v>
      </c>
      <c r="BE86" s="2">
        <v>2010.1991072027354</v>
      </c>
      <c r="BF86" s="2">
        <v>19400.186851896393</v>
      </c>
      <c r="BG86" s="2">
        <v>552.1925661733283</v>
      </c>
      <c r="BH86" s="2">
        <v>18093.17412514737</v>
      </c>
      <c r="BI86" s="2">
        <v>1869.0484089647305</v>
      </c>
      <c r="BJ86" s="2">
        <v>19962.222534113138</v>
      </c>
      <c r="BK86" s="2">
        <v>4751.053058056355</v>
      </c>
      <c r="BL86" s="2">
        <v>3345.736215170494</v>
      </c>
      <c r="BM86" s="2">
        <v>1049.7041756569397</v>
      </c>
      <c r="BN86" s="2">
        <v>814.1533957998815</v>
      </c>
      <c r="BO86" s="2">
        <v>279.4716016798585</v>
      </c>
      <c r="BP86" s="2">
        <v>317.2349062674543</v>
      </c>
      <c r="BQ86" s="2">
        <v>368.09202856656754</v>
      </c>
    </row>
    <row r="87" spans="1:69" ht="15">
      <c r="A87" s="2" t="s">
        <v>64</v>
      </c>
      <c r="B87" s="2" t="s">
        <v>36</v>
      </c>
      <c r="C87" s="2">
        <v>4345.225569104732</v>
      </c>
      <c r="D87" s="2">
        <v>6361.014419737968</v>
      </c>
      <c r="E87" s="2">
        <v>15226.73407098001</v>
      </c>
      <c r="F87" s="2">
        <v>2831.9362119831258</v>
      </c>
      <c r="G87" s="2">
        <v>5380.46576336616</v>
      </c>
      <c r="H87" s="2">
        <v>10953.27301087431</v>
      </c>
      <c r="I87" s="2">
        <v>17248.120079143802</v>
      </c>
      <c r="J87" s="2">
        <v>27850.528966901886</v>
      </c>
      <c r="K87" s="2">
        <v>24537.303569000644</v>
      </c>
      <c r="L87" s="2">
        <v>20561.34547704575</v>
      </c>
      <c r="M87" s="2">
        <v>35927.79626992945</v>
      </c>
      <c r="N87" s="2">
        <v>9170.852776113163</v>
      </c>
      <c r="O87" s="2">
        <v>45098.64904604155</v>
      </c>
      <c r="P87" s="2" t="s">
        <v>1</v>
      </c>
      <c r="Q87" s="2">
        <v>39121.467771333606</v>
      </c>
      <c r="R87" s="2">
        <v>5977.181274709459</v>
      </c>
      <c r="S87" s="2">
        <v>8258.562373003411</v>
      </c>
      <c r="T87" s="2">
        <v>2571.8662894624804</v>
      </c>
      <c r="U87" s="2">
        <v>17390.54115593556</v>
      </c>
      <c r="V87" s="2">
        <v>6258.78968574226</v>
      </c>
      <c r="W87" s="2">
        <v>8636.094231268602</v>
      </c>
      <c r="X87" s="2">
        <v>7060.352361610046</v>
      </c>
      <c r="Y87" s="2">
        <v>589.0005102131291</v>
      </c>
      <c r="Z87" s="2">
        <v>8388.712004257326</v>
      </c>
      <c r="AA87" s="2">
        <v>14091.346752065148</v>
      </c>
      <c r="AB87" s="2">
        <v>22029.589779510727</v>
      </c>
      <c r="AC87" s="2">
        <v>19400.856720683914</v>
      </c>
      <c r="AD87" s="2">
        <v>8986.411255701594</v>
      </c>
      <c r="AE87" s="2">
        <v>15054.01233421158</v>
      </c>
      <c r="AF87" s="2">
        <v>1562.9204038111159</v>
      </c>
      <c r="AG87" s="2">
        <v>41348.032461768395</v>
      </c>
      <c r="AH87" s="2">
        <v>3750.6165842744595</v>
      </c>
      <c r="AI87" s="2">
        <v>6931.916035876623</v>
      </c>
      <c r="AJ87" s="2">
        <v>7726.63640479825</v>
      </c>
      <c r="AK87" s="2">
        <v>8886.261580719283</v>
      </c>
      <c r="AL87" s="2">
        <v>9998.56135276257</v>
      </c>
      <c r="AM87" s="2">
        <v>11555.273671889174</v>
      </c>
      <c r="AN87" s="2">
        <v>45098.64904604155</v>
      </c>
      <c r="AO87" s="2">
        <v>45098.64904604155</v>
      </c>
      <c r="AP87" s="2">
        <v>399.55258756165824</v>
      </c>
      <c r="AQ87" s="2">
        <v>18542.226098953415</v>
      </c>
      <c r="AR87" s="2">
        <v>26090.599537676033</v>
      </c>
      <c r="AS87" s="2">
        <v>59.52891976317987</v>
      </c>
      <c r="AT87" s="2">
        <v>6.74190209176048</v>
      </c>
      <c r="AU87" s="2">
        <v>1190.9559948096437</v>
      </c>
      <c r="AV87" s="2">
        <v>43907.69305123223</v>
      </c>
      <c r="AW87" s="2">
        <v>27905.588063401923</v>
      </c>
      <c r="AX87" s="2">
        <v>11804.236266624952</v>
      </c>
      <c r="AY87" s="2">
        <v>42516.88954428544</v>
      </c>
      <c r="AZ87" s="2">
        <v>1744.1851081528168</v>
      </c>
      <c r="BA87" s="2">
        <v>45098.64904604155</v>
      </c>
      <c r="BB87" s="2">
        <v>42767.452572211914</v>
      </c>
      <c r="BC87" s="2">
        <v>2331.196473830888</v>
      </c>
      <c r="BD87" s="2">
        <v>41237.55545140676</v>
      </c>
      <c r="BE87" s="2">
        <v>3800.0861050423073</v>
      </c>
      <c r="BF87" s="2">
        <v>44139.48723331365</v>
      </c>
      <c r="BG87" s="2">
        <v>959.1618127282146</v>
      </c>
      <c r="BH87" s="2">
        <v>41419.12979009333</v>
      </c>
      <c r="BI87" s="2">
        <v>3679.519255949588</v>
      </c>
      <c r="BJ87" s="2">
        <v>45098.64904604155</v>
      </c>
      <c r="BK87" s="2">
        <v>10603.6158830755</v>
      </c>
      <c r="BL87" s="2">
        <v>7903.995671586659</v>
      </c>
      <c r="BM87" s="2">
        <v>2240.922504409701</v>
      </c>
      <c r="BN87" s="2">
        <v>1760.8524930733727</v>
      </c>
      <c r="BO87" s="2">
        <v>736.5592227210852</v>
      </c>
      <c r="BP87" s="2">
        <v>814.0925182561126</v>
      </c>
      <c r="BQ87" s="2">
        <v>928.2523713108105</v>
      </c>
    </row>
    <row r="88" spans="2:69" ht="15">
      <c r="B88" s="2" t="s">
        <v>37</v>
      </c>
      <c r="C88" s="2">
        <v>4980.210358573204</v>
      </c>
      <c r="D88" s="2">
        <v>7016.295024242763</v>
      </c>
      <c r="E88" s="2">
        <v>3929.4555238336134</v>
      </c>
      <c r="F88" s="2">
        <v>2984.2187709188465</v>
      </c>
      <c r="G88" s="2">
        <v>4088.231018977959</v>
      </c>
      <c r="H88" s="2">
        <v>3310.146737959691</v>
      </c>
      <c r="I88" s="2">
        <v>3356.5213399294803</v>
      </c>
      <c r="J88" s="2">
        <v>22952.036094577285</v>
      </c>
      <c r="K88" s="2">
        <v>11239.471799263194</v>
      </c>
      <c r="L88" s="2">
        <v>15069.085635242678</v>
      </c>
      <c r="M88" s="2">
        <v>15517.187676506357</v>
      </c>
      <c r="N88" s="2">
        <v>10791.369757999426</v>
      </c>
      <c r="O88" s="2" t="s">
        <v>1</v>
      </c>
      <c r="P88" s="2">
        <v>26308.557434505903</v>
      </c>
      <c r="Q88" s="2">
        <v>20067.57912385228</v>
      </c>
      <c r="R88" s="2">
        <v>6240.9783106538825</v>
      </c>
      <c r="S88" s="2">
        <v>4435.359166270152</v>
      </c>
      <c r="T88" s="2">
        <v>1339.934319519325</v>
      </c>
      <c r="U88" s="2">
        <v>9689.185475171676</v>
      </c>
      <c r="V88" s="2">
        <v>4717.439608438136</v>
      </c>
      <c r="W88" s="2">
        <v>4210.05382636811</v>
      </c>
      <c r="X88" s="2">
        <v>4239.928418676179</v>
      </c>
      <c r="Y88" s="2">
        <v>341.0951318994077</v>
      </c>
      <c r="Z88" s="2">
        <v>4258.157006995857</v>
      </c>
      <c r="AA88" s="2">
        <v>7775.033144643463</v>
      </c>
      <c r="AB88" s="2">
        <v>13934.272150967394</v>
      </c>
      <c r="AC88" s="2">
        <v>13325.899056098131</v>
      </c>
      <c r="AD88" s="2">
        <v>6475.204986559724</v>
      </c>
      <c r="AE88" s="2">
        <v>5788.274756509709</v>
      </c>
      <c r="AF88" s="2">
        <v>710.4017080085528</v>
      </c>
      <c r="AG88" s="2">
        <v>23884.187968281938</v>
      </c>
      <c r="AH88" s="2">
        <v>2419.9334017205715</v>
      </c>
      <c r="AI88" s="2">
        <v>7693.78347339791</v>
      </c>
      <c r="AJ88" s="2">
        <v>7287.4146136928175</v>
      </c>
      <c r="AK88" s="2">
        <v>5819.306315097512</v>
      </c>
      <c r="AL88" s="2">
        <v>4011.2369683755123</v>
      </c>
      <c r="AM88" s="2">
        <v>1496.8160639421337</v>
      </c>
      <c r="AN88" s="2">
        <v>26308.557434505903</v>
      </c>
      <c r="AO88" s="2">
        <v>26308.557434505903</v>
      </c>
      <c r="AP88" s="2">
        <v>687.7109645314839</v>
      </c>
      <c r="AQ88" s="2">
        <v>13749.171470544696</v>
      </c>
      <c r="AR88" s="2">
        <v>11799.403348319998</v>
      </c>
      <c r="AS88" s="2">
        <v>72.27165110931521</v>
      </c>
      <c r="AT88" s="2" t="s">
        <v>1</v>
      </c>
      <c r="AU88" s="2">
        <v>818.7231941554772</v>
      </c>
      <c r="AV88" s="2">
        <v>25489.8342403508</v>
      </c>
      <c r="AW88" s="2">
        <v>16379.652450392972</v>
      </c>
      <c r="AX88" s="2">
        <v>7534.121884079835</v>
      </c>
      <c r="AY88" s="2">
        <v>24685.775628799383</v>
      </c>
      <c r="AZ88" s="2">
        <v>1049.6383762956007</v>
      </c>
      <c r="BA88" s="2">
        <v>26308.557434505903</v>
      </c>
      <c r="BB88" s="2">
        <v>24853.421998165406</v>
      </c>
      <c r="BC88" s="2">
        <v>1455.1354363409523</v>
      </c>
      <c r="BD88" s="2">
        <v>23226.857744996807</v>
      </c>
      <c r="BE88" s="2">
        <v>3032.397074335973</v>
      </c>
      <c r="BF88" s="2">
        <v>25602.246540966597</v>
      </c>
      <c r="BG88" s="2">
        <v>696.4677774964069</v>
      </c>
      <c r="BH88" s="2">
        <v>23948.322571621768</v>
      </c>
      <c r="BI88" s="2">
        <v>2360.2348628849727</v>
      </c>
      <c r="BJ88" s="2">
        <v>26308.557434505903</v>
      </c>
      <c r="BK88" s="2">
        <v>5998.53414452515</v>
      </c>
      <c r="BL88" s="2">
        <v>4318.374382851706</v>
      </c>
      <c r="BM88" s="2">
        <v>1240.7689170861247</v>
      </c>
      <c r="BN88" s="2">
        <v>970.3410597462499</v>
      </c>
      <c r="BO88" s="2">
        <v>323.79269869509733</v>
      </c>
      <c r="BP88" s="2">
        <v>396.3195193991724</v>
      </c>
      <c r="BQ88" s="2">
        <v>609.2376602969896</v>
      </c>
    </row>
    <row r="89" spans="1:69" ht="15">
      <c r="A89" s="2" t="s">
        <v>65</v>
      </c>
      <c r="B89" s="2" t="s">
        <v>36</v>
      </c>
      <c r="C89" s="2">
        <v>7764.836436511475</v>
      </c>
      <c r="D89" s="2">
        <v>9155.619739198382</v>
      </c>
      <c r="E89" s="2">
        <v>16531.495373438356</v>
      </c>
      <c r="F89" s="2">
        <v>5217.510074146924</v>
      </c>
      <c r="G89" s="2">
        <v>7860.733430496351</v>
      </c>
      <c r="H89" s="2">
        <v>12658.851841397145</v>
      </c>
      <c r="I89" s="2">
        <v>18606.399026151972</v>
      </c>
      <c r="J89" s="2">
        <v>40582.647869034474</v>
      </c>
      <c r="K89" s="2">
        <v>31791.346963071795</v>
      </c>
      <c r="L89" s="2">
        <v>27397.699932116877</v>
      </c>
      <c r="M89" s="2">
        <v>43749.30091237573</v>
      </c>
      <c r="N89" s="2">
        <v>15439.745982809196</v>
      </c>
      <c r="O89" s="2">
        <v>39121.467771333606</v>
      </c>
      <c r="P89" s="2">
        <v>20067.57912385228</v>
      </c>
      <c r="Q89" s="2">
        <v>59189.04689518763</v>
      </c>
      <c r="R89" s="2" t="s">
        <v>1</v>
      </c>
      <c r="S89" s="2">
        <v>11853.237185095495</v>
      </c>
      <c r="T89" s="2">
        <v>3581.536314751089</v>
      </c>
      <c r="U89" s="2">
        <v>22613.22297242431</v>
      </c>
      <c r="V89" s="2">
        <v>7235.814463799467</v>
      </c>
      <c r="W89" s="2">
        <v>12065.232605333895</v>
      </c>
      <c r="X89" s="2">
        <v>10168.263209198323</v>
      </c>
      <c r="Y89" s="2">
        <v>569.9655727839544</v>
      </c>
      <c r="Z89" s="2">
        <v>10352.922985327092</v>
      </c>
      <c r="AA89" s="2">
        <v>18279.59845638823</v>
      </c>
      <c r="AB89" s="2">
        <v>29986.559880689387</v>
      </c>
      <c r="AC89" s="2">
        <v>24195.5547620131</v>
      </c>
      <c r="AD89" s="2">
        <v>13293.352152219359</v>
      </c>
      <c r="AE89" s="2">
        <v>19645.465644273077</v>
      </c>
      <c r="AF89" s="2">
        <v>1955.2823339517233</v>
      </c>
      <c r="AG89" s="2">
        <v>54958.95979751262</v>
      </c>
      <c r="AH89" s="2">
        <v>4225.65103316991</v>
      </c>
      <c r="AI89" s="2">
        <v>8996.22157856912</v>
      </c>
      <c r="AJ89" s="2">
        <v>11578.807975501259</v>
      </c>
      <c r="AK89" s="2">
        <v>12142.892320225643</v>
      </c>
      <c r="AL89" s="2">
        <v>13440.983912246611</v>
      </c>
      <c r="AM89" s="2">
        <v>13030.141108644711</v>
      </c>
      <c r="AN89" s="2">
        <v>59189.04689518763</v>
      </c>
      <c r="AO89" s="2">
        <v>59189.04689518763</v>
      </c>
      <c r="AP89" s="2">
        <v>768.5499214822277</v>
      </c>
      <c r="AQ89" s="2">
        <v>27466.570701329663</v>
      </c>
      <c r="AR89" s="2">
        <v>30849.09200750391</v>
      </c>
      <c r="AS89" s="2">
        <v>98.09236278152736</v>
      </c>
      <c r="AT89" s="2">
        <v>6.74190209176048</v>
      </c>
      <c r="AU89" s="2">
        <v>1166.4576759751178</v>
      </c>
      <c r="AV89" s="2">
        <v>58022.58921921263</v>
      </c>
      <c r="AW89" s="2">
        <v>36853.16148838574</v>
      </c>
      <c r="AX89" s="2">
        <v>15297.37033687734</v>
      </c>
      <c r="AY89" s="2">
        <v>56142.06801112874</v>
      </c>
      <c r="AZ89" s="2">
        <v>2222.640560562158</v>
      </c>
      <c r="BA89" s="2">
        <v>59189.04689518763</v>
      </c>
      <c r="BB89" s="2">
        <v>56741.572761333184</v>
      </c>
      <c r="BC89" s="2">
        <v>2447.474133854661</v>
      </c>
      <c r="BD89" s="2">
        <v>53870.24965996818</v>
      </c>
      <c r="BE89" s="2">
        <v>5221.889599185141</v>
      </c>
      <c r="BF89" s="2">
        <v>57978.38093043122</v>
      </c>
      <c r="BG89" s="2">
        <v>1200.8228487133686</v>
      </c>
      <c r="BH89" s="2">
        <v>54607.85072085304</v>
      </c>
      <c r="BI89" s="2">
        <v>4581.196174333099</v>
      </c>
      <c r="BJ89" s="2">
        <v>59189.04689518763</v>
      </c>
      <c r="BK89" s="2">
        <v>15281.487105003864</v>
      </c>
      <c r="BL89" s="2">
        <v>11237.549668536094</v>
      </c>
      <c r="BM89" s="2">
        <v>3156.33513700154</v>
      </c>
      <c r="BN89" s="2">
        <v>2507.5188391066818</v>
      </c>
      <c r="BO89" s="2">
        <v>1011.5609365190788</v>
      </c>
      <c r="BP89" s="2">
        <v>1136.708273724992</v>
      </c>
      <c r="BQ89" s="2">
        <v>1435.430788753936</v>
      </c>
    </row>
    <row r="90" spans="2:69" ht="15">
      <c r="B90" s="2" t="s">
        <v>37</v>
      </c>
      <c r="C90" s="2">
        <v>1560.5994911667494</v>
      </c>
      <c r="D90" s="2">
        <v>4221.6897047815755</v>
      </c>
      <c r="E90" s="2">
        <v>2624.6942213751995</v>
      </c>
      <c r="F90" s="2">
        <v>598.6449087548824</v>
      </c>
      <c r="G90" s="2">
        <v>1607.9633518478224</v>
      </c>
      <c r="H90" s="2">
        <v>1604.5679074368281</v>
      </c>
      <c r="I90" s="2">
        <v>1998.242392921275</v>
      </c>
      <c r="J90" s="2">
        <v>10219.91719244152</v>
      </c>
      <c r="K90" s="2">
        <v>3985.428405191493</v>
      </c>
      <c r="L90" s="2">
        <v>8232.731180171699</v>
      </c>
      <c r="M90" s="2">
        <v>7695.683034060038</v>
      </c>
      <c r="N90" s="2">
        <v>4522.476551303122</v>
      </c>
      <c r="O90" s="2">
        <v>5977.181274709459</v>
      </c>
      <c r="P90" s="2">
        <v>6240.9783106538825</v>
      </c>
      <c r="Q90" s="2" t="s">
        <v>1</v>
      </c>
      <c r="R90" s="2">
        <v>12218.159585362788</v>
      </c>
      <c r="S90" s="2">
        <v>840.6843541776673</v>
      </c>
      <c r="T90" s="2">
        <v>330.2642942306909</v>
      </c>
      <c r="U90" s="2">
        <v>4466.503658683393</v>
      </c>
      <c r="V90" s="2">
        <v>3740.4148303806983</v>
      </c>
      <c r="W90" s="2">
        <v>780.9154523020726</v>
      </c>
      <c r="X90" s="2">
        <v>1132.0175710877606</v>
      </c>
      <c r="Y90" s="2">
        <v>360.13006932858286</v>
      </c>
      <c r="Z90" s="2">
        <v>2293.946025925875</v>
      </c>
      <c r="AA90" s="2">
        <v>3586.7814403204934</v>
      </c>
      <c r="AB90" s="2">
        <v>5977.302049788251</v>
      </c>
      <c r="AC90" s="2">
        <v>8531.20101477008</v>
      </c>
      <c r="AD90" s="2">
        <v>2168.2640900419046</v>
      </c>
      <c r="AE90" s="2">
        <v>1196.8214464483342</v>
      </c>
      <c r="AF90" s="2">
        <v>318.03977786794377</v>
      </c>
      <c r="AG90" s="2">
        <v>10273.260632537671</v>
      </c>
      <c r="AH90" s="2">
        <v>1944.8989528250893</v>
      </c>
      <c r="AI90" s="2">
        <v>5629.477930705275</v>
      </c>
      <c r="AJ90" s="2">
        <v>3435.2430429892233</v>
      </c>
      <c r="AK90" s="2">
        <v>2562.6755755908325</v>
      </c>
      <c r="AL90" s="2">
        <v>568.814408891279</v>
      </c>
      <c r="AM90" s="2">
        <v>21.948627186593047</v>
      </c>
      <c r="AN90" s="2">
        <v>12218.159585362788</v>
      </c>
      <c r="AO90" s="2">
        <v>12218.159585362788</v>
      </c>
      <c r="AP90" s="2">
        <v>318.7136306109165</v>
      </c>
      <c r="AQ90" s="2">
        <v>4824.826868168916</v>
      </c>
      <c r="AR90" s="2">
        <v>7040.9108784924365</v>
      </c>
      <c r="AS90" s="2">
        <v>33.70820809096771</v>
      </c>
      <c r="AT90" s="2" t="s">
        <v>1</v>
      </c>
      <c r="AU90" s="2">
        <v>843.2215129900009</v>
      </c>
      <c r="AV90" s="2">
        <v>11374.938072372826</v>
      </c>
      <c r="AW90" s="2">
        <v>7432.079025405194</v>
      </c>
      <c r="AX90" s="2">
        <v>4040.98781382739</v>
      </c>
      <c r="AY90" s="2">
        <v>11060.597161956675</v>
      </c>
      <c r="AZ90" s="2">
        <v>571.1829238862716</v>
      </c>
      <c r="BA90" s="2">
        <v>12218.159585362788</v>
      </c>
      <c r="BB90" s="2">
        <v>10879.301809045624</v>
      </c>
      <c r="BC90" s="2">
        <v>1338.8577763171847</v>
      </c>
      <c r="BD90" s="2">
        <v>10594.163536434713</v>
      </c>
      <c r="BE90" s="2">
        <v>1610.5935801931607</v>
      </c>
      <c r="BF90" s="2">
        <v>11763.352843851597</v>
      </c>
      <c r="BG90" s="2">
        <v>454.80674151125027</v>
      </c>
      <c r="BH90" s="2">
        <v>10759.601640861349</v>
      </c>
      <c r="BI90" s="2">
        <v>1458.5579445014716</v>
      </c>
      <c r="BJ90" s="2">
        <v>12218.159585362788</v>
      </c>
      <c r="BK90" s="2">
        <v>1320.6629225969918</v>
      </c>
      <c r="BL90" s="2">
        <v>984.8203859014775</v>
      </c>
      <c r="BM90" s="2">
        <v>325.3562844942704</v>
      </c>
      <c r="BN90" s="2">
        <v>223.6747137129355</v>
      </c>
      <c r="BO90" s="2">
        <v>48.790984897105744</v>
      </c>
      <c r="BP90" s="2">
        <v>73.70376393030122</v>
      </c>
      <c r="BQ90" s="2">
        <v>102.0592428538688</v>
      </c>
    </row>
    <row r="91" spans="1:69" ht="15">
      <c r="A91" s="2" t="s">
        <v>66</v>
      </c>
      <c r="B91" s="2" t="s">
        <v>36</v>
      </c>
      <c r="C91" s="2">
        <v>1874.589157583238</v>
      </c>
      <c r="D91" s="2">
        <v>1476.4052973511598</v>
      </c>
      <c r="E91" s="2">
        <v>2010.2523251611522</v>
      </c>
      <c r="F91" s="2">
        <v>1274.4455082401798</v>
      </c>
      <c r="G91" s="2">
        <v>2430.3717381535985</v>
      </c>
      <c r="H91" s="2">
        <v>3627.857512784298</v>
      </c>
      <c r="I91" s="2">
        <v>4661.014828417316</v>
      </c>
      <c r="J91" s="2">
        <v>8032.906710856416</v>
      </c>
      <c r="K91" s="2">
        <v>7121.418240406479</v>
      </c>
      <c r="L91" s="2">
        <v>5572.5032988671655</v>
      </c>
      <c r="M91" s="2">
        <v>8938.80178669872</v>
      </c>
      <c r="N91" s="2">
        <v>3755.1197525748235</v>
      </c>
      <c r="O91" s="2">
        <v>8258.562373003411</v>
      </c>
      <c r="P91" s="2">
        <v>4435.359166270152</v>
      </c>
      <c r="Q91" s="2">
        <v>11853.237185095495</v>
      </c>
      <c r="R91" s="2">
        <v>840.6843541776673</v>
      </c>
      <c r="S91" s="2">
        <v>12693.921539273068</v>
      </c>
      <c r="T91" s="2" t="s">
        <v>1</v>
      </c>
      <c r="U91" s="2" t="s">
        <v>1</v>
      </c>
      <c r="V91" s="2" t="s">
        <v>1</v>
      </c>
      <c r="W91" s="2">
        <v>8518.918550310787</v>
      </c>
      <c r="X91" s="2">
        <v>4175.002988962769</v>
      </c>
      <c r="Y91" s="2">
        <v>112.23688302557599</v>
      </c>
      <c r="Z91" s="2">
        <v>3485.7991537648877</v>
      </c>
      <c r="AA91" s="2">
        <v>4432.591705061681</v>
      </c>
      <c r="AB91" s="2">
        <v>4663.2937974215565</v>
      </c>
      <c r="AC91" s="2">
        <v>3682.9773798660885</v>
      </c>
      <c r="AD91" s="2">
        <v>3254.2551653205182</v>
      </c>
      <c r="AE91" s="2">
        <v>5483.395370137932</v>
      </c>
      <c r="AF91" s="2">
        <v>256.266770525452</v>
      </c>
      <c r="AG91" s="2">
        <v>11713.117678267205</v>
      </c>
      <c r="AH91" s="2">
        <v>980.8038610059574</v>
      </c>
      <c r="AI91" s="2">
        <v>1750.0785948961923</v>
      </c>
      <c r="AJ91" s="2">
        <v>2057.001578759114</v>
      </c>
      <c r="AK91" s="2">
        <v>2476.503443452571</v>
      </c>
      <c r="AL91" s="2">
        <v>3090.9223325789794</v>
      </c>
      <c r="AM91" s="2">
        <v>3319.415589586839</v>
      </c>
      <c r="AN91" s="2">
        <v>12693.921539273068</v>
      </c>
      <c r="AO91" s="2">
        <v>12693.921539273068</v>
      </c>
      <c r="AP91" s="2">
        <v>218.53836930294048</v>
      </c>
      <c r="AQ91" s="2">
        <v>7446.432610787172</v>
      </c>
      <c r="AR91" s="2">
        <v>5005.325857564665</v>
      </c>
      <c r="AS91" s="2">
        <v>22.06789178396747</v>
      </c>
      <c r="AT91" s="2">
        <v>1.5568098349526356</v>
      </c>
      <c r="AU91" s="2">
        <v>109.64454481370721</v>
      </c>
      <c r="AV91" s="2">
        <v>12584.276994459373</v>
      </c>
      <c r="AW91" s="2">
        <v>6547.221850862648</v>
      </c>
      <c r="AX91" s="2">
        <v>2676.375993187803</v>
      </c>
      <c r="AY91" s="2">
        <v>12138.394437806823</v>
      </c>
      <c r="AZ91" s="2">
        <v>485.685485557927</v>
      </c>
      <c r="BA91" s="2">
        <v>12693.921539273068</v>
      </c>
      <c r="BB91" s="2">
        <v>12154.094443590446</v>
      </c>
      <c r="BC91" s="2">
        <v>539.8270956826843</v>
      </c>
      <c r="BD91" s="2">
        <v>11694.841219426968</v>
      </c>
      <c r="BE91" s="2">
        <v>989.9027183184663</v>
      </c>
      <c r="BF91" s="2">
        <v>12464.23217387096</v>
      </c>
      <c r="BG91" s="2">
        <v>226.39862980260207</v>
      </c>
      <c r="BH91" s="2">
        <v>11991.879203810342</v>
      </c>
      <c r="BI91" s="2">
        <v>702.0423354627931</v>
      </c>
      <c r="BJ91" s="2">
        <v>12693.921539273068</v>
      </c>
      <c r="BK91" s="2">
        <v>8372.831424034792</v>
      </c>
      <c r="BL91" s="2">
        <v>6342.771779328117</v>
      </c>
      <c r="BM91" s="2">
        <v>1175.1353967870068</v>
      </c>
      <c r="BN91" s="2">
        <v>782.7484058728888</v>
      </c>
      <c r="BO91" s="2">
        <v>487.26146356904866</v>
      </c>
      <c r="BP91" s="2">
        <v>590.0771969670415</v>
      </c>
      <c r="BQ91" s="2">
        <v>904.5050657379792</v>
      </c>
    </row>
    <row r="92" spans="2:69" ht="15">
      <c r="B92" s="2" t="s">
        <v>37</v>
      </c>
      <c r="C92" s="2">
        <v>474.2058549005439</v>
      </c>
      <c r="D92" s="2">
        <v>627.4185427034727</v>
      </c>
      <c r="E92" s="2">
        <v>1578.455768579375</v>
      </c>
      <c r="F92" s="2">
        <v>208.24263702865454</v>
      </c>
      <c r="G92" s="2">
        <v>391.0651724776449</v>
      </c>
      <c r="H92" s="2">
        <v>632.4126332921228</v>
      </c>
      <c r="I92" s="2">
        <v>980.5440933447426</v>
      </c>
      <c r="J92" s="2">
        <v>2931.2565156370465</v>
      </c>
      <c r="K92" s="2">
        <v>1740.6834568906118</v>
      </c>
      <c r="L92" s="2">
        <v>2171.1171520912</v>
      </c>
      <c r="M92" s="2">
        <v>2813.1557875675153</v>
      </c>
      <c r="N92" s="2">
        <v>1098.6448214142827</v>
      </c>
      <c r="O92" s="2">
        <v>2571.8662894624804</v>
      </c>
      <c r="P92" s="2">
        <v>1339.934319519325</v>
      </c>
      <c r="Q92" s="2">
        <v>3581.536314751089</v>
      </c>
      <c r="R92" s="2">
        <v>330.2642942306909</v>
      </c>
      <c r="S92" s="2" t="s">
        <v>1</v>
      </c>
      <c r="T92" s="2">
        <v>3911.8006089817745</v>
      </c>
      <c r="U92" s="2" t="s">
        <v>1</v>
      </c>
      <c r="V92" s="2" t="s">
        <v>1</v>
      </c>
      <c r="W92" s="2">
        <v>1960.7109401499338</v>
      </c>
      <c r="X92" s="2">
        <v>1951.0896688318826</v>
      </c>
      <c r="Y92" s="2">
        <v>12.560855255885665</v>
      </c>
      <c r="Z92" s="2">
        <v>1047.8518867974556</v>
      </c>
      <c r="AA92" s="2">
        <v>1207.2494432179742</v>
      </c>
      <c r="AB92" s="2">
        <v>1644.1384237105124</v>
      </c>
      <c r="AC92" s="2">
        <v>1731.5608908997108</v>
      </c>
      <c r="AD92" s="2">
        <v>854.0048465377919</v>
      </c>
      <c r="AE92" s="2">
        <v>1141.6870456642248</v>
      </c>
      <c r="AF92" s="2">
        <v>184.54782588009274</v>
      </c>
      <c r="AG92" s="2">
        <v>3698.5397089820635</v>
      </c>
      <c r="AH92" s="2">
        <v>213.2608999997122</v>
      </c>
      <c r="AI92" s="2">
        <v>870.5534420746092</v>
      </c>
      <c r="AJ92" s="2">
        <v>963.4413254879618</v>
      </c>
      <c r="AK92" s="2">
        <v>829.2886295892863</v>
      </c>
      <c r="AL92" s="2">
        <v>691.3896627590533</v>
      </c>
      <c r="AM92" s="2">
        <v>557.1275490709102</v>
      </c>
      <c r="AN92" s="2">
        <v>3911.8006089817745</v>
      </c>
      <c r="AO92" s="2">
        <v>3911.8006089817745</v>
      </c>
      <c r="AP92" s="2">
        <v>50.91038411371433</v>
      </c>
      <c r="AQ92" s="2">
        <v>1342.030506838068</v>
      </c>
      <c r="AR92" s="2">
        <v>2508.0561345560745</v>
      </c>
      <c r="AS92" s="2">
        <v>10.80358347394653</v>
      </c>
      <c r="AT92" s="2" t="s">
        <v>1</v>
      </c>
      <c r="AU92" s="2">
        <v>42.17650166686088</v>
      </c>
      <c r="AV92" s="2">
        <v>3869.624107314913</v>
      </c>
      <c r="AW92" s="2">
        <v>2151.35377383537</v>
      </c>
      <c r="AX92" s="2">
        <v>855.3390088423639</v>
      </c>
      <c r="AY92" s="2">
        <v>3707.696365863539</v>
      </c>
      <c r="AZ92" s="2">
        <v>174.48140425264538</v>
      </c>
      <c r="BA92" s="2">
        <v>3911.8006089817745</v>
      </c>
      <c r="BB92" s="2">
        <v>3791.577240983984</v>
      </c>
      <c r="BC92" s="2">
        <v>120.22336799778884</v>
      </c>
      <c r="BD92" s="2">
        <v>3701.002197282258</v>
      </c>
      <c r="BE92" s="2">
        <v>206.776343635421</v>
      </c>
      <c r="BF92" s="2">
        <v>3851.6337892164606</v>
      </c>
      <c r="BG92" s="2">
        <v>60.16681976531396</v>
      </c>
      <c r="BH92" s="2">
        <v>3713.556130159003</v>
      </c>
      <c r="BI92" s="2">
        <v>198.24447882277119</v>
      </c>
      <c r="BJ92" s="2">
        <v>3911.8006089817745</v>
      </c>
      <c r="BK92" s="2">
        <v>2966.6856226715045</v>
      </c>
      <c r="BL92" s="2">
        <v>2078.3027649859587</v>
      </c>
      <c r="BM92" s="2">
        <v>1884.5618560309667</v>
      </c>
      <c r="BN92" s="2">
        <v>1456.5748718551808</v>
      </c>
      <c r="BO92" s="2">
        <v>458.2260313984644</v>
      </c>
      <c r="BP92" s="2">
        <v>260.31060413372745</v>
      </c>
      <c r="BQ92" s="2">
        <v>274.69666913762586</v>
      </c>
    </row>
    <row r="93" spans="1:69" ht="15">
      <c r="A93" s="2" t="s">
        <v>67</v>
      </c>
      <c r="B93" s="2" t="s">
        <v>36</v>
      </c>
      <c r="C93" s="2">
        <v>4599.34636943624</v>
      </c>
      <c r="D93" s="2">
        <v>1245.6491653106941</v>
      </c>
      <c r="E93" s="2">
        <v>5488.579846140341</v>
      </c>
      <c r="F93" s="2">
        <v>3283.7672690253166</v>
      </c>
      <c r="G93" s="2">
        <v>5021.752203214426</v>
      </c>
      <c r="H93" s="2">
        <v>7440.631777979662</v>
      </c>
      <c r="I93" s="2">
        <v>9335.253443167789</v>
      </c>
      <c r="J93" s="2">
        <v>17744.473187939697</v>
      </c>
      <c r="K93" s="2">
        <v>16265.103296670168</v>
      </c>
      <c r="L93" s="2">
        <v>10814.623334437285</v>
      </c>
      <c r="M93" s="2">
        <v>18718.77861597017</v>
      </c>
      <c r="N93" s="2">
        <v>8360.948015137537</v>
      </c>
      <c r="O93" s="2">
        <v>17390.54115593556</v>
      </c>
      <c r="P93" s="2">
        <v>9689.185475171676</v>
      </c>
      <c r="Q93" s="2">
        <v>22613.22297242431</v>
      </c>
      <c r="R93" s="2">
        <v>4466.503658683393</v>
      </c>
      <c r="S93" s="2" t="s">
        <v>1</v>
      </c>
      <c r="T93" s="2" t="s">
        <v>1</v>
      </c>
      <c r="U93" s="2">
        <v>27079.726631106863</v>
      </c>
      <c r="V93" s="2" t="s">
        <v>1</v>
      </c>
      <c r="W93" s="2" t="s">
        <v>1</v>
      </c>
      <c r="X93" s="2" t="s">
        <v>1</v>
      </c>
      <c r="Y93" s="2">
        <v>570.321733381863</v>
      </c>
      <c r="Z93" s="2">
        <v>3904.191710915339</v>
      </c>
      <c r="AA93" s="2">
        <v>8173.309047660599</v>
      </c>
      <c r="AB93" s="2">
        <v>14431.90413914968</v>
      </c>
      <c r="AC93" s="2">
        <v>9190.153443934534</v>
      </c>
      <c r="AD93" s="2">
        <v>7712.704718451977</v>
      </c>
      <c r="AE93" s="2">
        <v>9344.399441558324</v>
      </c>
      <c r="AF93" s="2">
        <v>774.8279304315039</v>
      </c>
      <c r="AG93" s="2">
        <v>23152.0129699218</v>
      </c>
      <c r="AH93" s="2">
        <v>3924.433281299426</v>
      </c>
      <c r="AI93" s="2">
        <v>2976.9635738540705</v>
      </c>
      <c r="AJ93" s="2">
        <v>4622.736804773775</v>
      </c>
      <c r="AK93" s="2">
        <v>6142.096593306466</v>
      </c>
      <c r="AL93" s="2">
        <v>6909.879273664628</v>
      </c>
      <c r="AM93" s="2">
        <v>6428.050385508364</v>
      </c>
      <c r="AN93" s="2">
        <v>27079.726631106863</v>
      </c>
      <c r="AO93" s="2">
        <v>27079.726631106863</v>
      </c>
      <c r="AP93" s="2">
        <v>490.9111802433492</v>
      </c>
      <c r="AQ93" s="2">
        <v>16483.43720129589</v>
      </c>
      <c r="AR93" s="2">
        <v>10035.478165046805</v>
      </c>
      <c r="AS93" s="2">
        <v>66.03272707809633</v>
      </c>
      <c r="AT93" s="2">
        <v>3.8673574433504623</v>
      </c>
      <c r="AU93" s="2">
        <v>1389.695492331245</v>
      </c>
      <c r="AV93" s="2">
        <v>25690.03113877591</v>
      </c>
      <c r="AW93" s="2">
        <v>17231.361464049056</v>
      </c>
      <c r="AX93" s="2">
        <v>8463.333362429603</v>
      </c>
      <c r="AY93" s="2">
        <v>24881.26742869924</v>
      </c>
      <c r="AZ93" s="2">
        <v>1189.3946168880977</v>
      </c>
      <c r="BA93" s="2">
        <v>27079.726631106863</v>
      </c>
      <c r="BB93" s="2">
        <v>24781.23079525335</v>
      </c>
      <c r="BC93" s="2">
        <v>2298.4958358540075</v>
      </c>
      <c r="BD93" s="2">
        <v>23180.81160259797</v>
      </c>
      <c r="BE93" s="2">
        <v>3829.8460012072455</v>
      </c>
      <c r="BF93" s="2">
        <v>26247.28847486895</v>
      </c>
      <c r="BG93" s="2">
        <v>825.8857757943883</v>
      </c>
      <c r="BH93" s="2">
        <v>24038.223330660254</v>
      </c>
      <c r="BI93" s="2">
        <v>3041.503300447367</v>
      </c>
      <c r="BJ93" s="2">
        <v>27079.726631106863</v>
      </c>
      <c r="BK93" s="2" t="s">
        <v>1</v>
      </c>
      <c r="BL93" s="2" t="s">
        <v>1</v>
      </c>
      <c r="BM93" s="2" t="s">
        <v>1</v>
      </c>
      <c r="BN93" s="2" t="s">
        <v>1</v>
      </c>
      <c r="BO93" s="2" t="s">
        <v>1</v>
      </c>
      <c r="BP93" s="2" t="s">
        <v>1</v>
      </c>
      <c r="BQ93" s="2" t="s">
        <v>1</v>
      </c>
    </row>
    <row r="94" spans="2:69" ht="15">
      <c r="B94" s="2" t="s">
        <v>37</v>
      </c>
      <c r="C94" s="2">
        <v>551.9597735244251</v>
      </c>
      <c r="D94" s="2">
        <v>5971.725419100826</v>
      </c>
      <c r="E94" s="2">
        <v>4181.719345378928</v>
      </c>
      <c r="F94" s="2">
        <v>63.47043352715516</v>
      </c>
      <c r="G94" s="2">
        <v>99.88182818749361</v>
      </c>
      <c r="H94" s="2">
        <v>107.47249446171611</v>
      </c>
      <c r="I94" s="2">
        <v>1598.4656170247206</v>
      </c>
      <c r="J94" s="2">
        <v>9377.763677155059</v>
      </c>
      <c r="K94" s="2">
        <v>3226.318380194425</v>
      </c>
      <c r="L94" s="2">
        <v>7749.910913985963</v>
      </c>
      <c r="M94" s="2">
        <v>8445.537426404653</v>
      </c>
      <c r="N94" s="2">
        <v>2530.6918677755907</v>
      </c>
      <c r="O94" s="2">
        <v>6258.78968574226</v>
      </c>
      <c r="P94" s="2">
        <v>4717.439608438136</v>
      </c>
      <c r="Q94" s="2">
        <v>7235.814463799467</v>
      </c>
      <c r="R94" s="2">
        <v>3740.4148303806983</v>
      </c>
      <c r="S94" s="2" t="s">
        <v>1</v>
      </c>
      <c r="T94" s="2" t="s">
        <v>1</v>
      </c>
      <c r="U94" s="2" t="s">
        <v>1</v>
      </c>
      <c r="V94" s="2">
        <v>10976.229294179975</v>
      </c>
      <c r="W94" s="2" t="s">
        <v>1</v>
      </c>
      <c r="X94" s="2" t="s">
        <v>1</v>
      </c>
      <c r="Y94" s="2">
        <v>122.71245849759661</v>
      </c>
      <c r="Z94" s="2">
        <v>961.7417330212819</v>
      </c>
      <c r="AA94" s="2">
        <v>2615.6685555420054</v>
      </c>
      <c r="AB94" s="2">
        <v>7276.1065471193815</v>
      </c>
      <c r="AC94" s="2">
        <v>9510.849382841663</v>
      </c>
      <c r="AD94" s="2">
        <v>542.3184692100339</v>
      </c>
      <c r="AE94" s="2">
        <v>545.5929786981432</v>
      </c>
      <c r="AF94" s="2">
        <v>370.60111415474995</v>
      </c>
      <c r="AG94" s="2">
        <v>10798.648605932358</v>
      </c>
      <c r="AH94" s="2">
        <v>176.42500362971967</v>
      </c>
      <c r="AI94" s="2">
        <v>4820.888008463187</v>
      </c>
      <c r="AJ94" s="2">
        <v>3302.8928553811315</v>
      </c>
      <c r="AK94" s="2">
        <v>1848.4953150886286</v>
      </c>
      <c r="AL94" s="2">
        <v>622.5632053048316</v>
      </c>
      <c r="AM94" s="2">
        <v>381.389909942452</v>
      </c>
      <c r="AN94" s="2">
        <v>10976.229294179975</v>
      </c>
      <c r="AO94" s="2">
        <v>10976.229294179975</v>
      </c>
      <c r="AP94" s="2">
        <v>141.23317697354216</v>
      </c>
      <c r="AQ94" s="2">
        <v>1390.0094530060157</v>
      </c>
      <c r="AR94" s="2">
        <v>9438.809862250042</v>
      </c>
      <c r="AS94" s="2">
        <v>6.176801949981799</v>
      </c>
      <c r="AT94" s="2" t="s">
        <v>1</v>
      </c>
      <c r="AU94" s="2">
        <v>206.93341533464954</v>
      </c>
      <c r="AV94" s="2">
        <v>10769.295878845303</v>
      </c>
      <c r="AW94" s="2">
        <v>7452.935806615342</v>
      </c>
      <c r="AX94" s="2">
        <v>3222.5509510316483</v>
      </c>
      <c r="AY94" s="2">
        <v>10495.679405790932</v>
      </c>
      <c r="AZ94" s="2">
        <v>367.7763169082766</v>
      </c>
      <c r="BA94" s="2">
        <v>10976.229294179975</v>
      </c>
      <c r="BB94" s="2">
        <v>10717.610393632389</v>
      </c>
      <c r="BC94" s="2">
        <v>258.61890054755185</v>
      </c>
      <c r="BD94" s="2">
        <v>10214.615745189078</v>
      </c>
      <c r="BE94" s="2">
        <v>752.5226537050543</v>
      </c>
      <c r="BF94" s="2">
        <v>10742.236325837992</v>
      </c>
      <c r="BG94" s="2">
        <v>233.99296834195468</v>
      </c>
      <c r="BH94" s="2">
        <v>9766.818446418198</v>
      </c>
      <c r="BI94" s="2">
        <v>1209.410847761758</v>
      </c>
      <c r="BJ94" s="2">
        <v>10976.229294179975</v>
      </c>
      <c r="BK94" s="2" t="s">
        <v>1</v>
      </c>
      <c r="BL94" s="2" t="s">
        <v>1</v>
      </c>
      <c r="BM94" s="2" t="s">
        <v>1</v>
      </c>
      <c r="BN94" s="2" t="s">
        <v>1</v>
      </c>
      <c r="BO94" s="2" t="s">
        <v>1</v>
      </c>
      <c r="BP94" s="2" t="s">
        <v>1</v>
      </c>
      <c r="BQ94" s="2" t="s">
        <v>1</v>
      </c>
    </row>
    <row r="95" spans="1:69" ht="15">
      <c r="A95" s="2" t="s">
        <v>68</v>
      </c>
      <c r="B95" s="2" t="s">
        <v>36</v>
      </c>
      <c r="C95" s="2">
        <v>1942.858833693488</v>
      </c>
      <c r="D95" s="2">
        <v>736.4533943043737</v>
      </c>
      <c r="E95" s="2">
        <v>2131.046072328172</v>
      </c>
      <c r="F95" s="2">
        <v>1455.8466432801158</v>
      </c>
      <c r="G95" s="2">
        <v>2289.545257419706</v>
      </c>
      <c r="H95" s="2">
        <v>4290.3978566108935</v>
      </c>
      <c r="I95" s="2">
        <v>5306.336622790507</v>
      </c>
      <c r="J95" s="2">
        <v>7539.811434846341</v>
      </c>
      <c r="K95" s="2">
        <v>7727.988009087893</v>
      </c>
      <c r="L95" s="2">
        <v>5118.160048548935</v>
      </c>
      <c r="M95" s="2">
        <v>9111.786934672546</v>
      </c>
      <c r="N95" s="2">
        <v>3734.361122963998</v>
      </c>
      <c r="O95" s="2">
        <v>8636.094231268602</v>
      </c>
      <c r="P95" s="2">
        <v>4210.05382636811</v>
      </c>
      <c r="Q95" s="2">
        <v>12065.232605333895</v>
      </c>
      <c r="R95" s="2">
        <v>780.9154523020726</v>
      </c>
      <c r="S95" s="2">
        <v>8518.918550310787</v>
      </c>
      <c r="T95" s="2">
        <v>1960.7109401499338</v>
      </c>
      <c r="U95" s="2" t="s">
        <v>1</v>
      </c>
      <c r="V95" s="2" t="s">
        <v>1</v>
      </c>
      <c r="W95" s="2">
        <v>12846.148057635952</v>
      </c>
      <c r="X95" s="2" t="s">
        <v>1</v>
      </c>
      <c r="Y95" s="2">
        <v>112.43934921008683</v>
      </c>
      <c r="Z95" s="2">
        <v>3589.4212355729305</v>
      </c>
      <c r="AA95" s="2">
        <v>4634.472496480262</v>
      </c>
      <c r="AB95" s="2">
        <v>4509.814976373576</v>
      </c>
      <c r="AC95" s="2">
        <v>3060.0583138412308</v>
      </c>
      <c r="AD95" s="2">
        <v>3404.4380984945046</v>
      </c>
      <c r="AE95" s="2">
        <v>6123.071741655972</v>
      </c>
      <c r="AF95" s="2">
        <v>239.7127275687528</v>
      </c>
      <c r="AG95" s="2">
        <v>11809.5496378547</v>
      </c>
      <c r="AH95" s="2">
        <v>1036.598419781304</v>
      </c>
      <c r="AI95" s="2">
        <v>1210.124778093031</v>
      </c>
      <c r="AJ95" s="2">
        <v>1834.6913481706379</v>
      </c>
      <c r="AK95" s="2">
        <v>2410.612584528606</v>
      </c>
      <c r="AL95" s="2">
        <v>3451.2338809233906</v>
      </c>
      <c r="AM95" s="2">
        <v>3939.485465921161</v>
      </c>
      <c r="AN95" s="2">
        <v>12846.148057635952</v>
      </c>
      <c r="AO95" s="2">
        <v>12846.148057635952</v>
      </c>
      <c r="AP95" s="2">
        <v>195.67491221140523</v>
      </c>
      <c r="AQ95" s="2">
        <v>7760.410463266383</v>
      </c>
      <c r="AR95" s="2">
        <v>4872.711770618353</v>
      </c>
      <c r="AS95" s="2">
        <v>15.7941017057718</v>
      </c>
      <c r="AT95" s="2">
        <v>1.5568098349526356</v>
      </c>
      <c r="AU95" s="2">
        <v>129.50926322385814</v>
      </c>
      <c r="AV95" s="2">
        <v>12716.638794412092</v>
      </c>
      <c r="AW95" s="2">
        <v>6728.953094811315</v>
      </c>
      <c r="AX95" s="2">
        <v>2613.087163610084</v>
      </c>
      <c r="AY95" s="2">
        <v>12276.97196621319</v>
      </c>
      <c r="AZ95" s="2">
        <v>480.2307877754629</v>
      </c>
      <c r="BA95" s="2">
        <v>12846.148057635952</v>
      </c>
      <c r="BB95" s="2">
        <v>12299.696524992061</v>
      </c>
      <c r="BC95" s="2">
        <v>546.4515326438558</v>
      </c>
      <c r="BD95" s="2">
        <v>11846.620739755193</v>
      </c>
      <c r="BE95" s="2">
        <v>981.7842055520036</v>
      </c>
      <c r="BF95" s="2">
        <v>12601.811854458989</v>
      </c>
      <c r="BG95" s="2">
        <v>244.33620317692208</v>
      </c>
      <c r="BH95" s="2">
        <v>12199.485315564703</v>
      </c>
      <c r="BI95" s="2">
        <v>646.6627420712263</v>
      </c>
      <c r="BJ95" s="2">
        <v>12846.148057635952</v>
      </c>
      <c r="BK95" s="2">
        <v>8061.890908359363</v>
      </c>
      <c r="BL95" s="2">
        <v>6440.586593743582</v>
      </c>
      <c r="BM95" s="2">
        <v>1872.8975777273613</v>
      </c>
      <c r="BN95" s="2">
        <v>1404.0002979451879</v>
      </c>
      <c r="BO95" s="2">
        <v>570.0458948406382</v>
      </c>
      <c r="BP95" s="2">
        <v>159.28630840047242</v>
      </c>
      <c r="BQ95" s="2">
        <v>853.5535517705838</v>
      </c>
    </row>
    <row r="96" spans="2:69" ht="15">
      <c r="B96" s="2" t="s">
        <v>37</v>
      </c>
      <c r="C96" s="2">
        <v>1035.4190647010207</v>
      </c>
      <c r="D96" s="2">
        <v>3239.5810886582644</v>
      </c>
      <c r="E96" s="2">
        <v>4680.284091784203</v>
      </c>
      <c r="F96" s="2">
        <v>429.9493174521778</v>
      </c>
      <c r="G96" s="2">
        <v>1013.2658078444342</v>
      </c>
      <c r="H96" s="2">
        <v>901.7814098462526</v>
      </c>
      <c r="I96" s="2">
        <v>1996.658516233151</v>
      </c>
      <c r="J96" s="2">
        <v>9303.622264052834</v>
      </c>
      <c r="K96" s="2">
        <v>4271.518566817303</v>
      </c>
      <c r="L96" s="2">
        <v>7028.762213468949</v>
      </c>
      <c r="M96" s="2">
        <v>8527.300952109737</v>
      </c>
      <c r="N96" s="2">
        <v>2772.9798281761914</v>
      </c>
      <c r="O96" s="2">
        <v>7060.352361610046</v>
      </c>
      <c r="P96" s="2">
        <v>4239.928418676179</v>
      </c>
      <c r="Q96" s="2">
        <v>10168.263209198323</v>
      </c>
      <c r="R96" s="2">
        <v>1132.0175710877606</v>
      </c>
      <c r="S96" s="2">
        <v>4175.002988962769</v>
      </c>
      <c r="T96" s="2">
        <v>1951.0896688318826</v>
      </c>
      <c r="U96" s="2" t="s">
        <v>1</v>
      </c>
      <c r="V96" s="2" t="s">
        <v>1</v>
      </c>
      <c r="W96" s="2" t="s">
        <v>1</v>
      </c>
      <c r="X96" s="2">
        <v>11300.280780286055</v>
      </c>
      <c r="Y96" s="2">
        <v>50.464344332685044</v>
      </c>
      <c r="Z96" s="2">
        <v>2738.5885043420553</v>
      </c>
      <c r="AA96" s="2">
        <v>3357.925718741123</v>
      </c>
      <c r="AB96" s="2">
        <v>5153.302212870558</v>
      </c>
      <c r="AC96" s="2">
        <v>6443.307449053166</v>
      </c>
      <c r="AD96" s="2">
        <v>1985.0270628694157</v>
      </c>
      <c r="AE96" s="2">
        <v>2315.6566454945946</v>
      </c>
      <c r="AF96" s="2">
        <v>551.5171998746657</v>
      </c>
      <c r="AG96" s="2">
        <v>10883.134578340098</v>
      </c>
      <c r="AH96" s="2">
        <v>417.1462019459419</v>
      </c>
      <c r="AI96" s="2">
        <v>3459.3486484372374</v>
      </c>
      <c r="AJ96" s="2">
        <v>3100.698678670991</v>
      </c>
      <c r="AK96" s="2">
        <v>2390.81687164155</v>
      </c>
      <c r="AL96" s="2">
        <v>1442.2771563974006</v>
      </c>
      <c r="AM96" s="2">
        <v>907.1394251391871</v>
      </c>
      <c r="AN96" s="2">
        <v>11300.280780286055</v>
      </c>
      <c r="AO96" s="2">
        <v>11300.280780286055</v>
      </c>
      <c r="AP96" s="2">
        <v>146.6853782321773</v>
      </c>
      <c r="AQ96" s="2">
        <v>3016.8473032076404</v>
      </c>
      <c r="AR96" s="2">
        <v>8111.238871423145</v>
      </c>
      <c r="AS96" s="2">
        <v>25.509227423178174</v>
      </c>
      <c r="AT96" s="2" t="s">
        <v>1</v>
      </c>
      <c r="AU96" s="2">
        <v>91.77356250297332</v>
      </c>
      <c r="AV96" s="2">
        <v>11208.50721778308</v>
      </c>
      <c r="AW96" s="2">
        <v>6234.986094128528</v>
      </c>
      <c r="AX96" s="2">
        <v>2473.290480265456</v>
      </c>
      <c r="AY96" s="2">
        <v>10810.3293008336</v>
      </c>
      <c r="AZ96" s="2">
        <v>421.9975320376398</v>
      </c>
      <c r="BA96" s="2">
        <v>11300.280780286055</v>
      </c>
      <c r="BB96" s="2">
        <v>11013.118824195506</v>
      </c>
      <c r="BC96" s="2">
        <v>287.1619560905223</v>
      </c>
      <c r="BD96" s="2">
        <v>10689.195346971163</v>
      </c>
      <c r="BE96" s="2">
        <v>602.0335170976114</v>
      </c>
      <c r="BF96" s="2">
        <v>11151.091148575742</v>
      </c>
      <c r="BG96" s="2">
        <v>145.89889611077587</v>
      </c>
      <c r="BH96" s="2">
        <v>10737.074330678937</v>
      </c>
      <c r="BI96" s="2">
        <v>563.2064496071526</v>
      </c>
      <c r="BJ96" s="2">
        <v>11300.280780286055</v>
      </c>
      <c r="BK96" s="2">
        <v>8540.259119241142</v>
      </c>
      <c r="BL96" s="2">
        <v>5777.513285923974</v>
      </c>
      <c r="BM96" s="2">
        <v>1608.793843768469</v>
      </c>
      <c r="BN96" s="2">
        <v>1327.1932548744321</v>
      </c>
      <c r="BO96" s="2">
        <v>490.30602657554596</v>
      </c>
      <c r="BP96" s="2">
        <v>1051.1257292548175</v>
      </c>
      <c r="BQ96" s="2">
        <v>683.9364798372139</v>
      </c>
    </row>
    <row r="97" spans="1:69" ht="15">
      <c r="A97" s="2" t="s">
        <v>11</v>
      </c>
      <c r="B97" s="2" t="s">
        <v>69</v>
      </c>
      <c r="C97" s="2">
        <v>90.10032609424027</v>
      </c>
      <c r="D97" s="2">
        <v>90.39775827464592</v>
      </c>
      <c r="E97" s="2">
        <v>57.86890058868006</v>
      </c>
      <c r="F97" s="2">
        <v>136.74247873210228</v>
      </c>
      <c r="G97" s="2">
        <v>204.3727338625226</v>
      </c>
      <c r="H97" s="2">
        <v>350.6134445603458</v>
      </c>
      <c r="I97" s="2">
        <v>316.8027751240042</v>
      </c>
      <c r="J97" s="2">
        <v>613.2928669885339</v>
      </c>
      <c r="K97" s="2">
        <v>655.8878298078598</v>
      </c>
      <c r="L97" s="2">
        <v>274.2078123046776</v>
      </c>
      <c r="M97" s="2">
        <v>595.4526308287772</v>
      </c>
      <c r="N97" s="2">
        <v>334.64301128376064</v>
      </c>
      <c r="O97" s="2">
        <v>589.0005102131291</v>
      </c>
      <c r="P97" s="2">
        <v>341.0951318994077</v>
      </c>
      <c r="Q97" s="2">
        <v>569.9655727839544</v>
      </c>
      <c r="R97" s="2">
        <v>360.13006932858286</v>
      </c>
      <c r="S97" s="2">
        <v>112.23688302557599</v>
      </c>
      <c r="T97" s="2">
        <v>12.560855255885665</v>
      </c>
      <c r="U97" s="2">
        <v>570.321733381863</v>
      </c>
      <c r="V97" s="2">
        <v>122.71245849759661</v>
      </c>
      <c r="W97" s="2">
        <v>112.43934921008683</v>
      </c>
      <c r="X97" s="2">
        <v>50.464344332685044</v>
      </c>
      <c r="Y97" s="2">
        <v>930.095642112537</v>
      </c>
      <c r="Z97" s="2" t="s">
        <v>1</v>
      </c>
      <c r="AA97" s="2" t="s">
        <v>1</v>
      </c>
      <c r="AB97" s="2" t="s">
        <v>1</v>
      </c>
      <c r="AC97" s="2">
        <v>517.1863228876813</v>
      </c>
      <c r="AD97" s="2">
        <v>184.83996083818772</v>
      </c>
      <c r="AE97" s="2">
        <v>209.2450470589415</v>
      </c>
      <c r="AF97" s="2">
        <v>17.99345593135617</v>
      </c>
      <c r="AG97" s="2">
        <v>254.6722313588384</v>
      </c>
      <c r="AH97" s="2">
        <v>675.4234107536992</v>
      </c>
      <c r="AI97" s="2">
        <v>158.95824038357702</v>
      </c>
      <c r="AJ97" s="2">
        <v>146.38193912214408</v>
      </c>
      <c r="AK97" s="2">
        <v>253.16991767423406</v>
      </c>
      <c r="AL97" s="2">
        <v>249.65597607861022</v>
      </c>
      <c r="AM97" s="2">
        <v>121.92956885397152</v>
      </c>
      <c r="AN97" s="2">
        <v>930.095642112537</v>
      </c>
      <c r="AO97" s="2">
        <v>930.095642112537</v>
      </c>
      <c r="AP97" s="2">
        <v>10.773551474816118</v>
      </c>
      <c r="AQ97" s="2">
        <v>579.8967574149283</v>
      </c>
      <c r="AR97" s="2">
        <v>336.53940987828247</v>
      </c>
      <c r="AS97" s="2">
        <v>2.8859233445103785</v>
      </c>
      <c r="AT97" s="2" t="s">
        <v>1</v>
      </c>
      <c r="AU97" s="2">
        <v>420.72454349090583</v>
      </c>
      <c r="AV97" s="2">
        <v>509.37109862163095</v>
      </c>
      <c r="AW97" s="2">
        <v>341.2594374748117</v>
      </c>
      <c r="AX97" s="2">
        <v>144.71241374136082</v>
      </c>
      <c r="AY97" s="2">
        <v>553.0565119661021</v>
      </c>
      <c r="AZ97" s="2">
        <v>19.970834893109593</v>
      </c>
      <c r="BA97" s="2">
        <v>930.095642112537</v>
      </c>
      <c r="BB97" s="2" t="s">
        <v>1</v>
      </c>
      <c r="BC97" s="2">
        <v>930.095642112537</v>
      </c>
      <c r="BD97" s="2">
        <v>653.1850615146573</v>
      </c>
      <c r="BE97" s="2">
        <v>263.61966415521334</v>
      </c>
      <c r="BF97" s="2">
        <v>930.095642112537</v>
      </c>
      <c r="BG97" s="2" t="s">
        <v>1</v>
      </c>
      <c r="BH97" s="2">
        <v>778.0155137821499</v>
      </c>
      <c r="BI97" s="2">
        <v>152.08012833038822</v>
      </c>
      <c r="BJ97" s="2">
        <v>930.095642112537</v>
      </c>
      <c r="BK97" s="2">
        <v>95.57155365608214</v>
      </c>
      <c r="BL97" s="2">
        <v>71.75065945375073</v>
      </c>
      <c r="BM97" s="2">
        <v>11.608367526520968</v>
      </c>
      <c r="BN97" s="2">
        <v>20.15900289568813</v>
      </c>
      <c r="BO97" s="2">
        <v>14.35833196479622</v>
      </c>
      <c r="BP97" s="2">
        <v>10.132479811222682</v>
      </c>
      <c r="BQ97" s="2">
        <v>14.956184847253395</v>
      </c>
    </row>
    <row r="98" spans="2:69" ht="15">
      <c r="B98" s="2" t="s">
        <v>39</v>
      </c>
      <c r="C98" s="2">
        <v>1378.2777093024536</v>
      </c>
      <c r="D98" s="2">
        <v>1751.958278951163</v>
      </c>
      <c r="E98" s="2">
        <v>2663.2631393328684</v>
      </c>
      <c r="F98" s="2">
        <v>1071.324614112039</v>
      </c>
      <c r="G98" s="2">
        <v>1834.7240259978992</v>
      </c>
      <c r="H98" s="2">
        <v>3947.321243556707</v>
      </c>
      <c r="I98" s="2">
        <v>4286.814321003602</v>
      </c>
      <c r="J98" s="2">
        <v>8360.054690249544</v>
      </c>
      <c r="K98" s="2">
        <v>8077.18452837888</v>
      </c>
      <c r="L98" s="2">
        <v>4569.684482874389</v>
      </c>
      <c r="M98" s="2">
        <v>8782.99410711818</v>
      </c>
      <c r="N98" s="2">
        <v>3863.8749041349843</v>
      </c>
      <c r="O98" s="2">
        <v>8388.712004257326</v>
      </c>
      <c r="P98" s="2">
        <v>4258.157006995857</v>
      </c>
      <c r="Q98" s="2">
        <v>10352.922985327092</v>
      </c>
      <c r="R98" s="2">
        <v>2293.946025925875</v>
      </c>
      <c r="S98" s="2">
        <v>3485.7991537648877</v>
      </c>
      <c r="T98" s="2">
        <v>1047.8518867974556</v>
      </c>
      <c r="U98" s="2">
        <v>3904.191710915339</v>
      </c>
      <c r="V98" s="2">
        <v>961.7417330212819</v>
      </c>
      <c r="W98" s="2">
        <v>3589.4212355729305</v>
      </c>
      <c r="X98" s="2">
        <v>2738.5885043420553</v>
      </c>
      <c r="Y98" s="2" t="s">
        <v>1</v>
      </c>
      <c r="Z98" s="2">
        <v>12646.869011252777</v>
      </c>
      <c r="AA98" s="2" t="s">
        <v>1</v>
      </c>
      <c r="AB98" s="2" t="s">
        <v>1</v>
      </c>
      <c r="AC98" s="2">
        <v>5173.48296619006</v>
      </c>
      <c r="AD98" s="2">
        <v>2622.1242892861737</v>
      </c>
      <c r="AE98" s="2">
        <v>4559.216418416262</v>
      </c>
      <c r="AF98" s="2">
        <v>282.2400529757007</v>
      </c>
      <c r="AG98" s="2">
        <v>10334.815211409366</v>
      </c>
      <c r="AH98" s="2">
        <v>2312.0537998435743</v>
      </c>
      <c r="AI98" s="2">
        <v>2505.137109681972</v>
      </c>
      <c r="AJ98" s="2">
        <v>2299.7234541324533</v>
      </c>
      <c r="AK98" s="2">
        <v>2405.419244887765</v>
      </c>
      <c r="AL98" s="2">
        <v>2674.039692243915</v>
      </c>
      <c r="AM98" s="2">
        <v>2762.549510307036</v>
      </c>
      <c r="AN98" s="2">
        <v>12646.869011252777</v>
      </c>
      <c r="AO98" s="2">
        <v>12646.869011252777</v>
      </c>
      <c r="AP98" s="2">
        <v>155.1664407113294</v>
      </c>
      <c r="AQ98" s="2">
        <v>6267.123499234468</v>
      </c>
      <c r="AR98" s="2">
        <v>6205.915676662718</v>
      </c>
      <c r="AS98" s="2">
        <v>15.87598100760778</v>
      </c>
      <c r="AT98" s="2">
        <v>2.787413637109105</v>
      </c>
      <c r="AU98" s="2">
        <v>971.0344671558646</v>
      </c>
      <c r="AV98" s="2">
        <v>11675.834544096973</v>
      </c>
      <c r="AW98" s="2">
        <v>5598.2640656621215</v>
      </c>
      <c r="AX98" s="2">
        <v>1718.161749649243</v>
      </c>
      <c r="AY98" s="2">
        <v>11588.449550766083</v>
      </c>
      <c r="AZ98" s="2">
        <v>386.66260717330283</v>
      </c>
      <c r="BA98" s="2">
        <v>12646.869011252777</v>
      </c>
      <c r="BB98" s="2">
        <v>10757.738232940204</v>
      </c>
      <c r="BC98" s="2">
        <v>1889.1307783127381</v>
      </c>
      <c r="BD98" s="2">
        <v>11142.484110105766</v>
      </c>
      <c r="BE98" s="2">
        <v>1468.2160522834592</v>
      </c>
      <c r="BF98" s="2">
        <v>12637.025895209521</v>
      </c>
      <c r="BG98" s="2" t="s">
        <v>1</v>
      </c>
      <c r="BH98" s="2">
        <v>11794.800357694123</v>
      </c>
      <c r="BI98" s="2">
        <v>852.0686535587205</v>
      </c>
      <c r="BJ98" s="2">
        <v>12646.869011252777</v>
      </c>
      <c r="BK98" s="2">
        <v>4129.2315479034205</v>
      </c>
      <c r="BL98" s="2">
        <v>3228.7128825136547</v>
      </c>
      <c r="BM98" s="2">
        <v>903.6598375541647</v>
      </c>
      <c r="BN98" s="2">
        <v>703.6397241363268</v>
      </c>
      <c r="BO98" s="2">
        <v>337.6247656337861</v>
      </c>
      <c r="BP98" s="2">
        <v>308.2315010246899</v>
      </c>
      <c r="BQ98" s="2">
        <v>378.1137696942702</v>
      </c>
    </row>
    <row r="99" spans="2:69" ht="15">
      <c r="B99" s="2" t="s">
        <v>40</v>
      </c>
      <c r="C99" s="2">
        <v>2666.2210594230255</v>
      </c>
      <c r="D99" s="2">
        <v>3423.9073734221956</v>
      </c>
      <c r="E99" s="2">
        <v>5002.219901753336</v>
      </c>
      <c r="F99" s="2">
        <v>2021.8668198572534</v>
      </c>
      <c r="G99" s="2">
        <v>2953.0232862131916</v>
      </c>
      <c r="H99" s="2">
        <v>5799.141456039841</v>
      </c>
      <c r="I99" s="2">
        <v>7187.706959026071</v>
      </c>
      <c r="J99" s="2">
        <v>14678.672937682879</v>
      </c>
      <c r="K99" s="2">
        <v>9333.19775961959</v>
      </c>
      <c r="L99" s="2">
        <v>12533.182137088994</v>
      </c>
      <c r="M99" s="2">
        <v>15405.718799073873</v>
      </c>
      <c r="N99" s="2">
        <v>6460.661097635144</v>
      </c>
      <c r="O99" s="2">
        <v>14091.346752065148</v>
      </c>
      <c r="P99" s="2">
        <v>7775.033144643463</v>
      </c>
      <c r="Q99" s="2">
        <v>18279.59845638823</v>
      </c>
      <c r="R99" s="2">
        <v>3586.7814403204934</v>
      </c>
      <c r="S99" s="2">
        <v>4432.591705061681</v>
      </c>
      <c r="T99" s="2">
        <v>1207.2494432179742</v>
      </c>
      <c r="U99" s="2">
        <v>8173.309047660599</v>
      </c>
      <c r="V99" s="2">
        <v>2615.6685555420054</v>
      </c>
      <c r="W99" s="2">
        <v>4634.472496480262</v>
      </c>
      <c r="X99" s="2">
        <v>3357.925718741123</v>
      </c>
      <c r="Y99" s="2" t="s">
        <v>1</v>
      </c>
      <c r="Z99" s="2" t="s">
        <v>1</v>
      </c>
      <c r="AA99" s="2">
        <v>21866.37989670895</v>
      </c>
      <c r="AB99" s="2" t="s">
        <v>1</v>
      </c>
      <c r="AC99" s="2">
        <v>8644.2080256511</v>
      </c>
      <c r="AD99" s="2">
        <v>4967.530593752405</v>
      </c>
      <c r="AE99" s="2">
        <v>7616.267549122249</v>
      </c>
      <c r="AF99" s="2">
        <v>618.4708426931973</v>
      </c>
      <c r="AG99" s="2">
        <v>20095.611015199</v>
      </c>
      <c r="AH99" s="2">
        <v>1770.7688815099257</v>
      </c>
      <c r="AI99" s="2">
        <v>4506.641364355896</v>
      </c>
      <c r="AJ99" s="2">
        <v>4195.150855049651</v>
      </c>
      <c r="AK99" s="2">
        <v>3964.6337615962193</v>
      </c>
      <c r="AL99" s="2">
        <v>4463.185462040591</v>
      </c>
      <c r="AM99" s="2">
        <v>4736.768453666613</v>
      </c>
      <c r="AN99" s="2">
        <v>21866.37989670895</v>
      </c>
      <c r="AO99" s="2">
        <v>21866.37989670895</v>
      </c>
      <c r="AP99" s="2">
        <v>253.41550089903845</v>
      </c>
      <c r="AQ99" s="2">
        <v>10952.063455090847</v>
      </c>
      <c r="AR99" s="2">
        <v>10609.985128464808</v>
      </c>
      <c r="AS99" s="2">
        <v>47.24659207244128</v>
      </c>
      <c r="AT99" s="2">
        <v>3.6692201814860015</v>
      </c>
      <c r="AU99" s="2">
        <v>462.96453156631793</v>
      </c>
      <c r="AV99" s="2">
        <v>21403.415365142646</v>
      </c>
      <c r="AW99" s="2">
        <v>14437.89969755923</v>
      </c>
      <c r="AX99" s="2">
        <v>5910.896344919893</v>
      </c>
      <c r="AY99" s="2">
        <v>20736.733558055093</v>
      </c>
      <c r="AZ99" s="2">
        <v>832.3611106814583</v>
      </c>
      <c r="BA99" s="2">
        <v>21866.37989670895</v>
      </c>
      <c r="BB99" s="2">
        <v>21105.258230211653</v>
      </c>
      <c r="BC99" s="2">
        <v>761.1216664973285</v>
      </c>
      <c r="BD99" s="2">
        <v>19944.49433249392</v>
      </c>
      <c r="BE99" s="2">
        <v>1880.0008548046246</v>
      </c>
      <c r="BF99" s="2">
        <v>21105.258230211653</v>
      </c>
      <c r="BG99" s="2">
        <v>761.1216664973285</v>
      </c>
      <c r="BH99" s="2">
        <v>20515.105040746235</v>
      </c>
      <c r="BI99" s="2">
        <v>1351.274855962675</v>
      </c>
      <c r="BJ99" s="2">
        <v>21866.37989670895</v>
      </c>
      <c r="BK99" s="2">
        <v>5311.054025522682</v>
      </c>
      <c r="BL99" s="2">
        <v>4040.5186291959753</v>
      </c>
      <c r="BM99" s="2">
        <v>1175.6962140496178</v>
      </c>
      <c r="BN99" s="2">
        <v>906.4229826939186</v>
      </c>
      <c r="BO99" s="2">
        <v>345.48273918606037</v>
      </c>
      <c r="BP99" s="2">
        <v>365.63405947548705</v>
      </c>
      <c r="BQ99" s="2">
        <v>530.5868971229775</v>
      </c>
    </row>
    <row r="100" spans="2:69" ht="15">
      <c r="B100" s="2" t="s">
        <v>70</v>
      </c>
      <c r="C100" s="2">
        <v>5190.8368328583265</v>
      </c>
      <c r="D100" s="2">
        <v>8111.046033332534</v>
      </c>
      <c r="E100" s="2">
        <v>11432.837653138771</v>
      </c>
      <c r="F100" s="2">
        <v>2586.221070200554</v>
      </c>
      <c r="G100" s="2">
        <v>4476.576736270389</v>
      </c>
      <c r="H100" s="2">
        <v>4166.343604677357</v>
      </c>
      <c r="I100" s="2">
        <v>8813.317363920114</v>
      </c>
      <c r="J100" s="2">
        <v>27150.544566557302</v>
      </c>
      <c r="K100" s="2">
        <v>17710.50525045683</v>
      </c>
      <c r="L100" s="2">
        <v>18253.35668002126</v>
      </c>
      <c r="M100" s="2">
        <v>26660.818409418036</v>
      </c>
      <c r="N100" s="2">
        <v>9303.043521058902</v>
      </c>
      <c r="O100" s="2">
        <v>22029.589779510727</v>
      </c>
      <c r="P100" s="2">
        <v>13934.272150967394</v>
      </c>
      <c r="Q100" s="2">
        <v>29986.559880689387</v>
      </c>
      <c r="R100" s="2">
        <v>5977.302049788251</v>
      </c>
      <c r="S100" s="2">
        <v>4663.2937974215565</v>
      </c>
      <c r="T100" s="2">
        <v>1644.1384237105124</v>
      </c>
      <c r="U100" s="2">
        <v>14431.90413914968</v>
      </c>
      <c r="V100" s="2">
        <v>7276.1065471193815</v>
      </c>
      <c r="W100" s="2">
        <v>4509.814976373576</v>
      </c>
      <c r="X100" s="2">
        <v>5153.302212870558</v>
      </c>
      <c r="Y100" s="2" t="s">
        <v>1</v>
      </c>
      <c r="Z100" s="2" t="s">
        <v>1</v>
      </c>
      <c r="AA100" s="2" t="s">
        <v>1</v>
      </c>
      <c r="AB100" s="2">
        <v>35963.86193047271</v>
      </c>
      <c r="AC100" s="2">
        <v>18391.878462054618</v>
      </c>
      <c r="AD100" s="2">
        <v>7687.1213983845955</v>
      </c>
      <c r="AE100" s="2">
        <v>8457.558076124344</v>
      </c>
      <c r="AF100" s="2">
        <v>1354.617760219412</v>
      </c>
      <c r="AG100" s="2">
        <v>34547.121972081186</v>
      </c>
      <c r="AH100" s="2">
        <v>1412.3038938877885</v>
      </c>
      <c r="AI100" s="2">
        <v>7454.962794853093</v>
      </c>
      <c r="AJ100" s="2">
        <v>8372.7947701868</v>
      </c>
      <c r="AK100" s="2">
        <v>8082.344971658527</v>
      </c>
      <c r="AL100" s="2">
        <v>6622.917190775115</v>
      </c>
      <c r="AM100" s="2">
        <v>5430.842203003694</v>
      </c>
      <c r="AN100" s="2">
        <v>35963.86193047271</v>
      </c>
      <c r="AO100" s="2">
        <v>35963.86193047271</v>
      </c>
      <c r="AP100" s="2">
        <v>667.9080590079559</v>
      </c>
      <c r="AQ100" s="2">
        <v>14492.313857757877</v>
      </c>
      <c r="AR100" s="2">
        <v>20737.562670990676</v>
      </c>
      <c r="AS100" s="2">
        <v>65.79207444793566</v>
      </c>
      <c r="AT100" s="2">
        <v>0.2852682731653732</v>
      </c>
      <c r="AU100" s="2">
        <v>154.95564675203508</v>
      </c>
      <c r="AV100" s="2">
        <v>35808.90628372064</v>
      </c>
      <c r="AW100" s="2">
        <v>23907.817313098818</v>
      </c>
      <c r="AX100" s="2">
        <v>11564.587642394115</v>
      </c>
      <c r="AY100" s="2">
        <v>34324.42555229602</v>
      </c>
      <c r="AZ100" s="2">
        <v>1554.8289317005474</v>
      </c>
      <c r="BA100" s="2">
        <v>35963.86193047271</v>
      </c>
      <c r="BB100" s="2">
        <v>35757.878107223456</v>
      </c>
      <c r="BC100" s="2">
        <v>205.98382324923466</v>
      </c>
      <c r="BD100" s="2">
        <v>32724.249692291807</v>
      </c>
      <c r="BE100" s="2">
        <v>3220.646608134961</v>
      </c>
      <c r="BF100" s="2">
        <v>35069.35400674564</v>
      </c>
      <c r="BG100" s="2">
        <v>894.5079237272931</v>
      </c>
      <c r="BH100" s="2">
        <v>32279.53144949512</v>
      </c>
      <c r="BI100" s="2">
        <v>3684.3304809827496</v>
      </c>
      <c r="BJ100" s="2">
        <v>35963.86193047271</v>
      </c>
      <c r="BK100" s="2">
        <v>7066.292900518688</v>
      </c>
      <c r="BL100" s="2">
        <v>4881.387883275153</v>
      </c>
      <c r="BM100" s="2">
        <v>1390.7270023655203</v>
      </c>
      <c r="BN100" s="2">
        <v>1100.9718430936848</v>
      </c>
      <c r="BO100" s="2">
        <v>362.88608463154134</v>
      </c>
      <c r="BP100" s="2">
        <v>526.4139973438872</v>
      </c>
      <c r="BQ100" s="2">
        <v>613.8331799432971</v>
      </c>
    </row>
    <row r="101" spans="1:69" ht="15">
      <c r="A101" s="2" t="s">
        <v>12</v>
      </c>
      <c r="B101" s="2" t="s">
        <v>42</v>
      </c>
      <c r="C101" s="2">
        <v>3724.592432909967</v>
      </c>
      <c r="D101" s="2">
        <v>10654.358763835344</v>
      </c>
      <c r="E101" s="2">
        <v>11916.709202657374</v>
      </c>
      <c r="F101" s="2">
        <v>1319.0627070781436</v>
      </c>
      <c r="G101" s="2">
        <v>1783.1446697307977</v>
      </c>
      <c r="H101" s="2">
        <v>3328.8880005707974</v>
      </c>
      <c r="I101" s="2">
        <v>5486.186734059888</v>
      </c>
      <c r="J101" s="2">
        <v>27240.569042722236</v>
      </c>
      <c r="K101" s="2">
        <v>12469.9872706705</v>
      </c>
      <c r="L101" s="2">
        <v>20256.768506111628</v>
      </c>
      <c r="M101" s="2">
        <v>23032.185036330244</v>
      </c>
      <c r="N101" s="2">
        <v>9694.570740452564</v>
      </c>
      <c r="O101" s="2">
        <v>19400.856720683914</v>
      </c>
      <c r="P101" s="2">
        <v>13325.899056098131</v>
      </c>
      <c r="Q101" s="2">
        <v>24195.5547620131</v>
      </c>
      <c r="R101" s="2">
        <v>8531.20101477008</v>
      </c>
      <c r="S101" s="2">
        <v>3682.9773798660885</v>
      </c>
      <c r="T101" s="2">
        <v>1731.5608908997108</v>
      </c>
      <c r="U101" s="2">
        <v>9190.153443934534</v>
      </c>
      <c r="V101" s="2">
        <v>9510.849382841663</v>
      </c>
      <c r="W101" s="2">
        <v>3060.0583138412308</v>
      </c>
      <c r="X101" s="2">
        <v>6443.307449053166</v>
      </c>
      <c r="Y101" s="2">
        <v>517.1863228876813</v>
      </c>
      <c r="Z101" s="2">
        <v>5173.48296619006</v>
      </c>
      <c r="AA101" s="2">
        <v>8644.2080256511</v>
      </c>
      <c r="AB101" s="2">
        <v>18391.878462054618</v>
      </c>
      <c r="AC101" s="2">
        <v>32726.755776782335</v>
      </c>
      <c r="AD101" s="2" t="s">
        <v>1</v>
      </c>
      <c r="AE101" s="2" t="s">
        <v>1</v>
      </c>
      <c r="AF101" s="2" t="s">
        <v>1</v>
      </c>
      <c r="AG101" s="2">
        <v>29505.22263485362</v>
      </c>
      <c r="AH101" s="2">
        <v>3221.5331419286895</v>
      </c>
      <c r="AI101" s="2">
        <v>10818.193865783087</v>
      </c>
      <c r="AJ101" s="2">
        <v>9468.596259654203</v>
      </c>
      <c r="AK101" s="2">
        <v>7253.001989004392</v>
      </c>
      <c r="AL101" s="2">
        <v>3726.5056567959464</v>
      </c>
      <c r="AM101" s="2">
        <v>1460.4580055443646</v>
      </c>
      <c r="AN101" s="2">
        <v>32726.755776782335</v>
      </c>
      <c r="AO101" s="2">
        <v>32726.755776782335</v>
      </c>
      <c r="AP101" s="2">
        <v>685.5774877742439</v>
      </c>
      <c r="AQ101" s="2">
        <v>7896.148906811517</v>
      </c>
      <c r="AR101" s="2">
        <v>24079.026199337815</v>
      </c>
      <c r="AS101" s="2">
        <v>66.0031828596087</v>
      </c>
      <c r="AT101" s="2" t="s">
        <v>1</v>
      </c>
      <c r="AU101" s="2">
        <v>1530.865630101484</v>
      </c>
      <c r="AV101" s="2">
        <v>31195.890146680867</v>
      </c>
      <c r="AW101" s="2">
        <v>20900.010291374332</v>
      </c>
      <c r="AX101" s="2">
        <v>9093.591033233266</v>
      </c>
      <c r="AY101" s="2">
        <v>30344.13674986583</v>
      </c>
      <c r="AZ101" s="2">
        <v>1261.6532419096704</v>
      </c>
      <c r="BA101" s="2">
        <v>32726.755776782335</v>
      </c>
      <c r="BB101" s="2">
        <v>30996.111331876753</v>
      </c>
      <c r="BC101" s="2">
        <v>1730.6444449055055</v>
      </c>
      <c r="BD101" s="2">
        <v>29473.11116275467</v>
      </c>
      <c r="BE101" s="2">
        <v>3213.2684426143337</v>
      </c>
      <c r="BF101" s="2">
        <v>32061.75963491257</v>
      </c>
      <c r="BG101" s="2">
        <v>664.996141869711</v>
      </c>
      <c r="BH101" s="2">
        <v>28552.023813882523</v>
      </c>
      <c r="BI101" s="2">
        <v>4174.731962899801</v>
      </c>
      <c r="BJ101" s="2">
        <v>32726.755776782335</v>
      </c>
      <c r="BK101" s="2">
        <v>7339.68217736845</v>
      </c>
      <c r="BL101" s="2">
        <v>4757.649082117949</v>
      </c>
      <c r="BM101" s="2">
        <v>1422.9946402554133</v>
      </c>
      <c r="BN101" s="2">
        <v>1132.5544887785074</v>
      </c>
      <c r="BO101" s="2">
        <v>410.98106091955145</v>
      </c>
      <c r="BP101" s="2">
        <v>510.0487638889554</v>
      </c>
      <c r="BQ101" s="2">
        <v>494.38826409285207</v>
      </c>
    </row>
    <row r="102" spans="2:69" ht="15">
      <c r="B102" s="2" t="s">
        <v>43</v>
      </c>
      <c r="C102" s="2">
        <v>2355.340965112035</v>
      </c>
      <c r="D102" s="2">
        <v>681.2483557874169</v>
      </c>
      <c r="E102" s="2">
        <v>2540.814322918482</v>
      </c>
      <c r="F102" s="2">
        <v>2694.9113264912858</v>
      </c>
      <c r="G102" s="2">
        <v>3347.8006585152007</v>
      </c>
      <c r="H102" s="2">
        <v>3841.50061343692</v>
      </c>
      <c r="I102" s="2">
        <v>4310.319413258942</v>
      </c>
      <c r="J102" s="2">
        <v>11151.29682900233</v>
      </c>
      <c r="K102" s="2">
        <v>8327.359248498204</v>
      </c>
      <c r="L102" s="2">
        <v>7134.256993763186</v>
      </c>
      <c r="M102" s="2">
        <v>10325.070768811884</v>
      </c>
      <c r="N102" s="2">
        <v>5136.545473449327</v>
      </c>
      <c r="O102" s="2">
        <v>8986.411255701594</v>
      </c>
      <c r="P102" s="2">
        <v>6475.204986559724</v>
      </c>
      <c r="Q102" s="2">
        <v>13293.352152219359</v>
      </c>
      <c r="R102" s="2">
        <v>2168.2640900419046</v>
      </c>
      <c r="S102" s="2">
        <v>3254.2551653205182</v>
      </c>
      <c r="T102" s="2">
        <v>854.0048465377919</v>
      </c>
      <c r="U102" s="2">
        <v>7712.704718451977</v>
      </c>
      <c r="V102" s="2">
        <v>542.3184692100339</v>
      </c>
      <c r="W102" s="2">
        <v>3404.4380984945046</v>
      </c>
      <c r="X102" s="2">
        <v>1985.0270628694157</v>
      </c>
      <c r="Y102" s="2">
        <v>184.83996083818772</v>
      </c>
      <c r="Z102" s="2">
        <v>2622.1242892861737</v>
      </c>
      <c r="AA102" s="2">
        <v>4967.530593752405</v>
      </c>
      <c r="AB102" s="2">
        <v>7687.1213983845955</v>
      </c>
      <c r="AC102" s="2" t="s">
        <v>1</v>
      </c>
      <c r="AD102" s="2">
        <v>15461.616242261342</v>
      </c>
      <c r="AE102" s="2" t="s">
        <v>1</v>
      </c>
      <c r="AF102" s="2" t="s">
        <v>1</v>
      </c>
      <c r="AG102" s="2">
        <v>13760.367365204567</v>
      </c>
      <c r="AH102" s="2">
        <v>1701.2488770567852</v>
      </c>
      <c r="AI102" s="2">
        <v>2052.616635863903</v>
      </c>
      <c r="AJ102" s="2">
        <v>2826.1126722611452</v>
      </c>
      <c r="AK102" s="2">
        <v>3765.639176401482</v>
      </c>
      <c r="AL102" s="2">
        <v>4306.295008120212</v>
      </c>
      <c r="AM102" s="2">
        <v>2510.9527496146784</v>
      </c>
      <c r="AN102" s="2">
        <v>15461.616242261342</v>
      </c>
      <c r="AO102" s="2">
        <v>15461.616242261342</v>
      </c>
      <c r="AP102" s="2">
        <v>304.9644511801899</v>
      </c>
      <c r="AQ102" s="2">
        <v>10180.245480219593</v>
      </c>
      <c r="AR102" s="2">
        <v>4921.171342676928</v>
      </c>
      <c r="AS102" s="2">
        <v>55.23496818467811</v>
      </c>
      <c r="AT102" s="2" t="s">
        <v>1</v>
      </c>
      <c r="AU102" s="2">
        <v>289.6993515439827</v>
      </c>
      <c r="AV102" s="2">
        <v>15171.916890717355</v>
      </c>
      <c r="AW102" s="2">
        <v>9393.978901614993</v>
      </c>
      <c r="AX102" s="2">
        <v>4425.626565125331</v>
      </c>
      <c r="AY102" s="2">
        <v>14710.049954003116</v>
      </c>
      <c r="AZ102" s="2">
        <v>585.0617834469404</v>
      </c>
      <c r="BA102" s="2">
        <v>15461.616242261342</v>
      </c>
      <c r="BB102" s="2">
        <v>14390.567918296283</v>
      </c>
      <c r="BC102" s="2">
        <v>1071.048323965045</v>
      </c>
      <c r="BD102" s="2">
        <v>13714.834345903819</v>
      </c>
      <c r="BE102" s="2">
        <v>1722.4065085055818</v>
      </c>
      <c r="BF102" s="2">
        <v>14877.048220198918</v>
      </c>
      <c r="BG102" s="2">
        <v>574.7249060191624</v>
      </c>
      <c r="BH102" s="2">
        <v>14436.407807323405</v>
      </c>
      <c r="BI102" s="2">
        <v>1025.208434937884</v>
      </c>
      <c r="BJ102" s="2">
        <v>15461.616242261342</v>
      </c>
      <c r="BK102" s="2">
        <v>3825.2685910409564</v>
      </c>
      <c r="BL102" s="2">
        <v>2746.601313495093</v>
      </c>
      <c r="BM102" s="2">
        <v>773.2097896486711</v>
      </c>
      <c r="BN102" s="2">
        <v>601.2241157727119</v>
      </c>
      <c r="BO102" s="2">
        <v>232.71914964630852</v>
      </c>
      <c r="BP102" s="2">
        <v>276.51553808151203</v>
      </c>
      <c r="BQ102" s="2">
        <v>426.6755094322506</v>
      </c>
    </row>
    <row r="103" spans="2:69" ht="15">
      <c r="B103" s="2" t="s">
        <v>44</v>
      </c>
      <c r="C103" s="2">
        <v>3139.3593104289334</v>
      </c>
      <c r="D103" s="2">
        <v>1295.7081672487225</v>
      </c>
      <c r="E103" s="2">
        <v>3419.2676485192205</v>
      </c>
      <c r="F103" s="2">
        <v>1795.0454362979276</v>
      </c>
      <c r="G103" s="2">
        <v>4299.551899653827</v>
      </c>
      <c r="H103" s="2">
        <v>6893.354628572739</v>
      </c>
      <c r="I103" s="2">
        <v>10163.377964511426</v>
      </c>
      <c r="J103" s="2">
        <v>10678.909126209948</v>
      </c>
      <c r="K103" s="2">
        <v>14142.343862829795</v>
      </c>
      <c r="L103" s="2">
        <v>6699.943227891519</v>
      </c>
      <c r="M103" s="2">
        <v>16231.477513286605</v>
      </c>
      <c r="N103" s="2">
        <v>4610.809577434982</v>
      </c>
      <c r="O103" s="2">
        <v>15054.01233421158</v>
      </c>
      <c r="P103" s="2">
        <v>5788.274756509709</v>
      </c>
      <c r="Q103" s="2">
        <v>19645.465644273077</v>
      </c>
      <c r="R103" s="2">
        <v>1196.8214464483342</v>
      </c>
      <c r="S103" s="2">
        <v>5483.395370137932</v>
      </c>
      <c r="T103" s="2">
        <v>1141.6870456642248</v>
      </c>
      <c r="U103" s="2">
        <v>9344.399441558324</v>
      </c>
      <c r="V103" s="2">
        <v>545.5929786981432</v>
      </c>
      <c r="W103" s="2">
        <v>6123.071741655972</v>
      </c>
      <c r="X103" s="2">
        <v>2315.6566454945946</v>
      </c>
      <c r="Y103" s="2">
        <v>209.2450470589415</v>
      </c>
      <c r="Z103" s="2">
        <v>4559.216418416262</v>
      </c>
      <c r="AA103" s="2">
        <v>7616.267549122249</v>
      </c>
      <c r="AB103" s="2">
        <v>8457.558076124344</v>
      </c>
      <c r="AC103" s="2" t="s">
        <v>1</v>
      </c>
      <c r="AD103" s="2" t="s">
        <v>1</v>
      </c>
      <c r="AE103" s="2">
        <v>20842.287090721507</v>
      </c>
      <c r="AF103" s="2" t="s">
        <v>1</v>
      </c>
      <c r="AG103" s="2">
        <v>19617.631796985628</v>
      </c>
      <c r="AH103" s="2">
        <v>1224.6552937357892</v>
      </c>
      <c r="AI103" s="2">
        <v>1117.5795311145093</v>
      </c>
      <c r="AJ103" s="2">
        <v>1915.7447367252012</v>
      </c>
      <c r="AK103" s="2">
        <v>3235.317897786754</v>
      </c>
      <c r="AL103" s="2">
        <v>5752.055890015142</v>
      </c>
      <c r="AM103" s="2">
        <v>8821.589035080025</v>
      </c>
      <c r="AN103" s="2">
        <v>20842.287090721507</v>
      </c>
      <c r="AO103" s="2">
        <v>20842.287090721507</v>
      </c>
      <c r="AP103" s="2">
        <v>95.85974305319844</v>
      </c>
      <c r="AQ103" s="2">
        <v>14030.418203603502</v>
      </c>
      <c r="AR103" s="2">
        <v>6698.704822144776</v>
      </c>
      <c r="AS103" s="2">
        <v>10.562419828208297</v>
      </c>
      <c r="AT103" s="2">
        <v>6.74190209176048</v>
      </c>
      <c r="AU103" s="2">
        <v>144.63323145839564</v>
      </c>
      <c r="AV103" s="2">
        <v>20697.653859263097</v>
      </c>
      <c r="AW103" s="2">
        <v>12421.374760368899</v>
      </c>
      <c r="AX103" s="2">
        <v>5184.541767658807</v>
      </c>
      <c r="AY103" s="2">
        <v>19905.265347993816</v>
      </c>
      <c r="AZ103" s="2">
        <v>847.644944969357</v>
      </c>
      <c r="BA103" s="2">
        <v>20842.287090721507</v>
      </c>
      <c r="BB103" s="2">
        <v>19889.57841021671</v>
      </c>
      <c r="BC103" s="2">
        <v>952.708680504767</v>
      </c>
      <c r="BD103" s="2">
        <v>19010.201787618436</v>
      </c>
      <c r="BE103" s="2">
        <v>1786.5267576003623</v>
      </c>
      <c r="BF103" s="2">
        <v>20464.506852267485</v>
      </c>
      <c r="BG103" s="2">
        <v>377.7802384540161</v>
      </c>
      <c r="BH103" s="2">
        <v>20227.419803951707</v>
      </c>
      <c r="BI103" s="2">
        <v>614.8672867697616</v>
      </c>
      <c r="BJ103" s="2">
        <v>20842.287090721507</v>
      </c>
      <c r="BK103" s="2">
        <v>4741.191917039358</v>
      </c>
      <c r="BL103" s="2">
        <v>4277.349125366403</v>
      </c>
      <c r="BM103" s="2">
        <v>1153.8393970412271</v>
      </c>
      <c r="BN103" s="2">
        <v>867.3469414575297</v>
      </c>
      <c r="BO103" s="2">
        <v>381.01851677471933</v>
      </c>
      <c r="BP103" s="2">
        <v>366.4577717415238</v>
      </c>
      <c r="BQ103" s="2">
        <v>568.0169461041941</v>
      </c>
    </row>
    <row r="104" spans="2:69" ht="15">
      <c r="B104" s="2" t="s">
        <v>45</v>
      </c>
      <c r="C104" s="2">
        <v>105.63279765341923</v>
      </c>
      <c r="D104" s="2">
        <v>739.6926788815008</v>
      </c>
      <c r="E104" s="2">
        <v>1273.0456337323435</v>
      </c>
      <c r="F104" s="2">
        <v>2.656751876130918</v>
      </c>
      <c r="G104" s="2">
        <v>31.478244290569037</v>
      </c>
      <c r="H104" s="2">
        <v>120.81600538569974</v>
      </c>
      <c r="I104" s="2">
        <v>556.7081345918393</v>
      </c>
      <c r="J104" s="2">
        <v>1716.6139772278286</v>
      </c>
      <c r="K104" s="2">
        <v>748.8992355484834</v>
      </c>
      <c r="L104" s="2">
        <v>1524.4228762711798</v>
      </c>
      <c r="M104" s="2">
        <v>1761.966418878039</v>
      </c>
      <c r="N104" s="2">
        <v>511.35569294162696</v>
      </c>
      <c r="O104" s="2">
        <v>1562.9204038111159</v>
      </c>
      <c r="P104" s="2">
        <v>710.4017080085528</v>
      </c>
      <c r="Q104" s="2">
        <v>1955.2823339517233</v>
      </c>
      <c r="R104" s="2">
        <v>318.03977786794377</v>
      </c>
      <c r="S104" s="2">
        <v>256.266770525452</v>
      </c>
      <c r="T104" s="2">
        <v>184.54782588009274</v>
      </c>
      <c r="U104" s="2">
        <v>774.8279304315039</v>
      </c>
      <c r="V104" s="2">
        <v>370.60111415474995</v>
      </c>
      <c r="W104" s="2">
        <v>239.7127275687528</v>
      </c>
      <c r="X104" s="2">
        <v>551.5171998746657</v>
      </c>
      <c r="Y104" s="2">
        <v>17.99345593135617</v>
      </c>
      <c r="Z104" s="2">
        <v>282.2400529757007</v>
      </c>
      <c r="AA104" s="2">
        <v>618.4708426931973</v>
      </c>
      <c r="AB104" s="2">
        <v>1354.617760219412</v>
      </c>
      <c r="AC104" s="2" t="s">
        <v>1</v>
      </c>
      <c r="AD104" s="2" t="s">
        <v>1</v>
      </c>
      <c r="AE104" s="2" t="s">
        <v>1</v>
      </c>
      <c r="AF104" s="2">
        <v>2273.3221118196825</v>
      </c>
      <c r="AG104" s="2">
        <v>2253.4075502376268</v>
      </c>
      <c r="AH104" s="2">
        <v>19.91456158205575</v>
      </c>
      <c r="AI104" s="2">
        <v>636.2593492867283</v>
      </c>
      <c r="AJ104" s="2">
        <v>801.2300935548607</v>
      </c>
      <c r="AK104" s="2">
        <v>443.0667460237347</v>
      </c>
      <c r="AL104" s="2">
        <v>213.37878993582052</v>
      </c>
      <c r="AM104" s="2">
        <v>179.38713301851462</v>
      </c>
      <c r="AN104" s="2">
        <v>2273.3221118196825</v>
      </c>
      <c r="AO104" s="2">
        <v>2273.3221118196825</v>
      </c>
      <c r="AP104" s="2">
        <v>0.8618700855065196</v>
      </c>
      <c r="AQ104" s="2">
        <v>94.01398510947715</v>
      </c>
      <c r="AR104" s="2">
        <v>2178.4462566246902</v>
      </c>
      <c r="AS104" s="2" t="s">
        <v>1</v>
      </c>
      <c r="AT104" s="2" t="s">
        <v>1</v>
      </c>
      <c r="AU104" s="2">
        <v>20.832179840074087</v>
      </c>
      <c r="AV104" s="2">
        <v>2252.489931979608</v>
      </c>
      <c r="AW104" s="2">
        <v>1544.6105145284419</v>
      </c>
      <c r="AX104" s="2">
        <v>569.7718882189635</v>
      </c>
      <c r="AY104" s="2">
        <v>2164.1470798521086</v>
      </c>
      <c r="AZ104" s="2">
        <v>98.95309254883543</v>
      </c>
      <c r="BA104" s="2">
        <v>2273.3221118196825</v>
      </c>
      <c r="BB104" s="2">
        <v>2242.2225064195336</v>
      </c>
      <c r="BC104" s="2">
        <v>31.099605400146018</v>
      </c>
      <c r="BD104" s="2">
        <v>2163.0406411616905</v>
      </c>
      <c r="BE104" s="2">
        <v>110.28147065798161</v>
      </c>
      <c r="BF104" s="2">
        <v>2235.1938079379456</v>
      </c>
      <c r="BG104" s="2">
        <v>38.12830388173326</v>
      </c>
      <c r="BH104" s="2">
        <v>2056.937604097028</v>
      </c>
      <c r="BI104" s="2">
        <v>216.3845077226367</v>
      </c>
      <c r="BJ104" s="2">
        <v>2273.3221118196825</v>
      </c>
      <c r="BK104" s="2">
        <v>683.1613358802518</v>
      </c>
      <c r="BL104" s="2">
        <v>427.5000937701158</v>
      </c>
      <c r="BM104" s="2">
        <v>130.80644806709964</v>
      </c>
      <c r="BN104" s="2">
        <v>130.0680068108681</v>
      </c>
      <c r="BO104" s="2">
        <v>35.633194075605445</v>
      </c>
      <c r="BP104" s="2">
        <v>56.89207301571181</v>
      </c>
      <c r="BQ104" s="2">
        <v>48.40931197849976</v>
      </c>
    </row>
    <row r="105" spans="1:69" ht="15">
      <c r="A105" s="2" t="s">
        <v>13</v>
      </c>
      <c r="B105" s="2" t="s">
        <v>46</v>
      </c>
      <c r="C105" s="2">
        <v>8653.93349125752</v>
      </c>
      <c r="D105" s="2">
        <v>13228.032206372296</v>
      </c>
      <c r="E105" s="2">
        <v>18968.14295671413</v>
      </c>
      <c r="F105" s="2">
        <v>4789.28571601707</v>
      </c>
      <c r="G105" s="2">
        <v>7597.251087040554</v>
      </c>
      <c r="H105" s="2">
        <v>11995.57497264939</v>
      </c>
      <c r="I105" s="2">
        <v>18312.572495477016</v>
      </c>
      <c r="J105" s="2">
        <v>46919.64793457254</v>
      </c>
      <c r="K105" s="2">
        <v>31808.016521569996</v>
      </c>
      <c r="L105" s="2">
        <v>33424.20390848163</v>
      </c>
      <c r="M105" s="2">
        <v>47440.897487944814</v>
      </c>
      <c r="N105" s="2">
        <v>17791.322942103394</v>
      </c>
      <c r="O105" s="2">
        <v>41348.032461768395</v>
      </c>
      <c r="P105" s="2">
        <v>23884.187968281938</v>
      </c>
      <c r="Q105" s="2">
        <v>54958.95979751262</v>
      </c>
      <c r="R105" s="2">
        <v>10273.260632537671</v>
      </c>
      <c r="S105" s="2">
        <v>11713.117678267205</v>
      </c>
      <c r="T105" s="2">
        <v>3698.5397089820635</v>
      </c>
      <c r="U105" s="2">
        <v>23152.0129699218</v>
      </c>
      <c r="V105" s="2">
        <v>10798.648605932358</v>
      </c>
      <c r="W105" s="2">
        <v>11809.5496378547</v>
      </c>
      <c r="X105" s="2">
        <v>10883.134578340098</v>
      </c>
      <c r="Y105" s="2">
        <v>254.6722313588384</v>
      </c>
      <c r="Z105" s="2">
        <v>10334.815211409366</v>
      </c>
      <c r="AA105" s="2">
        <v>20095.611015199</v>
      </c>
      <c r="AB105" s="2">
        <v>34547.121972081186</v>
      </c>
      <c r="AC105" s="2">
        <v>29505.22263485362</v>
      </c>
      <c r="AD105" s="2">
        <v>13760.367365204567</v>
      </c>
      <c r="AE105" s="2">
        <v>19617.631796985628</v>
      </c>
      <c r="AF105" s="2">
        <v>2253.4075502376268</v>
      </c>
      <c r="AG105" s="2">
        <v>65232.2204300488</v>
      </c>
      <c r="AH105" s="2" t="s">
        <v>1</v>
      </c>
      <c r="AI105" s="2">
        <v>14032.281869060824</v>
      </c>
      <c r="AJ105" s="2">
        <v>14065.442295440382</v>
      </c>
      <c r="AK105" s="2">
        <v>12974.019520803296</v>
      </c>
      <c r="AL105" s="2">
        <v>12168.914061824664</v>
      </c>
      <c r="AM105" s="2">
        <v>11991.562682923142</v>
      </c>
      <c r="AN105" s="2">
        <v>65232.2204300488</v>
      </c>
      <c r="AO105" s="2">
        <v>65232.2204300488</v>
      </c>
      <c r="AP105" s="2">
        <v>993.1391738080022</v>
      </c>
      <c r="AQ105" s="2">
        <v>27715.484219592105</v>
      </c>
      <c r="AR105" s="2">
        <v>36398.83908663944</v>
      </c>
      <c r="AS105" s="2">
        <v>118.01604791663273</v>
      </c>
      <c r="AT105" s="2">
        <v>6.74190209176048</v>
      </c>
      <c r="AU105" s="2">
        <v>941.4236072884703</v>
      </c>
      <c r="AV105" s="2">
        <v>64290.79682276051</v>
      </c>
      <c r="AW105" s="2">
        <v>40635.96800445968</v>
      </c>
      <c r="AX105" s="2">
        <v>17697.895262231443</v>
      </c>
      <c r="AY105" s="2">
        <v>62136.130859299534</v>
      </c>
      <c r="AZ105" s="2">
        <v>2506.564733465564</v>
      </c>
      <c r="BA105" s="2">
        <v>65232.2204300488</v>
      </c>
      <c r="BB105" s="2">
        <v>64491.12477401028</v>
      </c>
      <c r="BC105" s="2">
        <v>741.0956560385714</v>
      </c>
      <c r="BD105" s="2">
        <v>60993.51077096611</v>
      </c>
      <c r="BE105" s="2">
        <v>4167.975401857592</v>
      </c>
      <c r="BF105" s="2">
        <v>64403.66298533777</v>
      </c>
      <c r="BG105" s="2">
        <v>818.7143286680617</v>
      </c>
      <c r="BH105" s="2">
        <v>59947.23808746543</v>
      </c>
      <c r="BI105" s="2">
        <v>5284.98234258461</v>
      </c>
      <c r="BJ105" s="2">
        <v>65232.2204300488</v>
      </c>
      <c r="BK105" s="2">
        <v>15706.296370735969</v>
      </c>
      <c r="BL105" s="2">
        <v>11527.848577585262</v>
      </c>
      <c r="BM105" s="2">
        <v>3300.684228116948</v>
      </c>
      <c r="BN105" s="2">
        <v>2593.5155931487393</v>
      </c>
      <c r="BO105" s="2">
        <v>1000.3424572897818</v>
      </c>
      <c r="BP105" s="2">
        <v>1127.800214520505</v>
      </c>
      <c r="BQ105" s="2">
        <v>1400.9627115132962</v>
      </c>
    </row>
    <row r="106" spans="2:69" ht="15">
      <c r="B106" s="2" t="s">
        <v>47</v>
      </c>
      <c r="C106" s="2">
        <v>671.5024364209355</v>
      </c>
      <c r="D106" s="2">
        <v>149.27723760710893</v>
      </c>
      <c r="E106" s="2">
        <v>188.04663809821648</v>
      </c>
      <c r="F106" s="2">
        <v>1026.8692668847725</v>
      </c>
      <c r="G106" s="2">
        <v>1871.4456953036386</v>
      </c>
      <c r="H106" s="2">
        <v>2263.4087116803207</v>
      </c>
      <c r="I106" s="2">
        <v>2292.068923596364</v>
      </c>
      <c r="J106" s="2">
        <v>3878.481062398636</v>
      </c>
      <c r="K106" s="2">
        <v>3964.322782189477</v>
      </c>
      <c r="L106" s="2">
        <v>2206.227203805549</v>
      </c>
      <c r="M106" s="2">
        <v>4004.0864584901447</v>
      </c>
      <c r="N106" s="2">
        <v>2166.4635275048527</v>
      </c>
      <c r="O106" s="2">
        <v>3750.6165842744595</v>
      </c>
      <c r="P106" s="2">
        <v>2419.9334017205715</v>
      </c>
      <c r="Q106" s="2">
        <v>4225.65103316991</v>
      </c>
      <c r="R106" s="2">
        <v>1944.8989528250893</v>
      </c>
      <c r="S106" s="2">
        <v>980.8038610059574</v>
      </c>
      <c r="T106" s="2">
        <v>213.2608999997122</v>
      </c>
      <c r="U106" s="2">
        <v>3924.433281299426</v>
      </c>
      <c r="V106" s="2">
        <v>176.42500362971967</v>
      </c>
      <c r="W106" s="2">
        <v>1036.598419781304</v>
      </c>
      <c r="X106" s="2">
        <v>417.1462019459419</v>
      </c>
      <c r="Y106" s="2">
        <v>675.4234107536992</v>
      </c>
      <c r="Z106" s="2">
        <v>2312.0537998435743</v>
      </c>
      <c r="AA106" s="2">
        <v>1770.7688815099257</v>
      </c>
      <c r="AB106" s="2">
        <v>1412.3038938877885</v>
      </c>
      <c r="AC106" s="2">
        <v>3221.5331419286895</v>
      </c>
      <c r="AD106" s="2">
        <v>1701.2488770567852</v>
      </c>
      <c r="AE106" s="2">
        <v>1224.6552937357892</v>
      </c>
      <c r="AF106" s="2">
        <v>19.91456158205575</v>
      </c>
      <c r="AG106" s="2" t="s">
        <v>1</v>
      </c>
      <c r="AH106" s="2">
        <v>6170.549985995004</v>
      </c>
      <c r="AI106" s="2">
        <v>593.4176402139133</v>
      </c>
      <c r="AJ106" s="2">
        <v>948.6087230505344</v>
      </c>
      <c r="AK106" s="2">
        <v>1731.5483750134094</v>
      </c>
      <c r="AL106" s="2">
        <v>1836.4481948089656</v>
      </c>
      <c r="AM106" s="2">
        <v>1060.527052908155</v>
      </c>
      <c r="AN106" s="2">
        <v>6170.549985995004</v>
      </c>
      <c r="AO106" s="2">
        <v>6170.549985995004</v>
      </c>
      <c r="AP106" s="2">
        <v>94.12437828514197</v>
      </c>
      <c r="AQ106" s="2">
        <v>4571.477285402281</v>
      </c>
      <c r="AR106" s="2">
        <v>1491.1637993517197</v>
      </c>
      <c r="AS106" s="2">
        <v>13.784522955862384</v>
      </c>
      <c r="AT106" s="2" t="s">
        <v>1</v>
      </c>
      <c r="AU106" s="2">
        <v>1068.2555816766496</v>
      </c>
      <c r="AV106" s="2">
        <v>5102.294404318375</v>
      </c>
      <c r="AW106" s="2">
        <v>3644.836444826521</v>
      </c>
      <c r="AX106" s="2">
        <v>1640.462888473794</v>
      </c>
      <c r="AY106" s="2">
        <v>5062.098249280615</v>
      </c>
      <c r="AZ106" s="2">
        <v>287.2587509828728</v>
      </c>
      <c r="BA106" s="2">
        <v>6170.549985995004</v>
      </c>
      <c r="BB106" s="2">
        <v>3125.313731861733</v>
      </c>
      <c r="BC106" s="2">
        <v>3045.2362541332914</v>
      </c>
      <c r="BD106" s="2">
        <v>3466.466360932525</v>
      </c>
      <c r="BE106" s="2">
        <v>2664.5077775206855</v>
      </c>
      <c r="BF106" s="2">
        <v>5333.6347244384715</v>
      </c>
      <c r="BG106" s="2">
        <v>836.91526155656</v>
      </c>
      <c r="BH106" s="2">
        <v>5415.778209745004</v>
      </c>
      <c r="BI106" s="2">
        <v>754.7717762500141</v>
      </c>
      <c r="BJ106" s="2">
        <v>6170.549985995004</v>
      </c>
      <c r="BK106" s="2">
        <v>895.8536568649035</v>
      </c>
      <c r="BL106" s="2">
        <v>694.5214768522148</v>
      </c>
      <c r="BM106" s="2">
        <v>181.0071933788541</v>
      </c>
      <c r="BN106" s="2">
        <v>137.67795967088009</v>
      </c>
      <c r="BO106" s="2">
        <v>60.00946412640282</v>
      </c>
      <c r="BP106" s="2">
        <v>82.61182313479031</v>
      </c>
      <c r="BQ106" s="2">
        <v>136.5273200945068</v>
      </c>
    </row>
    <row r="107" spans="1:69" ht="15">
      <c r="A107" s="2" t="s">
        <v>14</v>
      </c>
      <c r="B107" s="2" t="s">
        <v>48</v>
      </c>
      <c r="C107" s="2">
        <v>1910.2257455318515</v>
      </c>
      <c r="D107" s="2">
        <v>5823.896906935007</v>
      </c>
      <c r="E107" s="2">
        <v>5253.425966677987</v>
      </c>
      <c r="F107" s="2">
        <v>462.999395860695</v>
      </c>
      <c r="G107" s="2">
        <v>766.0719124986492</v>
      </c>
      <c r="H107" s="2">
        <v>409.07958177061363</v>
      </c>
      <c r="I107" s="2">
        <v>224.03749061870835</v>
      </c>
      <c r="J107" s="2">
        <v>14401.662018656043</v>
      </c>
      <c r="K107" s="2">
        <v>448.15248844816455</v>
      </c>
      <c r="L107" s="2">
        <v>14177.547020826574</v>
      </c>
      <c r="M107" s="2">
        <v>8502.021323785844</v>
      </c>
      <c r="N107" s="2">
        <v>6123.678185488652</v>
      </c>
      <c r="O107" s="2">
        <v>6931.916035876623</v>
      </c>
      <c r="P107" s="2">
        <v>7693.78347339791</v>
      </c>
      <c r="Q107" s="2">
        <v>8996.22157856912</v>
      </c>
      <c r="R107" s="2">
        <v>5629.477930705275</v>
      </c>
      <c r="S107" s="2">
        <v>1750.0785948961923</v>
      </c>
      <c r="T107" s="2">
        <v>870.5534420746092</v>
      </c>
      <c r="U107" s="2">
        <v>2976.9635738540705</v>
      </c>
      <c r="V107" s="2">
        <v>4820.888008463187</v>
      </c>
      <c r="W107" s="2">
        <v>1210.124778093031</v>
      </c>
      <c r="X107" s="2">
        <v>3459.3486484372374</v>
      </c>
      <c r="Y107" s="2">
        <v>158.95824038357702</v>
      </c>
      <c r="Z107" s="2">
        <v>2505.137109681972</v>
      </c>
      <c r="AA107" s="2">
        <v>4506.641364355896</v>
      </c>
      <c r="AB107" s="2">
        <v>7454.962794853093</v>
      </c>
      <c r="AC107" s="2">
        <v>10818.193865783087</v>
      </c>
      <c r="AD107" s="2">
        <v>2052.616635863903</v>
      </c>
      <c r="AE107" s="2">
        <v>1117.5795311145093</v>
      </c>
      <c r="AF107" s="2">
        <v>636.2593492867283</v>
      </c>
      <c r="AG107" s="2">
        <v>14032.281869060824</v>
      </c>
      <c r="AH107" s="2">
        <v>593.4176402139133</v>
      </c>
      <c r="AI107" s="2">
        <v>14625.699509274762</v>
      </c>
      <c r="AJ107" s="2" t="s">
        <v>1</v>
      </c>
      <c r="AK107" s="2" t="s">
        <v>1</v>
      </c>
      <c r="AL107" s="2" t="s">
        <v>1</v>
      </c>
      <c r="AM107" s="2" t="s">
        <v>1</v>
      </c>
      <c r="AN107" s="2">
        <v>14625.699509274762</v>
      </c>
      <c r="AO107" s="2">
        <v>14625.699509274762</v>
      </c>
      <c r="AP107" s="2">
        <v>371.33596849805735</v>
      </c>
      <c r="AQ107" s="2">
        <v>4041.4314189008996</v>
      </c>
      <c r="AR107" s="2">
        <v>10178.899965141485</v>
      </c>
      <c r="AS107" s="2">
        <v>34.03215673356255</v>
      </c>
      <c r="AT107" s="2" t="s">
        <v>1</v>
      </c>
      <c r="AU107" s="2">
        <v>330.0469471173701</v>
      </c>
      <c r="AV107" s="2">
        <v>14295.652562157382</v>
      </c>
      <c r="AW107" s="2">
        <v>9244.068686214792</v>
      </c>
      <c r="AX107" s="2">
        <v>4107.01211368784</v>
      </c>
      <c r="AY107" s="2">
        <v>13796.05767949608</v>
      </c>
      <c r="AZ107" s="2">
        <v>604.5293930300259</v>
      </c>
      <c r="BA107" s="2">
        <v>14625.699509274762</v>
      </c>
      <c r="BB107" s="2">
        <v>14076.70795199173</v>
      </c>
      <c r="BC107" s="2">
        <v>548.9915572830063</v>
      </c>
      <c r="BD107" s="2">
        <v>13645.090133579573</v>
      </c>
      <c r="BE107" s="2">
        <v>969.3221274837117</v>
      </c>
      <c r="BF107" s="2">
        <v>14380.923619223002</v>
      </c>
      <c r="BG107" s="2">
        <v>244.775890051755</v>
      </c>
      <c r="BH107" s="2">
        <v>13391.50978113561</v>
      </c>
      <c r="BI107" s="2">
        <v>1234.1897281391296</v>
      </c>
      <c r="BJ107" s="2">
        <v>14625.699509274762</v>
      </c>
      <c r="BK107" s="2">
        <v>3762.056915032825</v>
      </c>
      <c r="BL107" s="2">
        <v>2382.6132130667606</v>
      </c>
      <c r="BM107" s="2">
        <v>712.2157362180782</v>
      </c>
      <c r="BN107" s="2">
        <v>567.8294983080907</v>
      </c>
      <c r="BO107" s="2">
        <v>214.64596352179564</v>
      </c>
      <c r="BP107" s="2">
        <v>277.7955792559962</v>
      </c>
      <c r="BQ107" s="2">
        <v>249.99544982020078</v>
      </c>
    </row>
    <row r="108" spans="2:69" ht="15">
      <c r="B108" s="2" t="s">
        <v>49</v>
      </c>
      <c r="C108" s="2">
        <v>2222.517546759136</v>
      </c>
      <c r="D108" s="2">
        <v>3896.3088540546623</v>
      </c>
      <c r="E108" s="2">
        <v>5520.233398316637</v>
      </c>
      <c r="F108" s="2">
        <v>760.4654851300678</v>
      </c>
      <c r="G108" s="2">
        <v>1243.053403812821</v>
      </c>
      <c r="H108" s="2">
        <v>1371.4723304176416</v>
      </c>
      <c r="I108" s="2">
        <v>1142.801087518745</v>
      </c>
      <c r="J108" s="2">
        <v>13871.24993097214</v>
      </c>
      <c r="K108" s="2">
        <v>4288.983524383058</v>
      </c>
      <c r="L108" s="2">
        <v>10725.06749410759</v>
      </c>
      <c r="M108" s="2">
        <v>9845.146445324774</v>
      </c>
      <c r="N108" s="2">
        <v>5168.904573165884</v>
      </c>
      <c r="O108" s="2">
        <v>7726.63640479825</v>
      </c>
      <c r="P108" s="2">
        <v>7287.4146136928175</v>
      </c>
      <c r="Q108" s="2">
        <v>11578.807975501259</v>
      </c>
      <c r="R108" s="2">
        <v>3435.2430429892233</v>
      </c>
      <c r="S108" s="2">
        <v>2057.001578759114</v>
      </c>
      <c r="T108" s="2">
        <v>963.4413254879618</v>
      </c>
      <c r="U108" s="2">
        <v>4622.736804773775</v>
      </c>
      <c r="V108" s="2">
        <v>3302.8928553811315</v>
      </c>
      <c r="W108" s="2">
        <v>1834.6913481706379</v>
      </c>
      <c r="X108" s="2">
        <v>3100.698678670991</v>
      </c>
      <c r="Y108" s="2">
        <v>146.38193912214408</v>
      </c>
      <c r="Z108" s="2">
        <v>2299.7234541324533</v>
      </c>
      <c r="AA108" s="2">
        <v>4195.150855049651</v>
      </c>
      <c r="AB108" s="2">
        <v>8372.7947701868</v>
      </c>
      <c r="AC108" s="2">
        <v>9468.596259654203</v>
      </c>
      <c r="AD108" s="2">
        <v>2826.1126722611452</v>
      </c>
      <c r="AE108" s="2">
        <v>1915.7447367252012</v>
      </c>
      <c r="AF108" s="2">
        <v>801.2300935548607</v>
      </c>
      <c r="AG108" s="2">
        <v>14065.442295440382</v>
      </c>
      <c r="AH108" s="2">
        <v>948.6087230505344</v>
      </c>
      <c r="AI108" s="2" t="s">
        <v>1</v>
      </c>
      <c r="AJ108" s="2">
        <v>15014.051018490973</v>
      </c>
      <c r="AK108" s="2" t="s">
        <v>1</v>
      </c>
      <c r="AL108" s="2" t="s">
        <v>1</v>
      </c>
      <c r="AM108" s="2" t="s">
        <v>1</v>
      </c>
      <c r="AN108" s="2">
        <v>15014.051018490973</v>
      </c>
      <c r="AO108" s="2">
        <v>15014.051018490973</v>
      </c>
      <c r="AP108" s="2">
        <v>282.1552774829472</v>
      </c>
      <c r="AQ108" s="2">
        <v>5188.2289171884695</v>
      </c>
      <c r="AR108" s="2">
        <v>9506.403724354055</v>
      </c>
      <c r="AS108" s="2">
        <v>37.263099464991654</v>
      </c>
      <c r="AT108" s="2" t="s">
        <v>1</v>
      </c>
      <c r="AU108" s="2">
        <v>413.4553616269102</v>
      </c>
      <c r="AV108" s="2">
        <v>14600.59565686408</v>
      </c>
      <c r="AW108" s="2">
        <v>9330.342109013702</v>
      </c>
      <c r="AX108" s="2">
        <v>4423.0692868736605</v>
      </c>
      <c r="AY108" s="2">
        <v>14135.493997316204</v>
      </c>
      <c r="AZ108" s="2">
        <v>585.8948996095987</v>
      </c>
      <c r="BA108" s="2">
        <v>15014.051018490973</v>
      </c>
      <c r="BB108" s="2">
        <v>14389.766171663377</v>
      </c>
      <c r="BC108" s="2">
        <v>624.2848468275901</v>
      </c>
      <c r="BD108" s="2">
        <v>13857.162052230426</v>
      </c>
      <c r="BE108" s="2">
        <v>1135.9781533319228</v>
      </c>
      <c r="BF108" s="2">
        <v>14685.244810182945</v>
      </c>
      <c r="BG108" s="2">
        <v>318.9630922647992</v>
      </c>
      <c r="BH108" s="2">
        <v>13759.286788717709</v>
      </c>
      <c r="BI108" s="2">
        <v>1254.7642297732368</v>
      </c>
      <c r="BJ108" s="2">
        <v>15014.051018490973</v>
      </c>
      <c r="BK108" s="2">
        <v>4005.0025230757774</v>
      </c>
      <c r="BL108" s="2">
        <v>2580.00760773634</v>
      </c>
      <c r="BM108" s="2">
        <v>825.7179157282967</v>
      </c>
      <c r="BN108" s="2">
        <v>675.5912448155943</v>
      </c>
      <c r="BO108" s="2">
        <v>233.24789228044907</v>
      </c>
      <c r="BP108" s="2">
        <v>281.17708107288956</v>
      </c>
      <c r="BQ108" s="2">
        <v>321.6418172803308</v>
      </c>
    </row>
    <row r="109" spans="2:69" ht="15">
      <c r="B109" s="2" t="s">
        <v>50</v>
      </c>
      <c r="C109" s="2">
        <v>2304.114528632032</v>
      </c>
      <c r="D109" s="2">
        <v>2187.8493585246024</v>
      </c>
      <c r="E109" s="2">
        <v>4640.33057507295</v>
      </c>
      <c r="F109" s="2">
        <v>1267.8119621885278</v>
      </c>
      <c r="G109" s="2">
        <v>2116.538885042727</v>
      </c>
      <c r="H109" s="2">
        <v>2188.922586355793</v>
      </c>
      <c r="I109" s="2">
        <v>2815.374658745916</v>
      </c>
      <c r="J109" s="2">
        <v>11890.193237070622</v>
      </c>
      <c r="K109" s="2">
        <v>10145.193260395308</v>
      </c>
      <c r="L109" s="2">
        <v>4560.374635421334</v>
      </c>
      <c r="M109" s="2">
        <v>10284.049728668444</v>
      </c>
      <c r="N109" s="2">
        <v>4421.518167148019</v>
      </c>
      <c r="O109" s="2">
        <v>8886.261580719283</v>
      </c>
      <c r="P109" s="2">
        <v>5819.306315097512</v>
      </c>
      <c r="Q109" s="2">
        <v>12142.892320225643</v>
      </c>
      <c r="R109" s="2">
        <v>2562.6755755908325</v>
      </c>
      <c r="S109" s="2">
        <v>2476.503443452571</v>
      </c>
      <c r="T109" s="2">
        <v>829.2886295892863</v>
      </c>
      <c r="U109" s="2">
        <v>6142.096593306466</v>
      </c>
      <c r="V109" s="2">
        <v>1848.4953150886286</v>
      </c>
      <c r="W109" s="2">
        <v>2410.612584528606</v>
      </c>
      <c r="X109" s="2">
        <v>2390.81687164155</v>
      </c>
      <c r="Y109" s="2">
        <v>253.16991767423406</v>
      </c>
      <c r="Z109" s="2">
        <v>2405.419244887765</v>
      </c>
      <c r="AA109" s="2">
        <v>3964.6337615962193</v>
      </c>
      <c r="AB109" s="2">
        <v>8082.344971658527</v>
      </c>
      <c r="AC109" s="2">
        <v>7253.001989004392</v>
      </c>
      <c r="AD109" s="2">
        <v>3765.639176401482</v>
      </c>
      <c r="AE109" s="2">
        <v>3235.317897786754</v>
      </c>
      <c r="AF109" s="2">
        <v>443.0667460237347</v>
      </c>
      <c r="AG109" s="2">
        <v>12974.019520803296</v>
      </c>
      <c r="AH109" s="2">
        <v>1731.5483750134094</v>
      </c>
      <c r="AI109" s="2" t="s">
        <v>1</v>
      </c>
      <c r="AJ109" s="2" t="s">
        <v>1</v>
      </c>
      <c r="AK109" s="2">
        <v>14705.56789581668</v>
      </c>
      <c r="AL109" s="2" t="s">
        <v>1</v>
      </c>
      <c r="AM109" s="2" t="s">
        <v>1</v>
      </c>
      <c r="AN109" s="2">
        <v>14705.56789581668</v>
      </c>
      <c r="AO109" s="2">
        <v>14705.56789581668</v>
      </c>
      <c r="AP109" s="2">
        <v>256.9932153273</v>
      </c>
      <c r="AQ109" s="2">
        <v>6878.146913534481</v>
      </c>
      <c r="AR109" s="2">
        <v>7551.178369369759</v>
      </c>
      <c r="AS109" s="2">
        <v>19.24939758521909</v>
      </c>
      <c r="AT109" s="2" t="s">
        <v>1</v>
      </c>
      <c r="AU109" s="2">
        <v>550.7669872963</v>
      </c>
      <c r="AV109" s="2">
        <v>14154.800908520372</v>
      </c>
      <c r="AW109" s="2">
        <v>9615.179067397406</v>
      </c>
      <c r="AX109" s="2">
        <v>3759.231708836146</v>
      </c>
      <c r="AY109" s="2">
        <v>13834.111132183385</v>
      </c>
      <c r="AZ109" s="2">
        <v>483.2452433786635</v>
      </c>
      <c r="BA109" s="2">
        <v>14705.56789581668</v>
      </c>
      <c r="BB109" s="2">
        <v>13601.299083446358</v>
      </c>
      <c r="BC109" s="2">
        <v>1104.2688123703601</v>
      </c>
      <c r="BD109" s="2">
        <v>12975.318268889947</v>
      </c>
      <c r="BE109" s="2">
        <v>1709.4976194580847</v>
      </c>
      <c r="BF109" s="2">
        <v>14237.462077788987</v>
      </c>
      <c r="BG109" s="2">
        <v>468.10581802770236</v>
      </c>
      <c r="BH109" s="2">
        <v>13332.680271752632</v>
      </c>
      <c r="BI109" s="2">
        <v>1372.8876240640839</v>
      </c>
      <c r="BJ109" s="2">
        <v>14705.56789581668</v>
      </c>
      <c r="BK109" s="2">
        <v>3626.474974467905</v>
      </c>
      <c r="BL109" s="2">
        <v>2421.932192722513</v>
      </c>
      <c r="BM109" s="2">
        <v>770.6382028819851</v>
      </c>
      <c r="BN109" s="2">
        <v>594.3580820505612</v>
      </c>
      <c r="BO109" s="2">
        <v>231.61853580602488</v>
      </c>
      <c r="BP109" s="2">
        <v>273.91125872817537</v>
      </c>
      <c r="BQ109" s="2">
        <v>328.3415942629652</v>
      </c>
    </row>
    <row r="110" spans="2:69" ht="15">
      <c r="B110" s="2" t="s">
        <v>51</v>
      </c>
      <c r="C110" s="2">
        <v>1565.9608937945484</v>
      </c>
      <c r="D110" s="2">
        <v>838.6783866898842</v>
      </c>
      <c r="E110" s="2">
        <v>2318.5720522613283</v>
      </c>
      <c r="F110" s="2">
        <v>1750.0867738043205</v>
      </c>
      <c r="G110" s="2">
        <v>3010.0144483482045</v>
      </c>
      <c r="H110" s="2">
        <v>4526.485766239717</v>
      </c>
      <c r="I110" s="2">
        <v>6619.877450597653</v>
      </c>
      <c r="J110" s="2">
        <v>7389.920870540532</v>
      </c>
      <c r="K110" s="2">
        <v>10529.957336904496</v>
      </c>
      <c r="L110" s="2">
        <v>3479.8409842336064</v>
      </c>
      <c r="M110" s="2">
        <v>10580.774697890813</v>
      </c>
      <c r="N110" s="2">
        <v>3429.0236232471093</v>
      </c>
      <c r="O110" s="2">
        <v>9998.56135276257</v>
      </c>
      <c r="P110" s="2">
        <v>4011.2369683755123</v>
      </c>
      <c r="Q110" s="2">
        <v>13440.983912246611</v>
      </c>
      <c r="R110" s="2">
        <v>568.814408891279</v>
      </c>
      <c r="S110" s="2">
        <v>3090.9223325789794</v>
      </c>
      <c r="T110" s="2">
        <v>691.3896627590533</v>
      </c>
      <c r="U110" s="2">
        <v>6909.879273664628</v>
      </c>
      <c r="V110" s="2">
        <v>622.5632053048316</v>
      </c>
      <c r="W110" s="2">
        <v>3451.2338809233906</v>
      </c>
      <c r="X110" s="2">
        <v>1442.2771563974006</v>
      </c>
      <c r="Y110" s="2">
        <v>249.65597607861022</v>
      </c>
      <c r="Z110" s="2">
        <v>2674.039692243915</v>
      </c>
      <c r="AA110" s="2">
        <v>4463.185462040591</v>
      </c>
      <c r="AB110" s="2">
        <v>6622.917190775115</v>
      </c>
      <c r="AC110" s="2">
        <v>3726.5056567959464</v>
      </c>
      <c r="AD110" s="2">
        <v>4306.295008120212</v>
      </c>
      <c r="AE110" s="2">
        <v>5752.055890015142</v>
      </c>
      <c r="AF110" s="2">
        <v>213.37878993582052</v>
      </c>
      <c r="AG110" s="2">
        <v>12168.914061824664</v>
      </c>
      <c r="AH110" s="2">
        <v>1836.4481948089656</v>
      </c>
      <c r="AI110" s="2" t="s">
        <v>1</v>
      </c>
      <c r="AJ110" s="2" t="s">
        <v>1</v>
      </c>
      <c r="AK110" s="2" t="s">
        <v>1</v>
      </c>
      <c r="AL110" s="2">
        <v>14009.798321137883</v>
      </c>
      <c r="AM110" s="2" t="s">
        <v>1</v>
      </c>
      <c r="AN110" s="2">
        <v>14009.798321137883</v>
      </c>
      <c r="AO110" s="2">
        <v>14009.798321137883</v>
      </c>
      <c r="AP110" s="2">
        <v>115.44808189323805</v>
      </c>
      <c r="AQ110" s="2">
        <v>7990.668172605961</v>
      </c>
      <c r="AR110" s="2">
        <v>5875.923455129215</v>
      </c>
      <c r="AS110" s="2">
        <v>27.473343236496046</v>
      </c>
      <c r="AT110" s="2">
        <v>0.2852682731653732</v>
      </c>
      <c r="AU110" s="2">
        <v>465.88249616707566</v>
      </c>
      <c r="AV110" s="2">
        <v>13543.915824970798</v>
      </c>
      <c r="AW110" s="2">
        <v>8550.904533103114</v>
      </c>
      <c r="AX110" s="2">
        <v>3650.0235980819925</v>
      </c>
      <c r="AY110" s="2">
        <v>13008.371772694107</v>
      </c>
      <c r="AZ110" s="2">
        <v>679.2171847608071</v>
      </c>
      <c r="BA110" s="2">
        <v>14009.798321137883</v>
      </c>
      <c r="BB110" s="2">
        <v>13000.892186718402</v>
      </c>
      <c r="BC110" s="2">
        <v>1008.9061344194633</v>
      </c>
      <c r="BD110" s="2">
        <v>12291.722044693919</v>
      </c>
      <c r="BE110" s="2">
        <v>1678.4710049749606</v>
      </c>
      <c r="BF110" s="2">
        <v>13653.751037044909</v>
      </c>
      <c r="BG110" s="2">
        <v>356.04728409295524</v>
      </c>
      <c r="BH110" s="2">
        <v>12672.308420400723</v>
      </c>
      <c r="BI110" s="2">
        <v>1337.4899007371362</v>
      </c>
      <c r="BJ110" s="2">
        <v>14009.798321137883</v>
      </c>
      <c r="BK110" s="2">
        <v>2982.119142409646</v>
      </c>
      <c r="BL110" s="2">
        <v>2406.179306734563</v>
      </c>
      <c r="BM110" s="2">
        <v>655.729764238866</v>
      </c>
      <c r="BN110" s="2">
        <v>478.5055433585353</v>
      </c>
      <c r="BO110" s="2">
        <v>177.18871138617828</v>
      </c>
      <c r="BP110" s="2">
        <v>205.53957439314823</v>
      </c>
      <c r="BQ110" s="2">
        <v>350.6708013171887</v>
      </c>
    </row>
    <row r="111" spans="2:69" ht="15">
      <c r="B111" s="2" t="s">
        <v>52</v>
      </c>
      <c r="C111" s="2">
        <v>1322.6172129606089</v>
      </c>
      <c r="D111" s="2">
        <v>630.575937776152</v>
      </c>
      <c r="E111" s="2">
        <v>1423.6276024841084</v>
      </c>
      <c r="F111" s="2">
        <v>1574.7913659183123</v>
      </c>
      <c r="G111" s="2">
        <v>2333.0181326415736</v>
      </c>
      <c r="H111" s="2">
        <v>5767.459484050411</v>
      </c>
      <c r="I111" s="2">
        <v>9802.550731592739</v>
      </c>
      <c r="J111" s="2">
        <v>3249.5390042385657</v>
      </c>
      <c r="K111" s="2">
        <v>10364.488758131609</v>
      </c>
      <c r="L111" s="2">
        <v>2687.600977699731</v>
      </c>
      <c r="M111" s="2">
        <v>12232.991750768137</v>
      </c>
      <c r="N111" s="2">
        <v>819.0979850631556</v>
      </c>
      <c r="O111" s="2">
        <v>11555.273671889174</v>
      </c>
      <c r="P111" s="2">
        <v>1496.8160639421337</v>
      </c>
      <c r="Q111" s="2">
        <v>13030.141108644711</v>
      </c>
      <c r="R111" s="2">
        <v>21.948627186593047</v>
      </c>
      <c r="S111" s="2">
        <v>3319.415589586839</v>
      </c>
      <c r="T111" s="2">
        <v>557.1275490709102</v>
      </c>
      <c r="U111" s="2">
        <v>6428.050385508364</v>
      </c>
      <c r="V111" s="2">
        <v>381.389909942452</v>
      </c>
      <c r="W111" s="2">
        <v>3939.485465921161</v>
      </c>
      <c r="X111" s="2">
        <v>907.1394251391871</v>
      </c>
      <c r="Y111" s="2">
        <v>121.92956885397152</v>
      </c>
      <c r="Z111" s="2">
        <v>2762.549510307036</v>
      </c>
      <c r="AA111" s="2">
        <v>4736.768453666613</v>
      </c>
      <c r="AB111" s="2">
        <v>5430.842203003694</v>
      </c>
      <c r="AC111" s="2">
        <v>1460.4580055443646</v>
      </c>
      <c r="AD111" s="2">
        <v>2510.9527496146784</v>
      </c>
      <c r="AE111" s="2">
        <v>8821.589035080025</v>
      </c>
      <c r="AF111" s="2">
        <v>179.38713301851462</v>
      </c>
      <c r="AG111" s="2">
        <v>11991.562682923142</v>
      </c>
      <c r="AH111" s="2">
        <v>1060.527052908155</v>
      </c>
      <c r="AI111" s="2" t="s">
        <v>1</v>
      </c>
      <c r="AJ111" s="2" t="s">
        <v>1</v>
      </c>
      <c r="AK111" s="2" t="s">
        <v>1</v>
      </c>
      <c r="AL111" s="2" t="s">
        <v>1</v>
      </c>
      <c r="AM111" s="2">
        <v>13052.089735831307</v>
      </c>
      <c r="AN111" s="2">
        <v>13052.089735831307</v>
      </c>
      <c r="AO111" s="2">
        <v>13052.089735831307</v>
      </c>
      <c r="AP111" s="2">
        <v>61.33100889159873</v>
      </c>
      <c r="AQ111" s="2">
        <v>8192.922147268153</v>
      </c>
      <c r="AR111" s="2">
        <v>4777.597372000658</v>
      </c>
      <c r="AS111" s="2">
        <v>13.782573852225807</v>
      </c>
      <c r="AT111" s="2">
        <v>6.456633818595106</v>
      </c>
      <c r="AU111" s="2">
        <v>249.52739675746804</v>
      </c>
      <c r="AV111" s="2">
        <v>12802.56233907384</v>
      </c>
      <c r="AW111" s="2">
        <v>7544.746118064669</v>
      </c>
      <c r="AX111" s="2">
        <v>3399.021443225136</v>
      </c>
      <c r="AY111" s="2">
        <v>12428.630591397132</v>
      </c>
      <c r="AZ111" s="2">
        <v>440.93676366933363</v>
      </c>
      <c r="BA111" s="2">
        <v>13052.089735831307</v>
      </c>
      <c r="BB111" s="2">
        <v>12552.20917655987</v>
      </c>
      <c r="BC111" s="2">
        <v>499.88055927142676</v>
      </c>
      <c r="BD111" s="2">
        <v>11695.120697011418</v>
      </c>
      <c r="BE111" s="2">
        <v>1339.2142741295527</v>
      </c>
      <c r="BF111" s="2">
        <v>12784.35223004389</v>
      </c>
      <c r="BG111" s="2">
        <v>267.7375057874102</v>
      </c>
      <c r="BH111" s="2">
        <v>12211.667099710396</v>
      </c>
      <c r="BI111" s="2">
        <v>840.4226361209099</v>
      </c>
      <c r="BJ111" s="2">
        <v>13052.089735831307</v>
      </c>
      <c r="BK111" s="2">
        <v>2226.4964726146723</v>
      </c>
      <c r="BL111" s="2">
        <v>2431.6377341783905</v>
      </c>
      <c r="BM111" s="2">
        <v>517.3898024285894</v>
      </c>
      <c r="BN111" s="2">
        <v>414.9091842868282</v>
      </c>
      <c r="BO111" s="2">
        <v>203.65081842173652</v>
      </c>
      <c r="BP111" s="2">
        <v>171.9885442050797</v>
      </c>
      <c r="BQ111" s="2">
        <v>286.8403689271116</v>
      </c>
    </row>
    <row r="112" spans="1:2" ht="15">
      <c r="A112" s="2" t="s">
        <v>15</v>
      </c>
      <c r="B112" s="2" t="s">
        <v>53</v>
      </c>
    </row>
    <row r="113" spans="1:2" ht="15">
      <c r="A113" s="2" t="s">
        <v>16</v>
      </c>
      <c r="B113" s="2" t="s">
        <v>53</v>
      </c>
    </row>
    <row r="114" spans="1:69" ht="15">
      <c r="A114" s="2" t="s">
        <v>17</v>
      </c>
      <c r="B114" s="2" t="s">
        <v>54</v>
      </c>
      <c r="C114" s="2">
        <v>321.7139557763609</v>
      </c>
      <c r="D114" s="2">
        <v>52.58349428682547</v>
      </c>
      <c r="E114" s="2">
        <v>118.05135202073622</v>
      </c>
      <c r="F114" s="2">
        <v>283.8071557699767</v>
      </c>
      <c r="G114" s="2">
        <v>199.25130388296998</v>
      </c>
      <c r="H114" s="2">
        <v>111.85629035627251</v>
      </c>
      <c r="I114" s="2">
        <v>31.120644687468364</v>
      </c>
      <c r="J114" s="2">
        <v>1056.1429074056741</v>
      </c>
      <c r="K114" s="2">
        <v>374.7665927254844</v>
      </c>
      <c r="L114" s="2">
        <v>712.4969593676549</v>
      </c>
      <c r="M114" s="2">
        <v>407.3960632696722</v>
      </c>
      <c r="N114" s="2">
        <v>679.8674888234667</v>
      </c>
      <c r="O114" s="2">
        <v>399.55258756165824</v>
      </c>
      <c r="P114" s="2">
        <v>687.7109645314839</v>
      </c>
      <c r="Q114" s="2">
        <v>768.5499214822277</v>
      </c>
      <c r="R114" s="2">
        <v>318.7136306109165</v>
      </c>
      <c r="S114" s="2">
        <v>218.53836930294048</v>
      </c>
      <c r="T114" s="2">
        <v>50.91038411371433</v>
      </c>
      <c r="U114" s="2">
        <v>490.9111802433492</v>
      </c>
      <c r="V114" s="2">
        <v>141.23317697354216</v>
      </c>
      <c r="W114" s="2">
        <v>195.67491221140523</v>
      </c>
      <c r="X114" s="2">
        <v>146.6853782321773</v>
      </c>
      <c r="Y114" s="2">
        <v>10.773551474816118</v>
      </c>
      <c r="Z114" s="2">
        <v>155.1664407113294</v>
      </c>
      <c r="AA114" s="2">
        <v>253.41550089903845</v>
      </c>
      <c r="AB114" s="2">
        <v>667.9080590079559</v>
      </c>
      <c r="AC114" s="2">
        <v>685.5774877742439</v>
      </c>
      <c r="AD114" s="2">
        <v>304.9644511801899</v>
      </c>
      <c r="AE114" s="2">
        <v>95.85974305319844</v>
      </c>
      <c r="AF114" s="2">
        <v>0.8618700855065196</v>
      </c>
      <c r="AG114" s="2">
        <v>993.1391738080022</v>
      </c>
      <c r="AH114" s="2">
        <v>94.12437828514197</v>
      </c>
      <c r="AI114" s="2">
        <v>371.33596849805735</v>
      </c>
      <c r="AJ114" s="2">
        <v>282.1552774829472</v>
      </c>
      <c r="AK114" s="2">
        <v>256.9932153273</v>
      </c>
      <c r="AL114" s="2">
        <v>115.44808189323805</v>
      </c>
      <c r="AM114" s="2">
        <v>61.33100889159873</v>
      </c>
      <c r="AN114" s="2">
        <v>1087.2635520931426</v>
      </c>
      <c r="AO114" s="2">
        <v>1087.2635520931426</v>
      </c>
      <c r="AP114" s="2">
        <v>1087.2635520931426</v>
      </c>
      <c r="AQ114" s="2" t="s">
        <v>1</v>
      </c>
      <c r="AR114" s="2" t="s">
        <v>1</v>
      </c>
      <c r="AS114" s="2" t="s">
        <v>1</v>
      </c>
      <c r="AT114" s="2" t="s">
        <v>1</v>
      </c>
      <c r="AU114" s="2">
        <v>72.91984323390764</v>
      </c>
      <c r="AV114" s="2">
        <v>1014.3437088592367</v>
      </c>
      <c r="AW114" s="2">
        <v>735.6707521603921</v>
      </c>
      <c r="AX114" s="2">
        <v>271.67370436097985</v>
      </c>
      <c r="AY114" s="2">
        <v>977.6945113779312</v>
      </c>
      <c r="AZ114" s="2">
        <v>47.83724637335652</v>
      </c>
      <c r="BA114" s="2">
        <v>1087.2635520931426</v>
      </c>
      <c r="BB114" s="2">
        <v>1022.5258361945521</v>
      </c>
      <c r="BC114" s="2">
        <v>64.73771589859207</v>
      </c>
      <c r="BD114" s="2">
        <v>983.6006153953081</v>
      </c>
      <c r="BE114" s="2">
        <v>103.66293669783596</v>
      </c>
      <c r="BF114" s="2">
        <v>1067.7227959199452</v>
      </c>
      <c r="BG114" s="2">
        <v>19.540756173196144</v>
      </c>
      <c r="BH114" s="2">
        <v>828.3717723994729</v>
      </c>
      <c r="BI114" s="2">
        <v>258.89177969367233</v>
      </c>
      <c r="BJ114" s="2">
        <v>1087.2635520931426</v>
      </c>
      <c r="BK114" s="2">
        <v>273.7733111496694</v>
      </c>
      <c r="BL114" s="2">
        <v>159.0759066343768</v>
      </c>
      <c r="BM114" s="2">
        <v>46.04551076243355</v>
      </c>
      <c r="BN114" s="2">
        <v>29.02525751801536</v>
      </c>
      <c r="BO114" s="2">
        <v>9.189879899113999</v>
      </c>
      <c r="BP114" s="2">
        <v>12.08422853372711</v>
      </c>
      <c r="BQ114" s="2">
        <v>28.08230531199055</v>
      </c>
    </row>
    <row r="115" spans="2:69" ht="15">
      <c r="B115" s="2" t="s">
        <v>55</v>
      </c>
      <c r="C115" s="2">
        <v>5698.685746376339</v>
      </c>
      <c r="D115" s="2">
        <v>2203.8121638847942</v>
      </c>
      <c r="E115" s="2">
        <v>1816.4842289391624</v>
      </c>
      <c r="F115" s="2">
        <v>5495.141775064144</v>
      </c>
      <c r="G115" s="2">
        <v>8882.087808368868</v>
      </c>
      <c r="H115" s="2">
        <v>8195.185846864444</v>
      </c>
      <c r="I115" s="2">
        <v>9817.350787405541</v>
      </c>
      <c r="J115" s="2">
        <v>22474.046782093308</v>
      </c>
      <c r="K115" s="2">
        <v>19221.916929344905</v>
      </c>
      <c r="L115" s="2">
        <v>13069.4806401532</v>
      </c>
      <c r="M115" s="2">
        <v>21116.074578764103</v>
      </c>
      <c r="N115" s="2">
        <v>11175.322990734277</v>
      </c>
      <c r="O115" s="2">
        <v>18542.226098953415</v>
      </c>
      <c r="P115" s="2">
        <v>13749.171470544696</v>
      </c>
      <c r="Q115" s="2">
        <v>27466.570701329663</v>
      </c>
      <c r="R115" s="2">
        <v>4824.826868168916</v>
      </c>
      <c r="S115" s="2">
        <v>7446.432610787172</v>
      </c>
      <c r="T115" s="2">
        <v>1342.030506838068</v>
      </c>
      <c r="U115" s="2">
        <v>16483.43720129589</v>
      </c>
      <c r="V115" s="2">
        <v>1390.0094530060157</v>
      </c>
      <c r="W115" s="2">
        <v>7760.410463266383</v>
      </c>
      <c r="X115" s="2">
        <v>3016.8473032076404</v>
      </c>
      <c r="Y115" s="2">
        <v>579.8967574149283</v>
      </c>
      <c r="Z115" s="2">
        <v>6267.123499234468</v>
      </c>
      <c r="AA115" s="2">
        <v>10952.063455090847</v>
      </c>
      <c r="AB115" s="2">
        <v>14492.313857757877</v>
      </c>
      <c r="AC115" s="2">
        <v>7896.148906811517</v>
      </c>
      <c r="AD115" s="2">
        <v>10180.245480219593</v>
      </c>
      <c r="AE115" s="2">
        <v>14030.418203603502</v>
      </c>
      <c r="AF115" s="2">
        <v>94.01398510947715</v>
      </c>
      <c r="AG115" s="2">
        <v>27715.484219592105</v>
      </c>
      <c r="AH115" s="2">
        <v>4571.477285402281</v>
      </c>
      <c r="AI115" s="2">
        <v>4041.4314189008996</v>
      </c>
      <c r="AJ115" s="2">
        <v>5188.2289171884695</v>
      </c>
      <c r="AK115" s="2">
        <v>6878.146913534481</v>
      </c>
      <c r="AL115" s="2">
        <v>7990.668172605961</v>
      </c>
      <c r="AM115" s="2">
        <v>8192.922147268153</v>
      </c>
      <c r="AN115" s="2">
        <v>32291.397569498688</v>
      </c>
      <c r="AO115" s="2">
        <v>32291.397569498688</v>
      </c>
      <c r="AP115" s="2" t="s">
        <v>1</v>
      </c>
      <c r="AQ115" s="2">
        <v>32291.397569498688</v>
      </c>
      <c r="AR115" s="2" t="s">
        <v>1</v>
      </c>
      <c r="AS115" s="2" t="s">
        <v>1</v>
      </c>
      <c r="AT115" s="2" t="s">
        <v>1</v>
      </c>
      <c r="AU115" s="2">
        <v>1029.84029489425</v>
      </c>
      <c r="AV115" s="2">
        <v>31261.55727460443</v>
      </c>
      <c r="AW115" s="2">
        <v>19246.28432135047</v>
      </c>
      <c r="AX115" s="2">
        <v>8998.401171026082</v>
      </c>
      <c r="AY115" s="2">
        <v>30026.557896402777</v>
      </c>
      <c r="AZ115" s="2">
        <v>1516.8121561332084</v>
      </c>
      <c r="BA115" s="2">
        <v>32291.397569498688</v>
      </c>
      <c r="BB115" s="2">
        <v>29750.782300869465</v>
      </c>
      <c r="BC115" s="2">
        <v>2540.6152686290334</v>
      </c>
      <c r="BD115" s="2">
        <v>27754.80031535393</v>
      </c>
      <c r="BE115" s="2">
        <v>4458.327683183503</v>
      </c>
      <c r="BF115" s="2">
        <v>31343.46438031108</v>
      </c>
      <c r="BG115" s="2">
        <v>947.9331891874974</v>
      </c>
      <c r="BH115" s="2">
        <v>29756.99606983134</v>
      </c>
      <c r="BI115" s="2">
        <v>2534.4014996671303</v>
      </c>
      <c r="BJ115" s="2">
        <v>32291.397569498688</v>
      </c>
      <c r="BK115" s="2">
        <v>6699.490719103545</v>
      </c>
      <c r="BL115" s="2">
        <v>5490.157840190589</v>
      </c>
      <c r="BM115" s="2">
        <v>1380.009248297221</v>
      </c>
      <c r="BN115" s="2">
        <v>1026.4047526015318</v>
      </c>
      <c r="BO115" s="2">
        <v>454.546783469344</v>
      </c>
      <c r="BP115" s="2">
        <v>509.8430054721789</v>
      </c>
      <c r="BQ115" s="2">
        <v>822.0403599650306</v>
      </c>
    </row>
    <row r="116" spans="2:69" ht="15">
      <c r="B116" s="2" t="s">
        <v>56</v>
      </c>
      <c r="C116" s="2">
        <v>3292.479162142586</v>
      </c>
      <c r="D116" s="2">
        <v>11120.913785808149</v>
      </c>
      <c r="E116" s="2">
        <v>17221.654013854102</v>
      </c>
      <c r="F116" s="2">
        <v>17.742995184144927</v>
      </c>
      <c r="G116" s="2">
        <v>286.1140584362744</v>
      </c>
      <c r="H116" s="2">
        <v>5951.098870571566</v>
      </c>
      <c r="I116" s="2">
        <v>10736.193318619944</v>
      </c>
      <c r="J116" s="2">
        <v>27153.809567376407</v>
      </c>
      <c r="K116" s="2">
        <v>16114.797306289694</v>
      </c>
      <c r="L116" s="2">
        <v>21775.2055797065</v>
      </c>
      <c r="M116" s="2">
        <v>29842.39730347171</v>
      </c>
      <c r="N116" s="2">
        <v>8047.60558252478</v>
      </c>
      <c r="O116" s="2">
        <v>26090.599537676033</v>
      </c>
      <c r="P116" s="2">
        <v>11799.403348319998</v>
      </c>
      <c r="Q116" s="2">
        <v>30849.09200750391</v>
      </c>
      <c r="R116" s="2">
        <v>7040.9108784924365</v>
      </c>
      <c r="S116" s="2">
        <v>5005.325857564665</v>
      </c>
      <c r="T116" s="2">
        <v>2508.0561345560745</v>
      </c>
      <c r="U116" s="2">
        <v>10035.478165046805</v>
      </c>
      <c r="V116" s="2">
        <v>9438.809862250042</v>
      </c>
      <c r="W116" s="2">
        <v>4872.711770618353</v>
      </c>
      <c r="X116" s="2">
        <v>8111.238871423145</v>
      </c>
      <c r="Y116" s="2">
        <v>336.53940987828247</v>
      </c>
      <c r="Z116" s="2">
        <v>6205.915676662718</v>
      </c>
      <c r="AA116" s="2">
        <v>10609.985128464808</v>
      </c>
      <c r="AB116" s="2">
        <v>20737.562670990676</v>
      </c>
      <c r="AC116" s="2">
        <v>24079.026199337815</v>
      </c>
      <c r="AD116" s="2">
        <v>4921.171342676928</v>
      </c>
      <c r="AE116" s="2">
        <v>6698.704822144776</v>
      </c>
      <c r="AF116" s="2">
        <v>2178.4462566246902</v>
      </c>
      <c r="AG116" s="2">
        <v>36398.83908663944</v>
      </c>
      <c r="AH116" s="2">
        <v>1491.1637993517197</v>
      </c>
      <c r="AI116" s="2">
        <v>10178.899965141485</v>
      </c>
      <c r="AJ116" s="2">
        <v>9506.403724354055</v>
      </c>
      <c r="AK116" s="2">
        <v>7551.178369369759</v>
      </c>
      <c r="AL116" s="2">
        <v>5875.923455129215</v>
      </c>
      <c r="AM116" s="2">
        <v>4777.597372000658</v>
      </c>
      <c r="AN116" s="2">
        <v>37890.00288599127</v>
      </c>
      <c r="AO116" s="2">
        <v>37890.00288599127</v>
      </c>
      <c r="AP116" s="2" t="s">
        <v>1</v>
      </c>
      <c r="AQ116" s="2" t="s">
        <v>1</v>
      </c>
      <c r="AR116" s="2">
        <v>37890.00288599127</v>
      </c>
      <c r="AS116" s="2" t="s">
        <v>1</v>
      </c>
      <c r="AT116" s="2" t="s">
        <v>1</v>
      </c>
      <c r="AU116" s="2">
        <v>905.1874469289532</v>
      </c>
      <c r="AV116" s="2">
        <v>36984.815439062266</v>
      </c>
      <c r="AW116" s="2">
        <v>24214.41279946352</v>
      </c>
      <c r="AX116" s="2">
        <v>10030.494251151722</v>
      </c>
      <c r="AY116" s="2">
        <v>36064.16642873159</v>
      </c>
      <c r="AZ116" s="2">
        <v>1225.3535269631525</v>
      </c>
      <c r="BA116" s="2">
        <v>37890.00288599127</v>
      </c>
      <c r="BB116" s="2">
        <v>36724.160711297</v>
      </c>
      <c r="BC116" s="2">
        <v>1165.8421746941397</v>
      </c>
      <c r="BD116" s="2">
        <v>35599.93335246566</v>
      </c>
      <c r="BE116" s="2">
        <v>2258.0289997191317</v>
      </c>
      <c r="BF116" s="2">
        <v>37203.779371274526</v>
      </c>
      <c r="BG116" s="2">
        <v>676.3803986735221</v>
      </c>
      <c r="BH116" s="2">
        <v>34643.54204651892</v>
      </c>
      <c r="BI116" s="2">
        <v>3246.460839473747</v>
      </c>
      <c r="BJ116" s="2">
        <v>37890.00288599127</v>
      </c>
      <c r="BK116" s="2">
        <v>9594.008029352874</v>
      </c>
      <c r="BL116" s="2">
        <v>6545.242403023881</v>
      </c>
      <c r="BM116" s="2">
        <v>2042.4657400033273</v>
      </c>
      <c r="BN116" s="2">
        <v>1666.721414003087</v>
      </c>
      <c r="BO116" s="2">
        <v>592.9431527333735</v>
      </c>
      <c r="BP116" s="2">
        <v>686.0921359896064</v>
      </c>
      <c r="BQ116" s="2">
        <v>684.5197731629072</v>
      </c>
    </row>
    <row r="117" spans="2:69" ht="15">
      <c r="B117" s="2" t="s">
        <v>57</v>
      </c>
      <c r="C117" s="2">
        <v>12.271795109626774</v>
      </c>
      <c r="D117" s="2" t="s">
        <v>1</v>
      </c>
      <c r="E117" s="2" t="s">
        <v>1</v>
      </c>
      <c r="F117" s="2">
        <v>19.46305688354788</v>
      </c>
      <c r="G117" s="2">
        <v>94.78697783740888</v>
      </c>
      <c r="H117" s="2">
        <v>5.278741041911634</v>
      </c>
      <c r="I117" s="2">
        <v>13.234766268910795</v>
      </c>
      <c r="J117" s="2">
        <v>118.5658046035843</v>
      </c>
      <c r="K117" s="2">
        <v>62.50712626577623</v>
      </c>
      <c r="L117" s="2">
        <v>69.29344460671888</v>
      </c>
      <c r="M117" s="2">
        <v>72.37409884217017</v>
      </c>
      <c r="N117" s="2">
        <v>59.426472030324916</v>
      </c>
      <c r="O117" s="2">
        <v>59.52891976317987</v>
      </c>
      <c r="P117" s="2">
        <v>72.27165110931521</v>
      </c>
      <c r="Q117" s="2">
        <v>98.09236278152736</v>
      </c>
      <c r="R117" s="2">
        <v>33.70820809096771</v>
      </c>
      <c r="S117" s="2">
        <v>22.06789178396747</v>
      </c>
      <c r="T117" s="2">
        <v>10.80358347394653</v>
      </c>
      <c r="U117" s="2">
        <v>66.03272707809633</v>
      </c>
      <c r="V117" s="2">
        <v>6.176801949981799</v>
      </c>
      <c r="W117" s="2">
        <v>15.7941017057718</v>
      </c>
      <c r="X117" s="2">
        <v>25.509227423178174</v>
      </c>
      <c r="Y117" s="2">
        <v>2.8859233445103785</v>
      </c>
      <c r="Z117" s="2">
        <v>15.87598100760778</v>
      </c>
      <c r="AA117" s="2">
        <v>47.24659207244128</v>
      </c>
      <c r="AB117" s="2">
        <v>65.79207444793566</v>
      </c>
      <c r="AC117" s="2">
        <v>66.0031828596087</v>
      </c>
      <c r="AD117" s="2">
        <v>55.23496818467811</v>
      </c>
      <c r="AE117" s="2">
        <v>10.562419828208297</v>
      </c>
      <c r="AF117" s="2" t="s">
        <v>1</v>
      </c>
      <c r="AG117" s="2">
        <v>118.01604791663273</v>
      </c>
      <c r="AH117" s="2">
        <v>13.784522955862384</v>
      </c>
      <c r="AI117" s="2">
        <v>34.03215673356255</v>
      </c>
      <c r="AJ117" s="2">
        <v>37.263099464991654</v>
      </c>
      <c r="AK117" s="2">
        <v>19.24939758521909</v>
      </c>
      <c r="AL117" s="2">
        <v>27.473343236496046</v>
      </c>
      <c r="AM117" s="2">
        <v>13.782573852225807</v>
      </c>
      <c r="AN117" s="2">
        <v>131.80057087249511</v>
      </c>
      <c r="AO117" s="2">
        <v>131.80057087249511</v>
      </c>
      <c r="AP117" s="2" t="s">
        <v>1</v>
      </c>
      <c r="AQ117" s="2" t="s">
        <v>1</v>
      </c>
      <c r="AR117" s="2" t="s">
        <v>1</v>
      </c>
      <c r="AS117" s="2">
        <v>131.80057087249511</v>
      </c>
      <c r="AT117" s="2" t="s">
        <v>1</v>
      </c>
      <c r="AU117" s="2">
        <v>1.7316039080099757</v>
      </c>
      <c r="AV117" s="2">
        <v>130.06896696448513</v>
      </c>
      <c r="AW117" s="2">
        <v>84.91815236615858</v>
      </c>
      <c r="AX117" s="2">
        <v>35.00161052878865</v>
      </c>
      <c r="AY117" s="2">
        <v>127.50443447861412</v>
      </c>
      <c r="AZ117" s="2">
        <v>3.8205549787076984</v>
      </c>
      <c r="BA117" s="2">
        <v>131.80057087249511</v>
      </c>
      <c r="BB117" s="2">
        <v>116.6638199224088</v>
      </c>
      <c r="BC117" s="2">
        <v>15.136750950086292</v>
      </c>
      <c r="BD117" s="2">
        <v>119.33701109468397</v>
      </c>
      <c r="BE117" s="2">
        <v>12.463559777811168</v>
      </c>
      <c r="BF117" s="2">
        <v>120.02532468209249</v>
      </c>
      <c r="BG117" s="2">
        <v>11.775246190402616</v>
      </c>
      <c r="BH117" s="2">
        <v>131.80057087249511</v>
      </c>
      <c r="BI117" s="2" t="s">
        <v>1</v>
      </c>
      <c r="BJ117" s="2">
        <v>131.80057087249511</v>
      </c>
      <c r="BK117" s="2">
        <v>34.87796799474005</v>
      </c>
      <c r="BL117" s="2">
        <v>27.89390458972239</v>
      </c>
      <c r="BM117" s="2">
        <v>13.17092243284111</v>
      </c>
      <c r="BN117" s="2">
        <v>9.042128696987596</v>
      </c>
      <c r="BO117" s="2">
        <v>3.672105314353219</v>
      </c>
      <c r="BP117" s="2">
        <v>2.3926676597755465</v>
      </c>
      <c r="BQ117" s="2">
        <v>2.8475931678676907</v>
      </c>
    </row>
    <row r="118" spans="2:69" ht="15">
      <c r="B118" s="2" t="s">
        <v>58</v>
      </c>
      <c r="C118" s="2">
        <v>0.2852682731653732</v>
      </c>
      <c r="D118" s="2" t="s">
        <v>1</v>
      </c>
      <c r="E118" s="2" t="s">
        <v>1</v>
      </c>
      <c r="F118" s="2" t="s">
        <v>1</v>
      </c>
      <c r="G118" s="2">
        <v>6.456633818595106</v>
      </c>
      <c r="H118" s="2" t="s">
        <v>1</v>
      </c>
      <c r="I118" s="2">
        <v>6.74190209176048</v>
      </c>
      <c r="J118" s="2" t="s">
        <v>1</v>
      </c>
      <c r="K118" s="2">
        <v>2.787413637109105</v>
      </c>
      <c r="L118" s="2">
        <v>3.9544884546513748</v>
      </c>
      <c r="M118" s="2">
        <v>6.74190209176048</v>
      </c>
      <c r="N118" s="2" t="s">
        <v>1</v>
      </c>
      <c r="O118" s="2">
        <v>6.74190209176048</v>
      </c>
      <c r="P118" s="2" t="s">
        <v>1</v>
      </c>
      <c r="Q118" s="2">
        <v>6.74190209176048</v>
      </c>
      <c r="R118" s="2" t="s">
        <v>1</v>
      </c>
      <c r="S118" s="2">
        <v>1.5568098349526356</v>
      </c>
      <c r="T118" s="2" t="s">
        <v>1</v>
      </c>
      <c r="U118" s="2">
        <v>3.8673574433504623</v>
      </c>
      <c r="V118" s="2" t="s">
        <v>1</v>
      </c>
      <c r="W118" s="2">
        <v>1.5568098349526356</v>
      </c>
      <c r="X118" s="2" t="s">
        <v>1</v>
      </c>
      <c r="Y118" s="2" t="s">
        <v>1</v>
      </c>
      <c r="Z118" s="2">
        <v>2.787413637109105</v>
      </c>
      <c r="AA118" s="2">
        <v>3.6692201814860015</v>
      </c>
      <c r="AB118" s="2">
        <v>0.2852682731653732</v>
      </c>
      <c r="AC118" s="2" t="s">
        <v>1</v>
      </c>
      <c r="AD118" s="2" t="s">
        <v>1</v>
      </c>
      <c r="AE118" s="2">
        <v>6.74190209176048</v>
      </c>
      <c r="AF118" s="2" t="s">
        <v>1</v>
      </c>
      <c r="AG118" s="2">
        <v>6.74190209176048</v>
      </c>
      <c r="AH118" s="2" t="s">
        <v>1</v>
      </c>
      <c r="AI118" s="2" t="s">
        <v>1</v>
      </c>
      <c r="AJ118" s="2" t="s">
        <v>1</v>
      </c>
      <c r="AK118" s="2" t="s">
        <v>1</v>
      </c>
      <c r="AL118" s="2">
        <v>0.2852682731653732</v>
      </c>
      <c r="AM118" s="2">
        <v>6.456633818595106</v>
      </c>
      <c r="AN118" s="2">
        <v>6.74190209176048</v>
      </c>
      <c r="AO118" s="2">
        <v>6.74190209176048</v>
      </c>
      <c r="AP118" s="2" t="s">
        <v>1</v>
      </c>
      <c r="AQ118" s="2" t="s">
        <v>1</v>
      </c>
      <c r="AR118" s="2" t="s">
        <v>1</v>
      </c>
      <c r="AS118" s="2" t="s">
        <v>1</v>
      </c>
      <c r="AT118" s="2">
        <v>6.74190209176048</v>
      </c>
      <c r="AU118" s="2" t="s">
        <v>1</v>
      </c>
      <c r="AV118" s="2">
        <v>6.74190209176048</v>
      </c>
      <c r="AW118" s="2">
        <v>3.9544884546513748</v>
      </c>
      <c r="AX118" s="2">
        <v>2.787413637109105</v>
      </c>
      <c r="AY118" s="2">
        <v>6.74190209176048</v>
      </c>
      <c r="AZ118" s="2" t="s">
        <v>1</v>
      </c>
      <c r="BA118" s="2">
        <v>6.74190209176048</v>
      </c>
      <c r="BB118" s="2">
        <v>6.74190209176048</v>
      </c>
      <c r="BC118" s="2" t="s">
        <v>1</v>
      </c>
      <c r="BD118" s="2">
        <v>6.74190209176048</v>
      </c>
      <c r="BE118" s="2" t="s">
        <v>1</v>
      </c>
      <c r="BF118" s="2">
        <v>6.74190209176048</v>
      </c>
      <c r="BG118" s="2" t="s">
        <v>1</v>
      </c>
      <c r="BH118" s="2">
        <v>6.74190209176048</v>
      </c>
      <c r="BI118" s="2" t="s">
        <v>1</v>
      </c>
      <c r="BJ118" s="2">
        <v>6.74190209176048</v>
      </c>
      <c r="BK118" s="2" t="s">
        <v>1</v>
      </c>
      <c r="BL118" s="2" t="s">
        <v>1</v>
      </c>
      <c r="BM118" s="2" t="s">
        <v>1</v>
      </c>
      <c r="BN118" s="2" t="s">
        <v>1</v>
      </c>
      <c r="BO118" s="2" t="s">
        <v>1</v>
      </c>
      <c r="BP118" s="2" t="s">
        <v>1</v>
      </c>
      <c r="BQ118" s="2" t="s">
        <v>1</v>
      </c>
    </row>
    <row r="119" spans="1:69" ht="15">
      <c r="A119" s="2" t="s">
        <v>71</v>
      </c>
      <c r="B119" s="2" t="s">
        <v>59</v>
      </c>
      <c r="C119" s="2">
        <v>295.72003946079127</v>
      </c>
      <c r="D119" s="2">
        <v>131.27026407752197</v>
      </c>
      <c r="E119" s="2">
        <v>186.51051736554908</v>
      </c>
      <c r="F119" s="2">
        <v>251.9847506925475</v>
      </c>
      <c r="G119" s="2">
        <v>266.46866598993427</v>
      </c>
      <c r="H119" s="2">
        <v>877.7249513787799</v>
      </c>
      <c r="I119" s="2">
        <v>684.196571752586</v>
      </c>
      <c r="J119" s="2">
        <v>1325.4826172125322</v>
      </c>
      <c r="K119" s="2">
        <v>1290.7998090368371</v>
      </c>
      <c r="L119" s="2">
        <v>718.8793799282795</v>
      </c>
      <c r="M119" s="2">
        <v>1195.4479649851532</v>
      </c>
      <c r="N119" s="2">
        <v>814.2312239799669</v>
      </c>
      <c r="O119" s="2">
        <v>1190.9559948096437</v>
      </c>
      <c r="P119" s="2">
        <v>818.7231941554772</v>
      </c>
      <c r="Q119" s="2">
        <v>1166.4576759751178</v>
      </c>
      <c r="R119" s="2">
        <v>843.2215129900009</v>
      </c>
      <c r="S119" s="2">
        <v>109.64454481370721</v>
      </c>
      <c r="T119" s="2">
        <v>42.17650166686088</v>
      </c>
      <c r="U119" s="2">
        <v>1389.695492331245</v>
      </c>
      <c r="V119" s="2">
        <v>206.93341533464954</v>
      </c>
      <c r="W119" s="2">
        <v>129.50926322385814</v>
      </c>
      <c r="X119" s="2">
        <v>91.77356250297332</v>
      </c>
      <c r="Y119" s="2">
        <v>420.72454349090583</v>
      </c>
      <c r="Z119" s="2">
        <v>971.0344671558646</v>
      </c>
      <c r="AA119" s="2">
        <v>462.96453156631793</v>
      </c>
      <c r="AB119" s="2">
        <v>154.95564675203508</v>
      </c>
      <c r="AC119" s="2">
        <v>1530.865630101484</v>
      </c>
      <c r="AD119" s="2">
        <v>289.6993515439827</v>
      </c>
      <c r="AE119" s="2">
        <v>144.63323145839564</v>
      </c>
      <c r="AF119" s="2">
        <v>20.832179840074087</v>
      </c>
      <c r="AG119" s="2">
        <v>941.4236072884703</v>
      </c>
      <c r="AH119" s="2">
        <v>1068.2555816766496</v>
      </c>
      <c r="AI119" s="2">
        <v>330.0469471173701</v>
      </c>
      <c r="AJ119" s="2">
        <v>413.4553616269102</v>
      </c>
      <c r="AK119" s="2">
        <v>550.7669872963</v>
      </c>
      <c r="AL119" s="2">
        <v>465.88249616707566</v>
      </c>
      <c r="AM119" s="2">
        <v>249.52739675746804</v>
      </c>
      <c r="AN119" s="2">
        <v>2009.6791889651088</v>
      </c>
      <c r="AO119" s="2">
        <v>2009.6791889651088</v>
      </c>
      <c r="AP119" s="2">
        <v>72.91984323390764</v>
      </c>
      <c r="AQ119" s="2">
        <v>1029.84029489425</v>
      </c>
      <c r="AR119" s="2">
        <v>905.1874469289532</v>
      </c>
      <c r="AS119" s="2">
        <v>1.7316039080099757</v>
      </c>
      <c r="AT119" s="2" t="s">
        <v>1</v>
      </c>
      <c r="AU119" s="2">
        <v>2009.6791889651088</v>
      </c>
      <c r="AV119" s="2" t="s">
        <v>1</v>
      </c>
      <c r="AW119" s="2">
        <v>1187.3250850830116</v>
      </c>
      <c r="AX119" s="2">
        <v>536.5703018956425</v>
      </c>
      <c r="AY119" s="2">
        <v>617.1076157972979</v>
      </c>
      <c r="AZ119" s="2">
        <v>17.86991347266705</v>
      </c>
      <c r="BA119" s="2">
        <v>2009.6791889651088</v>
      </c>
      <c r="BB119" s="2">
        <v>774.5341793429234</v>
      </c>
      <c r="BC119" s="2">
        <v>1235.1450096221947</v>
      </c>
      <c r="BD119" s="2">
        <v>1422.9667755383596</v>
      </c>
      <c r="BE119" s="2">
        <v>578.9898105236407</v>
      </c>
      <c r="BF119" s="2">
        <v>1760.9285750688803</v>
      </c>
      <c r="BG119" s="2">
        <v>238.90749785297356</v>
      </c>
      <c r="BH119" s="2">
        <v>1143.8020786855052</v>
      </c>
      <c r="BI119" s="2">
        <v>865.8771102796156</v>
      </c>
      <c r="BJ119" s="2">
        <v>2009.6791889651088</v>
      </c>
      <c r="BK119" s="2">
        <v>91.40390958730755</v>
      </c>
      <c r="BL119" s="2">
        <v>115.01053024359125</v>
      </c>
      <c r="BM119" s="2">
        <v>31.718958885292384</v>
      </c>
      <c r="BN119" s="2">
        <v>28.016765649143537</v>
      </c>
      <c r="BO119" s="2">
        <v>11.390961753101006</v>
      </c>
      <c r="BP119" s="2">
        <v>10.126421510927349</v>
      </c>
      <c r="BQ119" s="2">
        <v>12.31321236007088</v>
      </c>
    </row>
    <row r="120" spans="2:69" ht="15">
      <c r="B120" s="2" t="s">
        <v>60</v>
      </c>
      <c r="C120" s="2">
        <v>9029.715888217637</v>
      </c>
      <c r="D120" s="2">
        <v>13246.039179901905</v>
      </c>
      <c r="E120" s="2">
        <v>18969.6790774468</v>
      </c>
      <c r="F120" s="2">
        <v>5564.170232209276</v>
      </c>
      <c r="G120" s="2">
        <v>9202.22811635414</v>
      </c>
      <c r="H120" s="2">
        <v>13385.694797455204</v>
      </c>
      <c r="I120" s="2">
        <v>19920.444847320712</v>
      </c>
      <c r="J120" s="2">
        <v>49477.08244426472</v>
      </c>
      <c r="K120" s="2">
        <v>34485.97555922389</v>
      </c>
      <c r="L120" s="2">
        <v>34911.55173235627</v>
      </c>
      <c r="M120" s="2">
        <v>50249.53598145205</v>
      </c>
      <c r="N120" s="2">
        <v>19147.991310132817</v>
      </c>
      <c r="O120" s="2">
        <v>43907.69305123223</v>
      </c>
      <c r="P120" s="2">
        <v>25489.8342403508</v>
      </c>
      <c r="Q120" s="2">
        <v>58022.58921921263</v>
      </c>
      <c r="R120" s="2">
        <v>11374.938072372826</v>
      </c>
      <c r="S120" s="2">
        <v>12584.276994459373</v>
      </c>
      <c r="T120" s="2">
        <v>3869.624107314913</v>
      </c>
      <c r="U120" s="2">
        <v>25690.03113877591</v>
      </c>
      <c r="V120" s="2">
        <v>10769.295878845303</v>
      </c>
      <c r="W120" s="2">
        <v>12716.638794412092</v>
      </c>
      <c r="X120" s="2">
        <v>11208.50721778308</v>
      </c>
      <c r="Y120" s="2">
        <v>509.37109862163095</v>
      </c>
      <c r="Z120" s="2">
        <v>11675.834544096973</v>
      </c>
      <c r="AA120" s="2">
        <v>21403.415365142646</v>
      </c>
      <c r="AB120" s="2">
        <v>35808.90628372064</v>
      </c>
      <c r="AC120" s="2">
        <v>31195.890146680867</v>
      </c>
      <c r="AD120" s="2">
        <v>15171.916890717355</v>
      </c>
      <c r="AE120" s="2">
        <v>20697.653859263097</v>
      </c>
      <c r="AF120" s="2">
        <v>2252.489931979608</v>
      </c>
      <c r="AG120" s="2">
        <v>64290.79682276051</v>
      </c>
      <c r="AH120" s="2">
        <v>5102.294404318375</v>
      </c>
      <c r="AI120" s="2">
        <v>14295.652562157382</v>
      </c>
      <c r="AJ120" s="2">
        <v>14600.59565686408</v>
      </c>
      <c r="AK120" s="2">
        <v>14154.800908520372</v>
      </c>
      <c r="AL120" s="2">
        <v>13543.915824970798</v>
      </c>
      <c r="AM120" s="2">
        <v>12802.56233907384</v>
      </c>
      <c r="AN120" s="2">
        <v>69397.52729159077</v>
      </c>
      <c r="AO120" s="2">
        <v>69397.52729159077</v>
      </c>
      <c r="AP120" s="2">
        <v>1014.3437088592367</v>
      </c>
      <c r="AQ120" s="2">
        <v>31261.55727460443</v>
      </c>
      <c r="AR120" s="2">
        <v>36984.815439062266</v>
      </c>
      <c r="AS120" s="2">
        <v>130.06896696448513</v>
      </c>
      <c r="AT120" s="2">
        <v>6.74190209176048</v>
      </c>
      <c r="AU120" s="2" t="s">
        <v>1</v>
      </c>
      <c r="AV120" s="2">
        <v>69397.52729159077</v>
      </c>
      <c r="AW120" s="2">
        <v>43097.91542870751</v>
      </c>
      <c r="AX120" s="2">
        <v>18801.787848809312</v>
      </c>
      <c r="AY120" s="2">
        <v>66585.5575572893</v>
      </c>
      <c r="AZ120" s="2">
        <v>2775.9535709757715</v>
      </c>
      <c r="BA120" s="2">
        <v>69397.52729159077</v>
      </c>
      <c r="BB120" s="2">
        <v>66846.34039103672</v>
      </c>
      <c r="BC120" s="2">
        <v>2551.1869005496524</v>
      </c>
      <c r="BD120" s="2">
        <v>63041.446420864086</v>
      </c>
      <c r="BE120" s="2">
        <v>6253.493368854688</v>
      </c>
      <c r="BF120" s="2">
        <v>67980.8051992172</v>
      </c>
      <c r="BG120" s="2">
        <v>1416.7220923716413</v>
      </c>
      <c r="BH120" s="2">
        <v>64223.6502830283</v>
      </c>
      <c r="BI120" s="2">
        <v>5173.877008555009</v>
      </c>
      <c r="BJ120" s="2">
        <v>69397.52729159077</v>
      </c>
      <c r="BK120" s="2">
        <v>16510.74611801361</v>
      </c>
      <c r="BL120" s="2">
        <v>12107.359524193918</v>
      </c>
      <c r="BM120" s="2">
        <v>3449.972462610489</v>
      </c>
      <c r="BN120" s="2">
        <v>2703.176787170483</v>
      </c>
      <c r="BO120" s="2">
        <v>1048.9609596630833</v>
      </c>
      <c r="BP120" s="2">
        <v>1200.2856161443617</v>
      </c>
      <c r="BQ120" s="2">
        <v>1525.1768192477343</v>
      </c>
    </row>
    <row r="121" spans="1:69" ht="15">
      <c r="A121" s="2" t="s">
        <v>19</v>
      </c>
      <c r="B121" s="2" t="s">
        <v>59</v>
      </c>
      <c r="C121" s="2">
        <v>6163.639987596952</v>
      </c>
      <c r="D121" s="2">
        <v>8544.385760845114</v>
      </c>
      <c r="E121" s="2">
        <v>13069.27186360214</v>
      </c>
      <c r="F121" s="2">
        <v>3776.6847963368605</v>
      </c>
      <c r="G121" s="2">
        <v>5408.564837285161</v>
      </c>
      <c r="H121" s="2">
        <v>7322.693268128833</v>
      </c>
      <c r="I121" s="2">
        <v>12001.98357474897</v>
      </c>
      <c r="J121" s="2">
        <v>32283.25693904614</v>
      </c>
      <c r="K121" s="2">
        <v>21729.78650497022</v>
      </c>
      <c r="L121" s="2">
        <v>22555.4540088247</v>
      </c>
      <c r="M121" s="2">
        <v>31762.708183280694</v>
      </c>
      <c r="N121" s="2">
        <v>12522.532330513506</v>
      </c>
      <c r="O121" s="2">
        <v>27905.588063401923</v>
      </c>
      <c r="P121" s="2">
        <v>16379.652450392972</v>
      </c>
      <c r="Q121" s="2">
        <v>36853.16148838574</v>
      </c>
      <c r="R121" s="2">
        <v>7432.079025405194</v>
      </c>
      <c r="S121" s="2">
        <v>6547.221850862648</v>
      </c>
      <c r="T121" s="2">
        <v>2151.35377383537</v>
      </c>
      <c r="U121" s="2">
        <v>17231.361464049056</v>
      </c>
      <c r="V121" s="2">
        <v>7452.935806615342</v>
      </c>
      <c r="W121" s="2">
        <v>6728.953094811315</v>
      </c>
      <c r="X121" s="2">
        <v>6234.986094128528</v>
      </c>
      <c r="Y121" s="2">
        <v>341.2594374748117</v>
      </c>
      <c r="Z121" s="2">
        <v>5598.2640656621215</v>
      </c>
      <c r="AA121" s="2">
        <v>14437.89969755923</v>
      </c>
      <c r="AB121" s="2">
        <v>23907.817313098818</v>
      </c>
      <c r="AC121" s="2">
        <v>20900.010291374332</v>
      </c>
      <c r="AD121" s="2">
        <v>9393.978901614993</v>
      </c>
      <c r="AE121" s="2">
        <v>12421.374760368899</v>
      </c>
      <c r="AF121" s="2">
        <v>1544.6105145284419</v>
      </c>
      <c r="AG121" s="2">
        <v>40635.96800445968</v>
      </c>
      <c r="AH121" s="2">
        <v>3644.836444826521</v>
      </c>
      <c r="AI121" s="2">
        <v>9244.068686214792</v>
      </c>
      <c r="AJ121" s="2">
        <v>9330.342109013702</v>
      </c>
      <c r="AK121" s="2">
        <v>9615.179067397406</v>
      </c>
      <c r="AL121" s="2">
        <v>8550.904533103114</v>
      </c>
      <c r="AM121" s="2">
        <v>7544.746118064669</v>
      </c>
      <c r="AN121" s="2">
        <v>44285.24051378946</v>
      </c>
      <c r="AO121" s="2">
        <v>44285.24051378946</v>
      </c>
      <c r="AP121" s="2">
        <v>735.6707521603921</v>
      </c>
      <c r="AQ121" s="2">
        <v>19246.28432135047</v>
      </c>
      <c r="AR121" s="2">
        <v>24214.41279946352</v>
      </c>
      <c r="AS121" s="2">
        <v>84.91815236615858</v>
      </c>
      <c r="AT121" s="2">
        <v>3.9544884546513748</v>
      </c>
      <c r="AU121" s="2">
        <v>1187.3250850830116</v>
      </c>
      <c r="AV121" s="2">
        <v>43097.91542870751</v>
      </c>
      <c r="AW121" s="2">
        <v>44285.24051378946</v>
      </c>
      <c r="AX121" s="2" t="s">
        <v>1</v>
      </c>
      <c r="AY121" s="2">
        <v>41835.43779454632</v>
      </c>
      <c r="AZ121" s="2">
        <v>1639.7596568227646</v>
      </c>
      <c r="BA121" s="2">
        <v>44285.24051378946</v>
      </c>
      <c r="BB121" s="2">
        <v>42141.3818118594</v>
      </c>
      <c r="BC121" s="2">
        <v>2143.858701931072</v>
      </c>
      <c r="BD121" s="2">
        <v>40213.20929811836</v>
      </c>
      <c r="BE121" s="2">
        <v>4024.7546812985966</v>
      </c>
      <c r="BF121" s="2">
        <v>43209.363116952794</v>
      </c>
      <c r="BG121" s="2">
        <v>1075.877396837802</v>
      </c>
      <c r="BH121" s="2">
        <v>40468.35463485178</v>
      </c>
      <c r="BI121" s="2">
        <v>3816.885878938802</v>
      </c>
      <c r="BJ121" s="2">
        <v>44285.24051378946</v>
      </c>
      <c r="BK121" s="2">
        <v>9187.340964693283</v>
      </c>
      <c r="BL121" s="2">
        <v>6607.80411673505</v>
      </c>
      <c r="BM121" s="2">
        <v>1945.1067448252968</v>
      </c>
      <c r="BN121" s="2">
        <v>1520.4207763010163</v>
      </c>
      <c r="BO121" s="2">
        <v>522.1024554705259</v>
      </c>
      <c r="BP121" s="2">
        <v>682.4158060359141</v>
      </c>
      <c r="BQ121" s="2">
        <v>820.3283501401081</v>
      </c>
    </row>
    <row r="122" spans="2:69" ht="15">
      <c r="B122" s="2" t="s">
        <v>60</v>
      </c>
      <c r="C122" s="2">
        <v>2331.015581738994</v>
      </c>
      <c r="D122" s="2">
        <v>3787.0817078816913</v>
      </c>
      <c r="E122" s="2">
        <v>4552.005994290863</v>
      </c>
      <c r="F122" s="2">
        <v>1341.5369500890197</v>
      </c>
      <c r="G122" s="2">
        <v>2860.4179543843475</v>
      </c>
      <c r="H122" s="2">
        <v>4466.299962319921</v>
      </c>
      <c r="I122" s="2">
        <v>5662.752996641386</v>
      </c>
      <c r="J122" s="2">
        <v>13675.605154063584</v>
      </c>
      <c r="K122" s="2">
        <v>9076.083067823589</v>
      </c>
      <c r="L122" s="2">
        <v>10262.275082881144</v>
      </c>
      <c r="M122" s="2">
        <v>14010.07080759551</v>
      </c>
      <c r="N122" s="2">
        <v>5328.287343109431</v>
      </c>
      <c r="O122" s="2">
        <v>11804.236266624952</v>
      </c>
      <c r="P122" s="2">
        <v>7534.121884079835</v>
      </c>
      <c r="Q122" s="2">
        <v>15297.37033687734</v>
      </c>
      <c r="R122" s="2">
        <v>4040.98781382739</v>
      </c>
      <c r="S122" s="2">
        <v>2676.375993187803</v>
      </c>
      <c r="T122" s="2">
        <v>855.3390088423639</v>
      </c>
      <c r="U122" s="2">
        <v>8463.333362429603</v>
      </c>
      <c r="V122" s="2">
        <v>3222.5509510316483</v>
      </c>
      <c r="W122" s="2">
        <v>2613.087163610084</v>
      </c>
      <c r="X122" s="2">
        <v>2473.290480265456</v>
      </c>
      <c r="Y122" s="2">
        <v>144.71241374136082</v>
      </c>
      <c r="Z122" s="2">
        <v>1718.161749649243</v>
      </c>
      <c r="AA122" s="2">
        <v>5910.896344919893</v>
      </c>
      <c r="AB122" s="2">
        <v>11564.587642394115</v>
      </c>
      <c r="AC122" s="2">
        <v>9093.591033233266</v>
      </c>
      <c r="AD122" s="2">
        <v>4425.626565125331</v>
      </c>
      <c r="AE122" s="2">
        <v>5184.541767658807</v>
      </c>
      <c r="AF122" s="2">
        <v>569.7718882189635</v>
      </c>
      <c r="AG122" s="2">
        <v>17697.895262231443</v>
      </c>
      <c r="AH122" s="2">
        <v>1640.462888473794</v>
      </c>
      <c r="AI122" s="2">
        <v>4107.01211368784</v>
      </c>
      <c r="AJ122" s="2">
        <v>4423.0692868736605</v>
      </c>
      <c r="AK122" s="2">
        <v>3759.231708836146</v>
      </c>
      <c r="AL122" s="2">
        <v>3650.0235980819925</v>
      </c>
      <c r="AM122" s="2">
        <v>3399.021443225136</v>
      </c>
      <c r="AN122" s="2">
        <v>19338.35815070515</v>
      </c>
      <c r="AO122" s="2">
        <v>19338.35815070515</v>
      </c>
      <c r="AP122" s="2">
        <v>271.67370436097985</v>
      </c>
      <c r="AQ122" s="2">
        <v>8998.401171026082</v>
      </c>
      <c r="AR122" s="2">
        <v>10030.494251151722</v>
      </c>
      <c r="AS122" s="2">
        <v>35.00161052878865</v>
      </c>
      <c r="AT122" s="2">
        <v>2.787413637109105</v>
      </c>
      <c r="AU122" s="2">
        <v>536.5703018956425</v>
      </c>
      <c r="AV122" s="2">
        <v>18801.787848809312</v>
      </c>
      <c r="AW122" s="2" t="s">
        <v>1</v>
      </c>
      <c r="AX122" s="2">
        <v>19338.35815070515</v>
      </c>
      <c r="AY122" s="2">
        <v>18051.71994953803</v>
      </c>
      <c r="AZ122" s="2">
        <v>907.7085668387941</v>
      </c>
      <c r="BA122" s="2">
        <v>19338.35815070515</v>
      </c>
      <c r="BB122" s="2">
        <v>18388.79070427587</v>
      </c>
      <c r="BC122" s="2">
        <v>949.5674464289225</v>
      </c>
      <c r="BD122" s="2">
        <v>17198.455399014</v>
      </c>
      <c r="BE122" s="2">
        <v>2115.724667112295</v>
      </c>
      <c r="BF122" s="2">
        <v>18762.266836517847</v>
      </c>
      <c r="BG122" s="2">
        <v>576.0913141871409</v>
      </c>
      <c r="BH122" s="2">
        <v>17661.813890433215</v>
      </c>
      <c r="BI122" s="2">
        <v>1676.54426027192</v>
      </c>
      <c r="BJ122" s="2">
        <v>19338.35815070515</v>
      </c>
      <c r="BK122" s="2">
        <v>3511.9028398842006</v>
      </c>
      <c r="BL122" s="2">
        <v>2577.7409645620937</v>
      </c>
      <c r="BM122" s="2">
        <v>721.3277620493808</v>
      </c>
      <c r="BN122" s="2">
        <v>602.8789124881283</v>
      </c>
      <c r="BO122" s="2">
        <v>249.29007943343188</v>
      </c>
      <c r="BP122" s="2">
        <v>236.6167923707029</v>
      </c>
      <c r="BQ122" s="2">
        <v>340.1667293911401</v>
      </c>
    </row>
    <row r="123" spans="1:69" ht="15">
      <c r="A123" s="2" t="s">
        <v>72</v>
      </c>
      <c r="B123" s="2" t="s">
        <v>59</v>
      </c>
      <c r="C123" s="2">
        <v>8716.608848561627</v>
      </c>
      <c r="D123" s="2">
        <v>12817.48314688521</v>
      </c>
      <c r="E123" s="2">
        <v>18254.145093943345</v>
      </c>
      <c r="F123" s="2">
        <v>5291.2955734913985</v>
      </c>
      <c r="G123" s="2">
        <v>8849.63246160846</v>
      </c>
      <c r="H123" s="2">
        <v>13273.500048596241</v>
      </c>
      <c r="I123" s="2">
        <v>19291.928028843908</v>
      </c>
      <c r="J123" s="2">
        <v>47910.73714423998</v>
      </c>
      <c r="K123" s="2">
        <v>33462.53330383993</v>
      </c>
      <c r="L123" s="2">
        <v>33740.131869242854</v>
      </c>
      <c r="M123" s="2">
        <v>48524.674215121275</v>
      </c>
      <c r="N123" s="2">
        <v>18677.990957961738</v>
      </c>
      <c r="O123" s="2">
        <v>42516.88954428544</v>
      </c>
      <c r="P123" s="2">
        <v>24685.775628799383</v>
      </c>
      <c r="Q123" s="2">
        <v>56142.06801112874</v>
      </c>
      <c r="R123" s="2">
        <v>11060.597161956675</v>
      </c>
      <c r="S123" s="2">
        <v>12138.394437806823</v>
      </c>
      <c r="T123" s="2">
        <v>3707.696365863539</v>
      </c>
      <c r="U123" s="2">
        <v>24881.26742869924</v>
      </c>
      <c r="V123" s="2">
        <v>10495.679405790932</v>
      </c>
      <c r="W123" s="2">
        <v>12276.97196621319</v>
      </c>
      <c r="X123" s="2">
        <v>10810.3293008336</v>
      </c>
      <c r="Y123" s="2">
        <v>553.0565119661021</v>
      </c>
      <c r="Z123" s="2">
        <v>11588.449550766083</v>
      </c>
      <c r="AA123" s="2">
        <v>20736.733558055093</v>
      </c>
      <c r="AB123" s="2">
        <v>34324.42555229602</v>
      </c>
      <c r="AC123" s="2">
        <v>30344.13674986583</v>
      </c>
      <c r="AD123" s="2">
        <v>14710.049954003116</v>
      </c>
      <c r="AE123" s="2">
        <v>19905.265347993816</v>
      </c>
      <c r="AF123" s="2">
        <v>2164.1470798521086</v>
      </c>
      <c r="AG123" s="2">
        <v>62136.130859299534</v>
      </c>
      <c r="AH123" s="2">
        <v>5062.098249280615</v>
      </c>
      <c r="AI123" s="2">
        <v>13796.05767949608</v>
      </c>
      <c r="AJ123" s="2">
        <v>14135.493997316204</v>
      </c>
      <c r="AK123" s="2">
        <v>13834.111132183385</v>
      </c>
      <c r="AL123" s="2">
        <v>13008.371772694107</v>
      </c>
      <c r="AM123" s="2">
        <v>12428.630591397132</v>
      </c>
      <c r="AN123" s="2">
        <v>67202.66517308795</v>
      </c>
      <c r="AO123" s="2">
        <v>67202.66517308795</v>
      </c>
      <c r="AP123" s="2">
        <v>977.6945113779312</v>
      </c>
      <c r="AQ123" s="2">
        <v>30026.557896402777</v>
      </c>
      <c r="AR123" s="2">
        <v>36064.16642873159</v>
      </c>
      <c r="AS123" s="2">
        <v>127.50443447861412</v>
      </c>
      <c r="AT123" s="2">
        <v>6.74190209176048</v>
      </c>
      <c r="AU123" s="2">
        <v>617.1076157972979</v>
      </c>
      <c r="AV123" s="2">
        <v>66585.5575572893</v>
      </c>
      <c r="AW123" s="2">
        <v>41835.43779454632</v>
      </c>
      <c r="AX123" s="2">
        <v>18051.71994953803</v>
      </c>
      <c r="AY123" s="2">
        <v>67202.66517308795</v>
      </c>
      <c r="AZ123" s="2" t="s">
        <v>1</v>
      </c>
      <c r="BA123" s="2">
        <v>67202.66517308795</v>
      </c>
      <c r="BB123" s="2">
        <v>64480.658136159</v>
      </c>
      <c r="BC123" s="2">
        <v>2722.0070369247296</v>
      </c>
      <c r="BD123" s="2">
        <v>61118.89597479476</v>
      </c>
      <c r="BE123" s="2">
        <v>6010.345014228722</v>
      </c>
      <c r="BF123" s="2">
        <v>65793.61762961102</v>
      </c>
      <c r="BG123" s="2">
        <v>1409.0475434739749</v>
      </c>
      <c r="BH123" s="2">
        <v>62151.674829488344</v>
      </c>
      <c r="BI123" s="2">
        <v>5050.9903435963415</v>
      </c>
      <c r="BJ123" s="2">
        <v>67202.66517308795</v>
      </c>
      <c r="BK123" s="2">
        <v>15924.98622557737</v>
      </c>
      <c r="BL123" s="2">
        <v>11699.832297962656</v>
      </c>
      <c r="BM123" s="2">
        <v>3330.416626154276</v>
      </c>
      <c r="BN123" s="2">
        <v>2603.695662959018</v>
      </c>
      <c r="BO123" s="2">
        <v>1011.5233161490847</v>
      </c>
      <c r="BP123" s="2">
        <v>1145.0093333996515</v>
      </c>
      <c r="BQ123" s="2">
        <v>1444.7306348888435</v>
      </c>
    </row>
    <row r="124" spans="2:69" ht="15">
      <c r="B124" s="2" t="s">
        <v>60</v>
      </c>
      <c r="C124" s="2">
        <v>393.408099100298</v>
      </c>
      <c r="D124" s="2">
        <v>477.8216956499421</v>
      </c>
      <c r="E124" s="2">
        <v>792.7945594400061</v>
      </c>
      <c r="F124" s="2">
        <v>333.4005110756721</v>
      </c>
      <c r="G124" s="2">
        <v>420.40964792908596</v>
      </c>
      <c r="H124" s="2">
        <v>375.9889712534321</v>
      </c>
      <c r="I124" s="2">
        <v>812.0099925343771</v>
      </c>
      <c r="J124" s="2">
        <v>1981.813491914043</v>
      </c>
      <c r="K124" s="2">
        <v>1410.654093669683</v>
      </c>
      <c r="L124" s="2">
        <v>1383.1693907787296</v>
      </c>
      <c r="M124" s="2">
        <v>2086.5146534325045</v>
      </c>
      <c r="N124" s="2">
        <v>707.308831015917</v>
      </c>
      <c r="O124" s="2">
        <v>1744.1851081528168</v>
      </c>
      <c r="P124" s="2">
        <v>1049.6383762956007</v>
      </c>
      <c r="Q124" s="2">
        <v>2222.640560562158</v>
      </c>
      <c r="R124" s="2">
        <v>571.1829238862716</v>
      </c>
      <c r="S124" s="2">
        <v>485.685485557927</v>
      </c>
      <c r="T124" s="2">
        <v>174.48140425264538</v>
      </c>
      <c r="U124" s="2">
        <v>1189.3946168880977</v>
      </c>
      <c r="V124" s="2">
        <v>367.7763169082766</v>
      </c>
      <c r="W124" s="2">
        <v>480.2307877754629</v>
      </c>
      <c r="X124" s="2">
        <v>421.9975320376398</v>
      </c>
      <c r="Y124" s="2">
        <v>19.970834893109593</v>
      </c>
      <c r="Z124" s="2">
        <v>386.66260717330283</v>
      </c>
      <c r="AA124" s="2">
        <v>832.3611106814583</v>
      </c>
      <c r="AB124" s="2">
        <v>1554.8289317005474</v>
      </c>
      <c r="AC124" s="2">
        <v>1261.6532419096704</v>
      </c>
      <c r="AD124" s="2">
        <v>585.0617834469404</v>
      </c>
      <c r="AE124" s="2">
        <v>847.644944969357</v>
      </c>
      <c r="AF124" s="2">
        <v>98.95309254883543</v>
      </c>
      <c r="AG124" s="2">
        <v>2506.564733465564</v>
      </c>
      <c r="AH124" s="2">
        <v>287.2587509828728</v>
      </c>
      <c r="AI124" s="2">
        <v>604.5293930300259</v>
      </c>
      <c r="AJ124" s="2">
        <v>585.8948996095987</v>
      </c>
      <c r="AK124" s="2">
        <v>483.2452433786635</v>
      </c>
      <c r="AL124" s="2">
        <v>679.2171847608071</v>
      </c>
      <c r="AM124" s="2">
        <v>440.93676366933363</v>
      </c>
      <c r="AN124" s="2">
        <v>2793.82348444844</v>
      </c>
      <c r="AO124" s="2">
        <v>2793.82348444844</v>
      </c>
      <c r="AP124" s="2">
        <v>47.83724637335652</v>
      </c>
      <c r="AQ124" s="2">
        <v>1516.8121561332084</v>
      </c>
      <c r="AR124" s="2">
        <v>1225.3535269631525</v>
      </c>
      <c r="AS124" s="2">
        <v>3.8205549787076984</v>
      </c>
      <c r="AT124" s="2" t="s">
        <v>1</v>
      </c>
      <c r="AU124" s="2">
        <v>17.86991347266705</v>
      </c>
      <c r="AV124" s="2">
        <v>2775.9535709757715</v>
      </c>
      <c r="AW124" s="2">
        <v>1639.7596568227646</v>
      </c>
      <c r="AX124" s="2">
        <v>907.7085668387941</v>
      </c>
      <c r="AY124" s="2" t="s">
        <v>1</v>
      </c>
      <c r="AZ124" s="2">
        <v>2793.82348444844</v>
      </c>
      <c r="BA124" s="2">
        <v>2793.82348444844</v>
      </c>
      <c r="BB124" s="2">
        <v>2673.1337912438457</v>
      </c>
      <c r="BC124" s="2">
        <v>120.68969320459891</v>
      </c>
      <c r="BD124" s="2">
        <v>2372.5030477946752</v>
      </c>
      <c r="BE124" s="2">
        <v>394.9443945630347</v>
      </c>
      <c r="BF124" s="2">
        <v>2712.0098736147415</v>
      </c>
      <c r="BG124" s="2">
        <v>81.81361083370516</v>
      </c>
      <c r="BH124" s="2">
        <v>2542.0267499560136</v>
      </c>
      <c r="BI124" s="2">
        <v>251.79673449242688</v>
      </c>
      <c r="BJ124" s="2">
        <v>2793.82348444844</v>
      </c>
      <c r="BK124" s="2">
        <v>629.930610256617</v>
      </c>
      <c r="BL124" s="2">
        <v>437.9008973762557</v>
      </c>
      <c r="BM124" s="2">
        <v>131.22790565315998</v>
      </c>
      <c r="BN124" s="2">
        <v>107.48332169521552</v>
      </c>
      <c r="BO124" s="2">
        <v>38.89470804985235</v>
      </c>
      <c r="BP124" s="2">
        <v>56.873925547548765</v>
      </c>
      <c r="BQ124" s="2">
        <v>87.6096118993502</v>
      </c>
    </row>
    <row r="125" spans="1:2" ht="15">
      <c r="A125" s="2" t="s">
        <v>21</v>
      </c>
      <c r="B125" s="2" t="s">
        <v>53</v>
      </c>
    </row>
    <row r="126" spans="1:69" ht="15">
      <c r="A126" s="2" t="s">
        <v>22</v>
      </c>
      <c r="B126" s="2" t="s">
        <v>59</v>
      </c>
      <c r="C126" s="2">
        <v>8888.97453846389</v>
      </c>
      <c r="D126" s="2">
        <v>13128.002606908058</v>
      </c>
      <c r="E126" s="2">
        <v>18984.845445373205</v>
      </c>
      <c r="F126" s="2">
        <v>5269.025742827677</v>
      </c>
      <c r="G126" s="2">
        <v>8506.855892735757</v>
      </c>
      <c r="H126" s="2">
        <v>12843.170344069771</v>
      </c>
      <c r="I126" s="2">
        <v>19323.2804673631</v>
      </c>
      <c r="J126" s="2">
        <v>48297.59410301414</v>
      </c>
      <c r="K126" s="2">
        <v>33350.561917046405</v>
      </c>
      <c r="L126" s="2">
        <v>34270.312653328474</v>
      </c>
      <c r="M126" s="2">
        <v>49095.53274356905</v>
      </c>
      <c r="N126" s="2">
        <v>18525.34182680735</v>
      </c>
      <c r="O126" s="2">
        <v>42767.452572211914</v>
      </c>
      <c r="P126" s="2">
        <v>24853.421998165406</v>
      </c>
      <c r="Q126" s="2">
        <v>56741.572761333184</v>
      </c>
      <c r="R126" s="2">
        <v>10879.301809045624</v>
      </c>
      <c r="S126" s="2">
        <v>12154.094443590446</v>
      </c>
      <c r="T126" s="2">
        <v>3791.577240983984</v>
      </c>
      <c r="U126" s="2">
        <v>24781.23079525335</v>
      </c>
      <c r="V126" s="2">
        <v>10717.610393632389</v>
      </c>
      <c r="W126" s="2">
        <v>12299.696524992061</v>
      </c>
      <c r="X126" s="2">
        <v>11013.118824195506</v>
      </c>
      <c r="Y126" s="2" t="s">
        <v>1</v>
      </c>
      <c r="Z126" s="2">
        <v>10757.738232940204</v>
      </c>
      <c r="AA126" s="2">
        <v>21105.258230211653</v>
      </c>
      <c r="AB126" s="2">
        <v>35757.878107223456</v>
      </c>
      <c r="AC126" s="2">
        <v>30996.111331876753</v>
      </c>
      <c r="AD126" s="2">
        <v>14390.567918296283</v>
      </c>
      <c r="AE126" s="2">
        <v>19889.57841021671</v>
      </c>
      <c r="AF126" s="2">
        <v>2242.2225064195336</v>
      </c>
      <c r="AG126" s="2">
        <v>64491.12477401028</v>
      </c>
      <c r="AH126" s="2">
        <v>3125.313731861733</v>
      </c>
      <c r="AI126" s="2">
        <v>14076.70795199173</v>
      </c>
      <c r="AJ126" s="2">
        <v>14389.766171663377</v>
      </c>
      <c r="AK126" s="2">
        <v>13601.299083446358</v>
      </c>
      <c r="AL126" s="2">
        <v>13000.892186718402</v>
      </c>
      <c r="AM126" s="2">
        <v>12552.20917655987</v>
      </c>
      <c r="AN126" s="2">
        <v>67620.8745703811</v>
      </c>
      <c r="AO126" s="2">
        <v>67620.8745703811</v>
      </c>
      <c r="AP126" s="2">
        <v>1022.5258361945521</v>
      </c>
      <c r="AQ126" s="2">
        <v>29750.782300869465</v>
      </c>
      <c r="AR126" s="2">
        <v>36724.160711297</v>
      </c>
      <c r="AS126" s="2">
        <v>116.6638199224088</v>
      </c>
      <c r="AT126" s="2">
        <v>6.74190209176048</v>
      </c>
      <c r="AU126" s="2">
        <v>774.5341793429234</v>
      </c>
      <c r="AV126" s="2">
        <v>66846.34039103672</v>
      </c>
      <c r="AW126" s="2">
        <v>42141.3818118594</v>
      </c>
      <c r="AX126" s="2">
        <v>18388.79070427587</v>
      </c>
      <c r="AY126" s="2">
        <v>64480.658136159</v>
      </c>
      <c r="AZ126" s="2">
        <v>2673.1337912438457</v>
      </c>
      <c r="BA126" s="2">
        <v>67620.8745703811</v>
      </c>
      <c r="BB126" s="2">
        <v>67620.8745703811</v>
      </c>
      <c r="BC126" s="2" t="s">
        <v>1</v>
      </c>
      <c r="BD126" s="2">
        <v>62121.20426322444</v>
      </c>
      <c r="BE126" s="2">
        <v>5408.469855231568</v>
      </c>
      <c r="BF126" s="2">
        <v>66922.50735385864</v>
      </c>
      <c r="BG126" s="2">
        <v>688.5241004780574</v>
      </c>
      <c r="BH126" s="2">
        <v>61977.910248391636</v>
      </c>
      <c r="BI126" s="2">
        <v>5642.964321985578</v>
      </c>
      <c r="BJ126" s="2">
        <v>67620.8745703811</v>
      </c>
      <c r="BK126" s="2">
        <v>16071.733975701976</v>
      </c>
      <c r="BL126" s="2">
        <v>11806.911395597166</v>
      </c>
      <c r="BM126" s="2">
        <v>3365.27224258474</v>
      </c>
      <c r="BN126" s="2">
        <v>2647.6042916583688</v>
      </c>
      <c r="BO126" s="2">
        <v>1023.7876448406384</v>
      </c>
      <c r="BP126" s="2">
        <v>1158.4980711473188</v>
      </c>
      <c r="BQ126" s="2">
        <v>1475.2370053339723</v>
      </c>
    </row>
    <row r="127" spans="2:69" ht="15">
      <c r="B127" s="2" t="s">
        <v>60</v>
      </c>
      <c r="C127" s="2">
        <v>436.46138921455616</v>
      </c>
      <c r="D127" s="2">
        <v>249.30683707141654</v>
      </c>
      <c r="E127" s="2">
        <v>171.3441494391352</v>
      </c>
      <c r="F127" s="2">
        <v>547.1292400741368</v>
      </c>
      <c r="G127" s="2">
        <v>961.8408896083941</v>
      </c>
      <c r="H127" s="2">
        <v>1420.2494047642076</v>
      </c>
      <c r="I127" s="2">
        <v>1281.360951710212</v>
      </c>
      <c r="J127" s="2">
        <v>2504.970958461635</v>
      </c>
      <c r="K127" s="2">
        <v>2426.213451214644</v>
      </c>
      <c r="L127" s="2">
        <v>1360.1184589572051</v>
      </c>
      <c r="M127" s="2">
        <v>2349.4512028669865</v>
      </c>
      <c r="N127" s="2">
        <v>1436.880707304855</v>
      </c>
      <c r="O127" s="2">
        <v>2331.196473830888</v>
      </c>
      <c r="P127" s="2">
        <v>1455.1354363409523</v>
      </c>
      <c r="Q127" s="2">
        <v>2447.474133854661</v>
      </c>
      <c r="R127" s="2">
        <v>1338.8577763171847</v>
      </c>
      <c r="S127" s="2">
        <v>539.8270956826843</v>
      </c>
      <c r="T127" s="2">
        <v>120.22336799778884</v>
      </c>
      <c r="U127" s="2">
        <v>2298.4958358540075</v>
      </c>
      <c r="V127" s="2">
        <v>258.61890054755185</v>
      </c>
      <c r="W127" s="2">
        <v>546.4515326438558</v>
      </c>
      <c r="X127" s="2">
        <v>287.1619560905223</v>
      </c>
      <c r="Y127" s="2">
        <v>930.095642112537</v>
      </c>
      <c r="Z127" s="2">
        <v>1889.1307783127381</v>
      </c>
      <c r="AA127" s="2">
        <v>761.1216664973285</v>
      </c>
      <c r="AB127" s="2">
        <v>205.98382324923466</v>
      </c>
      <c r="AC127" s="2">
        <v>1730.6444449055055</v>
      </c>
      <c r="AD127" s="2">
        <v>1071.048323965045</v>
      </c>
      <c r="AE127" s="2">
        <v>952.708680504767</v>
      </c>
      <c r="AF127" s="2">
        <v>31.099605400146018</v>
      </c>
      <c r="AG127" s="2">
        <v>741.0956560385714</v>
      </c>
      <c r="AH127" s="2">
        <v>3045.2362541332914</v>
      </c>
      <c r="AI127" s="2">
        <v>548.9915572830063</v>
      </c>
      <c r="AJ127" s="2">
        <v>624.2848468275901</v>
      </c>
      <c r="AK127" s="2">
        <v>1104.2688123703601</v>
      </c>
      <c r="AL127" s="2">
        <v>1008.9061344194633</v>
      </c>
      <c r="AM127" s="2">
        <v>499.88055927142676</v>
      </c>
      <c r="AN127" s="2">
        <v>3786.3319101718657</v>
      </c>
      <c r="AO127" s="2">
        <v>3786.3319101718657</v>
      </c>
      <c r="AP127" s="2">
        <v>64.73771589859207</v>
      </c>
      <c r="AQ127" s="2">
        <v>2540.6152686290334</v>
      </c>
      <c r="AR127" s="2">
        <v>1165.8421746941397</v>
      </c>
      <c r="AS127" s="2">
        <v>15.136750950086292</v>
      </c>
      <c r="AT127" s="2" t="s">
        <v>1</v>
      </c>
      <c r="AU127" s="2">
        <v>1235.1450096221947</v>
      </c>
      <c r="AV127" s="2">
        <v>2551.1869005496524</v>
      </c>
      <c r="AW127" s="2">
        <v>2143.858701931072</v>
      </c>
      <c r="AX127" s="2">
        <v>949.5674464289225</v>
      </c>
      <c r="AY127" s="2">
        <v>2722.0070369247296</v>
      </c>
      <c r="AZ127" s="2">
        <v>120.68969320459891</v>
      </c>
      <c r="BA127" s="2">
        <v>3786.3319101718657</v>
      </c>
      <c r="BB127" s="2" t="s">
        <v>1</v>
      </c>
      <c r="BC127" s="2">
        <v>3786.3319101718657</v>
      </c>
      <c r="BD127" s="2">
        <v>2343.2089331782836</v>
      </c>
      <c r="BE127" s="2">
        <v>1424.013324146744</v>
      </c>
      <c r="BF127" s="2">
        <v>2819.2264204252897</v>
      </c>
      <c r="BG127" s="2">
        <v>967.1054897465627</v>
      </c>
      <c r="BH127" s="2">
        <v>3389.5421133228</v>
      </c>
      <c r="BI127" s="2">
        <v>396.78979684907006</v>
      </c>
      <c r="BJ127" s="2">
        <v>3786.3319101718657</v>
      </c>
      <c r="BK127" s="2">
        <v>530.4160518989239</v>
      </c>
      <c r="BL127" s="2">
        <v>415.4586588404021</v>
      </c>
      <c r="BM127" s="2">
        <v>116.41917891104546</v>
      </c>
      <c r="BN127" s="2">
        <v>83.58926116125217</v>
      </c>
      <c r="BO127" s="2">
        <v>36.56427657554637</v>
      </c>
      <c r="BP127" s="2">
        <v>51.91396650797402</v>
      </c>
      <c r="BQ127" s="2">
        <v>62.25302627383341</v>
      </c>
    </row>
    <row r="128" spans="1:69" ht="15">
      <c r="A128" s="2" t="s">
        <v>23</v>
      </c>
      <c r="B128" s="2" t="s">
        <v>59</v>
      </c>
      <c r="C128" s="2">
        <v>8436.17558579901</v>
      </c>
      <c r="D128" s="2">
        <v>12521.661705803435</v>
      </c>
      <c r="E128" s="2">
        <v>18322.846536590336</v>
      </c>
      <c r="F128" s="2">
        <v>4558.33363377138</v>
      </c>
      <c r="G128" s="2">
        <v>7892.123848227963</v>
      </c>
      <c r="H128" s="2">
        <v>12733.271886212773</v>
      </c>
      <c r="I128" s="2">
        <v>18466.796891214617</v>
      </c>
      <c r="J128" s="2">
        <v>45997.616305187585</v>
      </c>
      <c r="K128" s="2">
        <v>31805.864702202456</v>
      </c>
      <c r="L128" s="2">
        <v>32658.548494203813</v>
      </c>
      <c r="M128" s="2">
        <v>46534.60054944947</v>
      </c>
      <c r="N128" s="2">
        <v>17929.812646951614</v>
      </c>
      <c r="O128" s="2">
        <v>41237.55545140676</v>
      </c>
      <c r="P128" s="2">
        <v>23226.857744996807</v>
      </c>
      <c r="Q128" s="2">
        <v>53870.24965996818</v>
      </c>
      <c r="R128" s="2">
        <v>10594.163536434713</v>
      </c>
      <c r="S128" s="2">
        <v>11694.841219426968</v>
      </c>
      <c r="T128" s="2">
        <v>3701.002197282258</v>
      </c>
      <c r="U128" s="2">
        <v>23180.81160259797</v>
      </c>
      <c r="V128" s="2">
        <v>10214.615745189078</v>
      </c>
      <c r="W128" s="2">
        <v>11846.620739755193</v>
      </c>
      <c r="X128" s="2">
        <v>10689.195346971163</v>
      </c>
      <c r="Y128" s="2">
        <v>653.1850615146573</v>
      </c>
      <c r="Z128" s="2">
        <v>11142.484110105766</v>
      </c>
      <c r="AA128" s="2">
        <v>19944.49433249392</v>
      </c>
      <c r="AB128" s="2">
        <v>32724.249692291807</v>
      </c>
      <c r="AC128" s="2">
        <v>29473.11116275467</v>
      </c>
      <c r="AD128" s="2">
        <v>13714.834345903819</v>
      </c>
      <c r="AE128" s="2">
        <v>19010.201787618436</v>
      </c>
      <c r="AF128" s="2">
        <v>2163.0406411616905</v>
      </c>
      <c r="AG128" s="2">
        <v>60993.51077096611</v>
      </c>
      <c r="AH128" s="2">
        <v>3466.466360932525</v>
      </c>
      <c r="AI128" s="2">
        <v>13645.090133579573</v>
      </c>
      <c r="AJ128" s="2">
        <v>13857.162052230426</v>
      </c>
      <c r="AK128" s="2">
        <v>12975.318268889947</v>
      </c>
      <c r="AL128" s="2">
        <v>12291.722044693919</v>
      </c>
      <c r="AM128" s="2">
        <v>11695.120697011418</v>
      </c>
      <c r="AN128" s="2">
        <v>64464.41319640227</v>
      </c>
      <c r="AO128" s="2">
        <v>64464.41319640227</v>
      </c>
      <c r="AP128" s="2">
        <v>983.6006153953081</v>
      </c>
      <c r="AQ128" s="2">
        <v>27754.80031535393</v>
      </c>
      <c r="AR128" s="2">
        <v>35599.93335246566</v>
      </c>
      <c r="AS128" s="2">
        <v>119.33701109468397</v>
      </c>
      <c r="AT128" s="2">
        <v>6.74190209176048</v>
      </c>
      <c r="AU128" s="2">
        <v>1422.9667755383596</v>
      </c>
      <c r="AV128" s="2">
        <v>63041.446420864086</v>
      </c>
      <c r="AW128" s="2">
        <v>40213.20929811836</v>
      </c>
      <c r="AX128" s="2">
        <v>17198.455399014</v>
      </c>
      <c r="AY128" s="2">
        <v>61118.89597479476</v>
      </c>
      <c r="AZ128" s="2">
        <v>2372.5030477946752</v>
      </c>
      <c r="BA128" s="2">
        <v>64464.41319640227</v>
      </c>
      <c r="BB128" s="2">
        <v>62121.20426322444</v>
      </c>
      <c r="BC128" s="2">
        <v>2343.2089331782836</v>
      </c>
      <c r="BD128" s="2">
        <v>64464.41319640227</v>
      </c>
      <c r="BE128" s="2" t="s">
        <v>1</v>
      </c>
      <c r="BF128" s="2">
        <v>63305.53747733696</v>
      </c>
      <c r="BG128" s="2">
        <v>1158.8757190656781</v>
      </c>
      <c r="BH128" s="2">
        <v>59270.399647261365</v>
      </c>
      <c r="BI128" s="2">
        <v>5194.013549141932</v>
      </c>
      <c r="BJ128" s="2">
        <v>64464.41319640227</v>
      </c>
      <c r="BK128" s="2">
        <v>15587.588869219358</v>
      </c>
      <c r="BL128" s="2">
        <v>11398.987223639617</v>
      </c>
      <c r="BM128" s="2">
        <v>3274.387576496635</v>
      </c>
      <c r="BN128" s="2">
        <v>2557.693963699003</v>
      </c>
      <c r="BO128" s="2">
        <v>973.7398687236866</v>
      </c>
      <c r="BP128" s="2">
        <v>1119.864147225053</v>
      </c>
      <c r="BQ128" s="2">
        <v>1405.3969801701194</v>
      </c>
    </row>
    <row r="129" spans="2:69" ht="15">
      <c r="B129" s="2" t="s">
        <v>60</v>
      </c>
      <c r="C129" s="2">
        <v>879.7007610047551</v>
      </c>
      <c r="D129" s="2">
        <v>850.3097295861671</v>
      </c>
      <c r="E129" s="2">
        <v>824.7852281416206</v>
      </c>
      <c r="F129" s="2">
        <v>1250.3774771443407</v>
      </c>
      <c r="G129" s="2">
        <v>1555.000848424792</v>
      </c>
      <c r="H129" s="2">
        <v>1472.3091350765703</v>
      </c>
      <c r="I129" s="2">
        <v>2093.682943964445</v>
      </c>
      <c r="J129" s="2">
        <v>4738.80023541387</v>
      </c>
      <c r="K129" s="2">
        <v>3904.2139040786724</v>
      </c>
      <c r="L129" s="2">
        <v>2928.269275299613</v>
      </c>
      <c r="M129" s="2">
        <v>4822.284072175578</v>
      </c>
      <c r="N129" s="2">
        <v>2010.1991072027354</v>
      </c>
      <c r="O129" s="2">
        <v>3800.0861050423073</v>
      </c>
      <c r="P129" s="2">
        <v>3032.397074335973</v>
      </c>
      <c r="Q129" s="2">
        <v>5221.889599185141</v>
      </c>
      <c r="R129" s="2">
        <v>1610.5935801931607</v>
      </c>
      <c r="S129" s="2">
        <v>989.9027183184663</v>
      </c>
      <c r="T129" s="2">
        <v>206.776343635421</v>
      </c>
      <c r="U129" s="2">
        <v>3829.8460012072455</v>
      </c>
      <c r="V129" s="2">
        <v>752.5226537050543</v>
      </c>
      <c r="W129" s="2">
        <v>981.7842055520036</v>
      </c>
      <c r="X129" s="2">
        <v>602.0335170976114</v>
      </c>
      <c r="Y129" s="2">
        <v>263.61966415521334</v>
      </c>
      <c r="Z129" s="2">
        <v>1468.2160522834592</v>
      </c>
      <c r="AA129" s="2">
        <v>1880.0008548046246</v>
      </c>
      <c r="AB129" s="2">
        <v>3220.646608134961</v>
      </c>
      <c r="AC129" s="2">
        <v>3213.2684426143337</v>
      </c>
      <c r="AD129" s="2">
        <v>1722.4065085055818</v>
      </c>
      <c r="AE129" s="2">
        <v>1786.5267576003623</v>
      </c>
      <c r="AF129" s="2">
        <v>110.28147065798161</v>
      </c>
      <c r="AG129" s="2">
        <v>4167.975401857592</v>
      </c>
      <c r="AH129" s="2">
        <v>2664.5077775206855</v>
      </c>
      <c r="AI129" s="2">
        <v>969.3221274837117</v>
      </c>
      <c r="AJ129" s="2">
        <v>1135.9781533319228</v>
      </c>
      <c r="AK129" s="2">
        <v>1709.4976194580847</v>
      </c>
      <c r="AL129" s="2">
        <v>1678.4710049749606</v>
      </c>
      <c r="AM129" s="2">
        <v>1339.2142741295527</v>
      </c>
      <c r="AN129" s="2">
        <v>6832.48317937834</v>
      </c>
      <c r="AO129" s="2">
        <v>6832.48317937834</v>
      </c>
      <c r="AP129" s="2">
        <v>103.66293669783596</v>
      </c>
      <c r="AQ129" s="2">
        <v>4458.327683183503</v>
      </c>
      <c r="AR129" s="2">
        <v>2258.0289997191317</v>
      </c>
      <c r="AS129" s="2">
        <v>12.463559777811168</v>
      </c>
      <c r="AT129" s="2" t="s">
        <v>1</v>
      </c>
      <c r="AU129" s="2">
        <v>578.9898105236407</v>
      </c>
      <c r="AV129" s="2">
        <v>6253.493368854688</v>
      </c>
      <c r="AW129" s="2">
        <v>4024.7546812985966</v>
      </c>
      <c r="AX129" s="2">
        <v>2115.724667112295</v>
      </c>
      <c r="AY129" s="2">
        <v>6010.345014228722</v>
      </c>
      <c r="AZ129" s="2">
        <v>394.9443945630347</v>
      </c>
      <c r="BA129" s="2">
        <v>6832.48317937834</v>
      </c>
      <c r="BB129" s="2">
        <v>5408.469855231568</v>
      </c>
      <c r="BC129" s="2">
        <v>1424.013324146744</v>
      </c>
      <c r="BD129" s="2" t="s">
        <v>1</v>
      </c>
      <c r="BE129" s="2">
        <v>6832.48317937834</v>
      </c>
      <c r="BF129" s="2">
        <v>6325.886192176136</v>
      </c>
      <c r="BG129" s="2">
        <v>496.7538711589392</v>
      </c>
      <c r="BH129" s="2">
        <v>5996.75765135636</v>
      </c>
      <c r="BI129" s="2">
        <v>835.725528021957</v>
      </c>
      <c r="BJ129" s="2">
        <v>6832.48317937834</v>
      </c>
      <c r="BK129" s="2">
        <v>991.0267947769494</v>
      </c>
      <c r="BL129" s="2">
        <v>804.3454523206132</v>
      </c>
      <c r="BM129" s="2">
        <v>204.24504440945063</v>
      </c>
      <c r="BN129" s="2">
        <v>171.10811117471937</v>
      </c>
      <c r="BO129" s="2">
        <v>79.95108290608385</v>
      </c>
      <c r="BP129" s="2">
        <v>87.74737903414056</v>
      </c>
      <c r="BQ129" s="2">
        <v>131.04649161228585</v>
      </c>
    </row>
    <row r="130" spans="1:69" ht="15">
      <c r="A130" s="2" t="s">
        <v>24</v>
      </c>
      <c r="B130" s="2" t="s">
        <v>59</v>
      </c>
      <c r="C130" s="2">
        <v>9133.068610161512</v>
      </c>
      <c r="D130" s="2">
        <v>13114.190683174227</v>
      </c>
      <c r="E130" s="2">
        <v>18868.144645854714</v>
      </c>
      <c r="F130" s="2">
        <v>5610.211099760245</v>
      </c>
      <c r="G130" s="2">
        <v>9107.01925320513</v>
      </c>
      <c r="H130" s="2">
        <v>13909.099482126549</v>
      </c>
      <c r="I130" s="2">
        <v>20045.89405921704</v>
      </c>
      <c r="J130" s="2">
        <v>49695.83971506554</v>
      </c>
      <c r="K130" s="2">
        <v>35154.721851516755</v>
      </c>
      <c r="L130" s="2">
        <v>34587.01192276129</v>
      </c>
      <c r="M130" s="2">
        <v>50341.54692238595</v>
      </c>
      <c r="N130" s="2">
        <v>19400.186851896393</v>
      </c>
      <c r="O130" s="2">
        <v>44139.48723331365</v>
      </c>
      <c r="P130" s="2">
        <v>25602.246540966597</v>
      </c>
      <c r="Q130" s="2">
        <v>57978.38093043122</v>
      </c>
      <c r="R130" s="2">
        <v>11763.352843851597</v>
      </c>
      <c r="S130" s="2">
        <v>12464.23217387096</v>
      </c>
      <c r="T130" s="2">
        <v>3851.6337892164606</v>
      </c>
      <c r="U130" s="2">
        <v>26247.28847486895</v>
      </c>
      <c r="V130" s="2">
        <v>10742.236325837992</v>
      </c>
      <c r="W130" s="2">
        <v>12601.811854458989</v>
      </c>
      <c r="X130" s="2">
        <v>11151.091148575742</v>
      </c>
      <c r="Y130" s="2">
        <v>930.095642112537</v>
      </c>
      <c r="Z130" s="2">
        <v>12637.025895209521</v>
      </c>
      <c r="AA130" s="2">
        <v>21105.258230211653</v>
      </c>
      <c r="AB130" s="2">
        <v>35069.35400674564</v>
      </c>
      <c r="AC130" s="2">
        <v>32061.75963491257</v>
      </c>
      <c r="AD130" s="2">
        <v>14877.048220198918</v>
      </c>
      <c r="AE130" s="2">
        <v>20464.506852267485</v>
      </c>
      <c r="AF130" s="2">
        <v>2235.1938079379456</v>
      </c>
      <c r="AG130" s="2">
        <v>64403.66298533777</v>
      </c>
      <c r="AH130" s="2">
        <v>5333.6347244384715</v>
      </c>
      <c r="AI130" s="2">
        <v>14380.923619223002</v>
      </c>
      <c r="AJ130" s="2">
        <v>14685.244810182945</v>
      </c>
      <c r="AK130" s="2">
        <v>14237.462077788987</v>
      </c>
      <c r="AL130" s="2">
        <v>13653.751037044909</v>
      </c>
      <c r="AM130" s="2">
        <v>12784.35223004389</v>
      </c>
      <c r="AN130" s="2">
        <v>69741.73377428846</v>
      </c>
      <c r="AO130" s="2">
        <v>69741.73377428846</v>
      </c>
      <c r="AP130" s="2">
        <v>1067.7227959199452</v>
      </c>
      <c r="AQ130" s="2">
        <v>31343.46438031108</v>
      </c>
      <c r="AR130" s="2">
        <v>37203.779371274526</v>
      </c>
      <c r="AS130" s="2">
        <v>120.02532468209249</v>
      </c>
      <c r="AT130" s="2">
        <v>6.74190209176048</v>
      </c>
      <c r="AU130" s="2">
        <v>1760.9285750688803</v>
      </c>
      <c r="AV130" s="2">
        <v>67980.8051992172</v>
      </c>
      <c r="AW130" s="2">
        <v>43209.363116952794</v>
      </c>
      <c r="AX130" s="2">
        <v>18762.266836517847</v>
      </c>
      <c r="AY130" s="2">
        <v>65793.61762961102</v>
      </c>
      <c r="AZ130" s="2">
        <v>2712.0098736147415</v>
      </c>
      <c r="BA130" s="2">
        <v>69741.73377428846</v>
      </c>
      <c r="BB130" s="2">
        <v>66922.50735385864</v>
      </c>
      <c r="BC130" s="2">
        <v>2819.2264204252897</v>
      </c>
      <c r="BD130" s="2">
        <v>63305.53747733696</v>
      </c>
      <c r="BE130" s="2">
        <v>6325.886192176136</v>
      </c>
      <c r="BF130" s="2">
        <v>69741.73377428846</v>
      </c>
      <c r="BG130" s="2" t="s">
        <v>1</v>
      </c>
      <c r="BH130" s="2">
        <v>63808.367215928636</v>
      </c>
      <c r="BI130" s="2">
        <v>5933.366558352258</v>
      </c>
      <c r="BJ130" s="2">
        <v>69741.73377428846</v>
      </c>
      <c r="BK130" s="2">
        <v>16343.954474617818</v>
      </c>
      <c r="BL130" s="2">
        <v>12029.886309209884</v>
      </c>
      <c r="BM130" s="2">
        <v>3421.3349247607575</v>
      </c>
      <c r="BN130" s="2">
        <v>2691.017408857899</v>
      </c>
      <c r="BO130" s="2">
        <v>1055.536542933492</v>
      </c>
      <c r="BP130" s="2">
        <v>1188.3293930275283</v>
      </c>
      <c r="BQ130" s="2">
        <v>1505.5827369724839</v>
      </c>
    </row>
    <row r="131" spans="2:69" ht="15">
      <c r="B131" s="2" t="s">
        <v>60</v>
      </c>
      <c r="C131" s="2">
        <v>192.3673175168997</v>
      </c>
      <c r="D131" s="2">
        <v>263.11876080524553</v>
      </c>
      <c r="E131" s="2">
        <v>288.0449489577338</v>
      </c>
      <c r="F131" s="2">
        <v>205.94388314158007</v>
      </c>
      <c r="G131" s="2">
        <v>361.6775291389644</v>
      </c>
      <c r="H131" s="2">
        <v>344.4771506641985</v>
      </c>
      <c r="I131" s="2">
        <v>558.7473598562389</v>
      </c>
      <c r="J131" s="2">
        <v>1096.88223036838</v>
      </c>
      <c r="K131" s="2">
        <v>622.0535167441633</v>
      </c>
      <c r="L131" s="2">
        <v>1033.5760734804587</v>
      </c>
      <c r="M131" s="2">
        <v>1103.4370240512917</v>
      </c>
      <c r="N131" s="2">
        <v>552.1925661733283</v>
      </c>
      <c r="O131" s="2">
        <v>959.1618127282146</v>
      </c>
      <c r="P131" s="2">
        <v>696.4677774964069</v>
      </c>
      <c r="Q131" s="2">
        <v>1200.8228487133686</v>
      </c>
      <c r="R131" s="2">
        <v>454.80674151125027</v>
      </c>
      <c r="S131" s="2">
        <v>226.39862980260207</v>
      </c>
      <c r="T131" s="2">
        <v>60.16681976531396</v>
      </c>
      <c r="U131" s="2">
        <v>825.8857757943883</v>
      </c>
      <c r="V131" s="2">
        <v>233.99296834195468</v>
      </c>
      <c r="W131" s="2">
        <v>244.33620317692208</v>
      </c>
      <c r="X131" s="2">
        <v>145.89889611077587</v>
      </c>
      <c r="Y131" s="2" t="s">
        <v>1</v>
      </c>
      <c r="Z131" s="2" t="s">
        <v>1</v>
      </c>
      <c r="AA131" s="2">
        <v>761.1216664973285</v>
      </c>
      <c r="AB131" s="2">
        <v>894.5079237272931</v>
      </c>
      <c r="AC131" s="2">
        <v>664.996141869711</v>
      </c>
      <c r="AD131" s="2">
        <v>574.7249060191624</v>
      </c>
      <c r="AE131" s="2">
        <v>377.7802384540161</v>
      </c>
      <c r="AF131" s="2">
        <v>38.12830388173326</v>
      </c>
      <c r="AG131" s="2">
        <v>818.7143286680617</v>
      </c>
      <c r="AH131" s="2">
        <v>836.91526155656</v>
      </c>
      <c r="AI131" s="2">
        <v>244.775890051755</v>
      </c>
      <c r="AJ131" s="2">
        <v>318.9630922647992</v>
      </c>
      <c r="AK131" s="2">
        <v>468.10581802770236</v>
      </c>
      <c r="AL131" s="2">
        <v>356.04728409295524</v>
      </c>
      <c r="AM131" s="2">
        <v>267.7375057874102</v>
      </c>
      <c r="AN131" s="2">
        <v>1655.6295902246159</v>
      </c>
      <c r="AO131" s="2">
        <v>1655.6295902246159</v>
      </c>
      <c r="AP131" s="2">
        <v>19.540756173196144</v>
      </c>
      <c r="AQ131" s="2">
        <v>947.9331891874974</v>
      </c>
      <c r="AR131" s="2">
        <v>676.3803986735221</v>
      </c>
      <c r="AS131" s="2">
        <v>11.775246190402616</v>
      </c>
      <c r="AT131" s="2" t="s">
        <v>1</v>
      </c>
      <c r="AU131" s="2">
        <v>238.90749785297356</v>
      </c>
      <c r="AV131" s="2">
        <v>1416.7220923716413</v>
      </c>
      <c r="AW131" s="2">
        <v>1075.877396837802</v>
      </c>
      <c r="AX131" s="2">
        <v>576.0913141871409</v>
      </c>
      <c r="AY131" s="2">
        <v>1409.0475434739749</v>
      </c>
      <c r="AZ131" s="2">
        <v>81.81361083370516</v>
      </c>
      <c r="BA131" s="2">
        <v>1655.6295902246159</v>
      </c>
      <c r="BB131" s="2">
        <v>688.5241004780574</v>
      </c>
      <c r="BC131" s="2">
        <v>967.1054897465627</v>
      </c>
      <c r="BD131" s="2">
        <v>1158.8757190656781</v>
      </c>
      <c r="BE131" s="2">
        <v>496.7538711589392</v>
      </c>
      <c r="BF131" s="2" t="s">
        <v>1</v>
      </c>
      <c r="BG131" s="2">
        <v>1655.6295902246159</v>
      </c>
      <c r="BH131" s="2">
        <v>1549.2420297422116</v>
      </c>
      <c r="BI131" s="2">
        <v>106.38756048240371</v>
      </c>
      <c r="BJ131" s="2">
        <v>1655.6295902246159</v>
      </c>
      <c r="BK131" s="2">
        <v>258.1955529831237</v>
      </c>
      <c r="BL131" s="2">
        <v>189.19300962811573</v>
      </c>
      <c r="BM131" s="2">
        <v>60.35649673502657</v>
      </c>
      <c r="BN131" s="2">
        <v>36.88540836219728</v>
      </c>
      <c r="BO131" s="2">
        <v>4.815378482693443</v>
      </c>
      <c r="BP131" s="2">
        <v>22.082644627761372</v>
      </c>
      <c r="BQ131" s="2">
        <v>31.90729463532192</v>
      </c>
    </row>
    <row r="132" spans="1:69" ht="15">
      <c r="A132" s="2" t="s">
        <v>25</v>
      </c>
      <c r="B132" s="2" t="s">
        <v>59</v>
      </c>
      <c r="C132" s="2">
        <v>8558.815075510702</v>
      </c>
      <c r="D132" s="2">
        <v>12278.066056184547</v>
      </c>
      <c r="E132" s="2">
        <v>17653.184251817172</v>
      </c>
      <c r="F132" s="2">
        <v>5208.183203926538</v>
      </c>
      <c r="G132" s="2">
        <v>8750.901945355283</v>
      </c>
      <c r="H132" s="2">
        <v>12918.301828923055</v>
      </c>
      <c r="I132" s="2">
        <v>19029.22643155319</v>
      </c>
      <c r="J132" s="2">
        <v>46338.225930160675</v>
      </c>
      <c r="K132" s="2">
        <v>32422.56898138868</v>
      </c>
      <c r="L132" s="2">
        <v>32944.8833803284</v>
      </c>
      <c r="M132" s="2">
        <v>47274.27823656514</v>
      </c>
      <c r="N132" s="2">
        <v>18093.17412514737</v>
      </c>
      <c r="O132" s="2">
        <v>41419.12979009333</v>
      </c>
      <c r="P132" s="2">
        <v>23948.322571621768</v>
      </c>
      <c r="Q132" s="2">
        <v>54607.85072085304</v>
      </c>
      <c r="R132" s="2">
        <v>10759.601640861349</v>
      </c>
      <c r="S132" s="2">
        <v>11991.879203810342</v>
      </c>
      <c r="T132" s="2">
        <v>3713.556130159003</v>
      </c>
      <c r="U132" s="2">
        <v>24038.223330660254</v>
      </c>
      <c r="V132" s="2">
        <v>9766.818446418198</v>
      </c>
      <c r="W132" s="2">
        <v>12199.485315564703</v>
      </c>
      <c r="X132" s="2">
        <v>10737.074330678937</v>
      </c>
      <c r="Y132" s="2">
        <v>778.0155137821499</v>
      </c>
      <c r="Z132" s="2">
        <v>11794.800357694123</v>
      </c>
      <c r="AA132" s="2">
        <v>20515.105040746235</v>
      </c>
      <c r="AB132" s="2">
        <v>32279.53144949512</v>
      </c>
      <c r="AC132" s="2">
        <v>28552.023813882523</v>
      </c>
      <c r="AD132" s="2">
        <v>14436.407807323405</v>
      </c>
      <c r="AE132" s="2">
        <v>20227.419803951707</v>
      </c>
      <c r="AF132" s="2">
        <v>2056.937604097028</v>
      </c>
      <c r="AG132" s="2">
        <v>59947.23808746543</v>
      </c>
      <c r="AH132" s="2">
        <v>5415.778209745004</v>
      </c>
      <c r="AI132" s="2">
        <v>13391.50978113561</v>
      </c>
      <c r="AJ132" s="2">
        <v>13759.286788717709</v>
      </c>
      <c r="AK132" s="2">
        <v>13332.680271752632</v>
      </c>
      <c r="AL132" s="2">
        <v>12672.308420400723</v>
      </c>
      <c r="AM132" s="2">
        <v>12211.667099710396</v>
      </c>
      <c r="AN132" s="2">
        <v>65367.452361713666</v>
      </c>
      <c r="AO132" s="2">
        <v>65367.452361713666</v>
      </c>
      <c r="AP132" s="2">
        <v>828.3717723994729</v>
      </c>
      <c r="AQ132" s="2">
        <v>29756.99606983134</v>
      </c>
      <c r="AR132" s="2">
        <v>34643.54204651892</v>
      </c>
      <c r="AS132" s="2">
        <v>131.80057087249511</v>
      </c>
      <c r="AT132" s="2">
        <v>6.74190209176048</v>
      </c>
      <c r="AU132" s="2">
        <v>1143.8020786855052</v>
      </c>
      <c r="AV132" s="2">
        <v>64223.6502830283</v>
      </c>
      <c r="AW132" s="2">
        <v>40468.35463485178</v>
      </c>
      <c r="AX132" s="2">
        <v>17661.813890433215</v>
      </c>
      <c r="AY132" s="2">
        <v>62151.674829488344</v>
      </c>
      <c r="AZ132" s="2">
        <v>2542.0267499560136</v>
      </c>
      <c r="BA132" s="2">
        <v>65367.452361713666</v>
      </c>
      <c r="BB132" s="2">
        <v>61977.910248391636</v>
      </c>
      <c r="BC132" s="2">
        <v>3389.5421133228</v>
      </c>
      <c r="BD132" s="2">
        <v>59270.399647261365</v>
      </c>
      <c r="BE132" s="2">
        <v>5996.75765135636</v>
      </c>
      <c r="BF132" s="2">
        <v>63808.367215928636</v>
      </c>
      <c r="BG132" s="2">
        <v>1549.2420297422116</v>
      </c>
      <c r="BH132" s="2">
        <v>65367.452361713666</v>
      </c>
      <c r="BI132" s="2" t="s">
        <v>1</v>
      </c>
      <c r="BJ132" s="2">
        <v>65367.452361713666</v>
      </c>
      <c r="BK132" s="2">
        <v>15740.289300799956</v>
      </c>
      <c r="BL132" s="2">
        <v>11630.612775003667</v>
      </c>
      <c r="BM132" s="2">
        <v>3293.141777081388</v>
      </c>
      <c r="BN132" s="2">
        <v>2588.250446509872</v>
      </c>
      <c r="BO132" s="2">
        <v>1021.620943407679</v>
      </c>
      <c r="BP132" s="2">
        <v>1137.3628704730143</v>
      </c>
      <c r="BQ132" s="2">
        <v>1461.8303665070373</v>
      </c>
    </row>
    <row r="133" spans="2:69" ht="15">
      <c r="B133" s="2" t="s">
        <v>60</v>
      </c>
      <c r="C133" s="2">
        <v>766.620852167765</v>
      </c>
      <c r="D133" s="2">
        <v>1099.2433877952947</v>
      </c>
      <c r="E133" s="2">
        <v>1503.0053429964328</v>
      </c>
      <c r="F133" s="2">
        <v>607.9717789752681</v>
      </c>
      <c r="G133" s="2">
        <v>717.7948369888313</v>
      </c>
      <c r="H133" s="2">
        <v>1345.1179199109126</v>
      </c>
      <c r="I133" s="2">
        <v>1575.4149875201224</v>
      </c>
      <c r="J133" s="2">
        <v>4464.339131314473</v>
      </c>
      <c r="K133" s="2">
        <v>3354.206386875216</v>
      </c>
      <c r="L133" s="2">
        <v>2685.547731959345</v>
      </c>
      <c r="M133" s="2">
        <v>4170.705709869779</v>
      </c>
      <c r="N133" s="2">
        <v>1869.0484089647305</v>
      </c>
      <c r="O133" s="2">
        <v>3679.519255949588</v>
      </c>
      <c r="P133" s="2">
        <v>2360.2348628849727</v>
      </c>
      <c r="Q133" s="2">
        <v>4581.196174333099</v>
      </c>
      <c r="R133" s="2">
        <v>1458.5579445014716</v>
      </c>
      <c r="S133" s="2">
        <v>702.0423354627931</v>
      </c>
      <c r="T133" s="2">
        <v>198.24447882277119</v>
      </c>
      <c r="U133" s="2">
        <v>3041.503300447367</v>
      </c>
      <c r="V133" s="2">
        <v>1209.410847761758</v>
      </c>
      <c r="W133" s="2">
        <v>646.6627420712263</v>
      </c>
      <c r="X133" s="2">
        <v>563.2064496071526</v>
      </c>
      <c r="Y133" s="2">
        <v>152.08012833038822</v>
      </c>
      <c r="Z133" s="2">
        <v>852.0686535587205</v>
      </c>
      <c r="AA133" s="2">
        <v>1351.274855962675</v>
      </c>
      <c r="AB133" s="2">
        <v>3684.3304809827496</v>
      </c>
      <c r="AC133" s="2">
        <v>4174.731962899801</v>
      </c>
      <c r="AD133" s="2">
        <v>1025.208434937884</v>
      </c>
      <c r="AE133" s="2">
        <v>614.8672867697616</v>
      </c>
      <c r="AF133" s="2">
        <v>216.3845077226367</v>
      </c>
      <c r="AG133" s="2">
        <v>5284.98234258461</v>
      </c>
      <c r="AH133" s="2">
        <v>754.7717762500141</v>
      </c>
      <c r="AI133" s="2">
        <v>1234.1897281391296</v>
      </c>
      <c r="AJ133" s="2">
        <v>1254.7642297732368</v>
      </c>
      <c r="AK133" s="2">
        <v>1372.8876240640839</v>
      </c>
      <c r="AL133" s="2">
        <v>1337.4899007371362</v>
      </c>
      <c r="AM133" s="2">
        <v>840.4226361209099</v>
      </c>
      <c r="AN133" s="2">
        <v>6039.754118834658</v>
      </c>
      <c r="AO133" s="2">
        <v>6039.754118834658</v>
      </c>
      <c r="AP133" s="2">
        <v>258.89177969367233</v>
      </c>
      <c r="AQ133" s="2">
        <v>2534.4014996671303</v>
      </c>
      <c r="AR133" s="2">
        <v>3246.460839473747</v>
      </c>
      <c r="AS133" s="2" t="s">
        <v>1</v>
      </c>
      <c r="AT133" s="2" t="s">
        <v>1</v>
      </c>
      <c r="AU133" s="2">
        <v>865.8771102796156</v>
      </c>
      <c r="AV133" s="2">
        <v>5173.877008555009</v>
      </c>
      <c r="AW133" s="2">
        <v>3816.885878938802</v>
      </c>
      <c r="AX133" s="2">
        <v>1676.54426027192</v>
      </c>
      <c r="AY133" s="2">
        <v>5050.9903435963415</v>
      </c>
      <c r="AZ133" s="2">
        <v>251.79673449242688</v>
      </c>
      <c r="BA133" s="2">
        <v>6039.754118834658</v>
      </c>
      <c r="BB133" s="2">
        <v>5642.964321985578</v>
      </c>
      <c r="BC133" s="2">
        <v>396.78979684907006</v>
      </c>
      <c r="BD133" s="2">
        <v>5194.013549141932</v>
      </c>
      <c r="BE133" s="2">
        <v>835.725528021957</v>
      </c>
      <c r="BF133" s="2">
        <v>5933.366558352258</v>
      </c>
      <c r="BG133" s="2">
        <v>106.38756048240371</v>
      </c>
      <c r="BH133" s="2" t="s">
        <v>1</v>
      </c>
      <c r="BI133" s="2">
        <v>6039.754118834658</v>
      </c>
      <c r="BJ133" s="2">
        <v>6039.754118834658</v>
      </c>
      <c r="BK133" s="2">
        <v>861.860726800953</v>
      </c>
      <c r="BL133" s="2">
        <v>591.7572794339044</v>
      </c>
      <c r="BM133" s="2">
        <v>188.54964441441226</v>
      </c>
      <c r="BN133" s="2">
        <v>142.94310630974607</v>
      </c>
      <c r="BO133" s="2">
        <v>38.730978008505616</v>
      </c>
      <c r="BP133" s="2">
        <v>73.04916718227999</v>
      </c>
      <c r="BQ133" s="2">
        <v>75.65966510076788</v>
      </c>
    </row>
    <row r="134" spans="1:2" ht="15">
      <c r="A134" s="2" t="s">
        <v>26</v>
      </c>
      <c r="B134" s="2" t="s">
        <v>53</v>
      </c>
    </row>
    <row r="135" spans="1:69" ht="15">
      <c r="A135" s="2" t="s">
        <v>73</v>
      </c>
      <c r="B135" s="2" t="s">
        <v>59</v>
      </c>
      <c r="C135" s="2">
        <v>2107.8388993861463</v>
      </c>
      <c r="D135" s="2">
        <v>2609.2878594956674</v>
      </c>
      <c r="E135" s="2">
        <v>5945.6775468915275</v>
      </c>
      <c r="F135" s="2">
        <v>1150.6185015104268</v>
      </c>
      <c r="G135" s="2">
        <v>2250.816160000093</v>
      </c>
      <c r="H135" s="2">
        <v>2537.911060316829</v>
      </c>
      <c r="I135" s="2">
        <v>3809.00491620753</v>
      </c>
      <c r="J135" s="2">
        <v>12793.145111393487</v>
      </c>
      <c r="K135" s="2">
        <v>7487.766195672424</v>
      </c>
      <c r="L135" s="2">
        <v>9114.3838319282</v>
      </c>
      <c r="M135" s="2">
        <v>11851.096969544444</v>
      </c>
      <c r="N135" s="2">
        <v>4751.053058056355</v>
      </c>
      <c r="O135" s="2">
        <v>10603.6158830755</v>
      </c>
      <c r="P135" s="2">
        <v>5998.53414452515</v>
      </c>
      <c r="Q135" s="2">
        <v>15281.487105003864</v>
      </c>
      <c r="R135" s="2">
        <v>1320.6629225969918</v>
      </c>
      <c r="S135" s="2">
        <v>8372.831424034792</v>
      </c>
      <c r="T135" s="2">
        <v>2966.6856226715045</v>
      </c>
      <c r="U135" s="2" t="s">
        <v>1</v>
      </c>
      <c r="V135" s="2" t="s">
        <v>1</v>
      </c>
      <c r="W135" s="2">
        <v>8061.890908359363</v>
      </c>
      <c r="X135" s="2">
        <v>8540.259119241142</v>
      </c>
      <c r="Y135" s="2">
        <v>95.57155365608214</v>
      </c>
      <c r="Z135" s="2">
        <v>4129.2315479034205</v>
      </c>
      <c r="AA135" s="2">
        <v>5311.054025522682</v>
      </c>
      <c r="AB135" s="2">
        <v>7066.292900518688</v>
      </c>
      <c r="AC135" s="2">
        <v>7339.68217736845</v>
      </c>
      <c r="AD135" s="2">
        <v>3825.2685910409564</v>
      </c>
      <c r="AE135" s="2">
        <v>4741.191917039358</v>
      </c>
      <c r="AF135" s="2">
        <v>683.1613358802518</v>
      </c>
      <c r="AG135" s="2">
        <v>15706.296370735969</v>
      </c>
      <c r="AH135" s="2">
        <v>895.8536568649035</v>
      </c>
      <c r="AI135" s="2">
        <v>3762.056915032825</v>
      </c>
      <c r="AJ135" s="2">
        <v>4005.0025230757774</v>
      </c>
      <c r="AK135" s="2">
        <v>3626.474974467905</v>
      </c>
      <c r="AL135" s="2">
        <v>2982.119142409646</v>
      </c>
      <c r="AM135" s="2">
        <v>2226.4964726146723</v>
      </c>
      <c r="AN135" s="2">
        <v>16602.150027600925</v>
      </c>
      <c r="AO135" s="2">
        <v>16602.150027600925</v>
      </c>
      <c r="AP135" s="2">
        <v>273.7733111496694</v>
      </c>
      <c r="AQ135" s="2">
        <v>6699.490719103545</v>
      </c>
      <c r="AR135" s="2">
        <v>9594.008029352874</v>
      </c>
      <c r="AS135" s="2">
        <v>34.87796799474005</v>
      </c>
      <c r="AT135" s="2" t="s">
        <v>1</v>
      </c>
      <c r="AU135" s="2">
        <v>91.40390958730755</v>
      </c>
      <c r="AV135" s="2">
        <v>16510.74611801361</v>
      </c>
      <c r="AW135" s="2">
        <v>9187.340964693283</v>
      </c>
      <c r="AX135" s="2">
        <v>3511.9028398842006</v>
      </c>
      <c r="AY135" s="2">
        <v>15924.98622557737</v>
      </c>
      <c r="AZ135" s="2">
        <v>629.930610256617</v>
      </c>
      <c r="BA135" s="2">
        <v>16602.150027600925</v>
      </c>
      <c r="BB135" s="2">
        <v>16071.733975701976</v>
      </c>
      <c r="BC135" s="2">
        <v>530.4160518989239</v>
      </c>
      <c r="BD135" s="2">
        <v>15587.588869219358</v>
      </c>
      <c r="BE135" s="2">
        <v>991.0267947769494</v>
      </c>
      <c r="BF135" s="2">
        <v>16343.954474617818</v>
      </c>
      <c r="BG135" s="2">
        <v>258.1955529831237</v>
      </c>
      <c r="BH135" s="2">
        <v>15740.289300799956</v>
      </c>
      <c r="BI135" s="2">
        <v>861.860726800953</v>
      </c>
      <c r="BJ135" s="2">
        <v>16602.150027600925</v>
      </c>
      <c r="BK135" s="2">
        <v>16602.150027600925</v>
      </c>
      <c r="BL135" s="2">
        <v>8364.849424321852</v>
      </c>
      <c r="BM135" s="2">
        <v>2619.1670632203254</v>
      </c>
      <c r="BN135" s="2">
        <v>2062.958337804857</v>
      </c>
      <c r="BO135" s="2">
        <v>738.865828153572</v>
      </c>
      <c r="BP135" s="2">
        <v>969.0831134643846</v>
      </c>
      <c r="BQ135" s="2">
        <v>1125.5147409476683</v>
      </c>
    </row>
    <row r="136" spans="1:69" ht="15">
      <c r="A136" s="2" t="s">
        <v>82</v>
      </c>
      <c r="C136" s="2">
        <v>1467.4775181448338</v>
      </c>
      <c r="D136" s="2">
        <v>2006.1821463862839</v>
      </c>
      <c r="E136" s="2">
        <v>3508.2429057866107</v>
      </c>
      <c r="F136" s="2">
        <v>959.8605222088619</v>
      </c>
      <c r="G136" s="2">
        <v>1688.6204889554465</v>
      </c>
      <c r="H136" s="2">
        <v>2591.9864729564133</v>
      </c>
      <c r="I136" s="2">
        <v>3586.964656184789</v>
      </c>
      <c r="J136" s="2">
        <v>8635.405398253188</v>
      </c>
      <c r="K136" s="2">
        <v>6046.839723768107</v>
      </c>
      <c r="L136" s="2">
        <v>6175.530330670383</v>
      </c>
      <c r="M136" s="2">
        <v>8876.633839267673</v>
      </c>
      <c r="N136" s="2">
        <v>3345.736215170494</v>
      </c>
      <c r="O136" s="2">
        <v>7903.995671586659</v>
      </c>
      <c r="P136" s="2">
        <v>4318.374382851706</v>
      </c>
      <c r="Q136" s="2">
        <v>11237.549668536094</v>
      </c>
      <c r="R136" s="2">
        <v>984.8203859014775</v>
      </c>
      <c r="S136" s="2">
        <v>6342.771779328117</v>
      </c>
      <c r="T136" s="2">
        <v>2078.3027649859587</v>
      </c>
      <c r="U136" s="2" t="s">
        <v>1</v>
      </c>
      <c r="V136" s="2" t="s">
        <v>1</v>
      </c>
      <c r="W136" s="2">
        <v>6440.586593743582</v>
      </c>
      <c r="X136" s="2">
        <v>5777.513285923974</v>
      </c>
      <c r="Y136" s="2">
        <v>71.75065945375073</v>
      </c>
      <c r="Z136" s="2">
        <v>3228.7128825136547</v>
      </c>
      <c r="AA136" s="2">
        <v>4040.5186291959753</v>
      </c>
      <c r="AB136" s="2">
        <v>4881.387883275153</v>
      </c>
      <c r="AC136" s="2">
        <v>4757.649082117949</v>
      </c>
      <c r="AD136" s="2">
        <v>2746.601313495093</v>
      </c>
      <c r="AE136" s="2">
        <v>4277.349125366403</v>
      </c>
      <c r="AF136" s="2">
        <v>427.5000937701158</v>
      </c>
      <c r="AG136" s="2">
        <v>11527.848577585262</v>
      </c>
      <c r="AH136" s="2">
        <v>694.5214768522148</v>
      </c>
      <c r="AI136" s="2">
        <v>2382.6132130667606</v>
      </c>
      <c r="AJ136" s="2">
        <v>2580.00760773634</v>
      </c>
      <c r="AK136" s="2">
        <v>2421.932192722513</v>
      </c>
      <c r="AL136" s="2">
        <v>2406.179306734563</v>
      </c>
      <c r="AM136" s="2">
        <v>2431.6377341783905</v>
      </c>
      <c r="AN136" s="2">
        <v>12222.370054437484</v>
      </c>
      <c r="AO136" s="2">
        <v>12222.370054437484</v>
      </c>
      <c r="AP136" s="2">
        <v>159.0759066343768</v>
      </c>
      <c r="AQ136" s="2">
        <v>5490.157840190589</v>
      </c>
      <c r="AR136" s="2">
        <v>6545.242403023881</v>
      </c>
      <c r="AS136" s="2">
        <v>27.89390458972239</v>
      </c>
      <c r="AT136" s="2" t="s">
        <v>1</v>
      </c>
      <c r="AU136" s="2">
        <v>115.01053024359125</v>
      </c>
      <c r="AV136" s="2">
        <v>12107.359524193918</v>
      </c>
      <c r="AW136" s="2">
        <v>6607.80411673505</v>
      </c>
      <c r="AX136" s="2">
        <v>2577.7409645620937</v>
      </c>
      <c r="AY136" s="2">
        <v>11699.832297962656</v>
      </c>
      <c r="AZ136" s="2">
        <v>437.9008973762557</v>
      </c>
      <c r="BA136" s="2">
        <v>12222.370054437484</v>
      </c>
      <c r="BB136" s="2">
        <v>11806.911395597166</v>
      </c>
      <c r="BC136" s="2">
        <v>415.4586588404021</v>
      </c>
      <c r="BD136" s="2">
        <v>11398.987223639617</v>
      </c>
      <c r="BE136" s="2">
        <v>804.3454523206132</v>
      </c>
      <c r="BF136" s="2">
        <v>12029.886309209884</v>
      </c>
      <c r="BG136" s="2">
        <v>189.19300962811573</v>
      </c>
      <c r="BH136" s="2">
        <v>11630.612775003667</v>
      </c>
      <c r="BI136" s="2">
        <v>591.7572794339044</v>
      </c>
      <c r="BJ136" s="2">
        <v>12222.370054437484</v>
      </c>
      <c r="BK136" s="2">
        <v>8364.849424321852</v>
      </c>
      <c r="BL136" s="2">
        <v>12222.370054437484</v>
      </c>
      <c r="BM136" s="2">
        <v>3481.691421495782</v>
      </c>
      <c r="BN136" s="2">
        <v>2731.1935528196254</v>
      </c>
      <c r="BO136" s="2">
        <v>1060.3519214161854</v>
      </c>
      <c r="BP136" s="2">
        <v>1210.412037655288</v>
      </c>
      <c r="BQ136" s="2">
        <v>1537.4900316078051</v>
      </c>
    </row>
    <row r="137" spans="1:69" ht="15">
      <c r="A137" s="2" t="s">
        <v>77</v>
      </c>
      <c r="C137" s="2">
        <v>392.5590994865914</v>
      </c>
      <c r="D137" s="2">
        <v>536.6005253946835</v>
      </c>
      <c r="E137" s="2">
        <v>1234.8209353204934</v>
      </c>
      <c r="F137" s="2">
        <v>228.07760510998224</v>
      </c>
      <c r="G137" s="2">
        <v>436.1372995938591</v>
      </c>
      <c r="H137" s="2">
        <v>653.4959565901959</v>
      </c>
      <c r="I137" s="2">
        <v>860.0536069793268</v>
      </c>
      <c r="J137" s="2">
        <v>2621.637814516489</v>
      </c>
      <c r="K137" s="2">
        <v>1620.9212802847167</v>
      </c>
      <c r="L137" s="2">
        <v>1860.770141211112</v>
      </c>
      <c r="M137" s="2">
        <v>2431.987245838868</v>
      </c>
      <c r="N137" s="2">
        <v>1049.7041756569397</v>
      </c>
      <c r="O137" s="2">
        <v>2240.922504409701</v>
      </c>
      <c r="P137" s="2">
        <v>1240.7689170861247</v>
      </c>
      <c r="Q137" s="2">
        <v>3156.33513700154</v>
      </c>
      <c r="R137" s="2">
        <v>325.3562844942704</v>
      </c>
      <c r="S137" s="2">
        <v>1175.1353967870068</v>
      </c>
      <c r="T137" s="2">
        <v>1884.5618560309667</v>
      </c>
      <c r="U137" s="2" t="s">
        <v>1</v>
      </c>
      <c r="V137" s="2" t="s">
        <v>1</v>
      </c>
      <c r="W137" s="2">
        <v>1872.8975777273613</v>
      </c>
      <c r="X137" s="2">
        <v>1608.793843768469</v>
      </c>
      <c r="Y137" s="2">
        <v>11.608367526520968</v>
      </c>
      <c r="Z137" s="2">
        <v>903.6598375541647</v>
      </c>
      <c r="AA137" s="2">
        <v>1175.6962140496178</v>
      </c>
      <c r="AB137" s="2">
        <v>1390.7270023655203</v>
      </c>
      <c r="AC137" s="2">
        <v>1422.9946402554133</v>
      </c>
      <c r="AD137" s="2">
        <v>773.2097896486711</v>
      </c>
      <c r="AE137" s="2">
        <v>1153.8393970412271</v>
      </c>
      <c r="AF137" s="2">
        <v>130.80644806709964</v>
      </c>
      <c r="AG137" s="2">
        <v>3300.684228116948</v>
      </c>
      <c r="AH137" s="2">
        <v>181.0071933788541</v>
      </c>
      <c r="AI137" s="2">
        <v>712.2157362180782</v>
      </c>
      <c r="AJ137" s="2">
        <v>825.7179157282967</v>
      </c>
      <c r="AK137" s="2">
        <v>770.6382028819851</v>
      </c>
      <c r="AL137" s="2">
        <v>655.729764238866</v>
      </c>
      <c r="AM137" s="2">
        <v>517.3898024285894</v>
      </c>
      <c r="AN137" s="2">
        <v>3481.691421495782</v>
      </c>
      <c r="AO137" s="2">
        <v>3481.691421495782</v>
      </c>
      <c r="AP137" s="2">
        <v>46.04551076243355</v>
      </c>
      <c r="AQ137" s="2">
        <v>1380.009248297221</v>
      </c>
      <c r="AR137" s="2">
        <v>2042.4657400033273</v>
      </c>
      <c r="AS137" s="2">
        <v>13.17092243284111</v>
      </c>
      <c r="AT137" s="2" t="s">
        <v>1</v>
      </c>
      <c r="AU137" s="2">
        <v>31.718958885292384</v>
      </c>
      <c r="AV137" s="2">
        <v>3449.972462610489</v>
      </c>
      <c r="AW137" s="2">
        <v>1945.1067448252968</v>
      </c>
      <c r="AX137" s="2">
        <v>721.3277620493808</v>
      </c>
      <c r="AY137" s="2">
        <v>3330.416626154276</v>
      </c>
      <c r="AZ137" s="2">
        <v>131.22790565315998</v>
      </c>
      <c r="BA137" s="2">
        <v>3481.691421495782</v>
      </c>
      <c r="BB137" s="2">
        <v>3365.27224258474</v>
      </c>
      <c r="BC137" s="2">
        <v>116.41917891104546</v>
      </c>
      <c r="BD137" s="2">
        <v>3274.387576496635</v>
      </c>
      <c r="BE137" s="2">
        <v>204.24504440945063</v>
      </c>
      <c r="BF137" s="2">
        <v>3421.3349247607575</v>
      </c>
      <c r="BG137" s="2">
        <v>60.35649673502657</v>
      </c>
      <c r="BH137" s="2">
        <v>3293.141777081388</v>
      </c>
      <c r="BI137" s="2">
        <v>188.54964441441226</v>
      </c>
      <c r="BJ137" s="2">
        <v>3481.691421495782</v>
      </c>
      <c r="BK137" s="2">
        <v>2619.1670632203254</v>
      </c>
      <c r="BL137" s="2">
        <v>3481.691421495782</v>
      </c>
      <c r="BM137" s="2">
        <v>3481.691421495782</v>
      </c>
      <c r="BN137" s="2">
        <v>1767.018121731614</v>
      </c>
      <c r="BO137" s="2">
        <v>292.30476232061443</v>
      </c>
      <c r="BP137" s="2">
        <v>393.478875373184</v>
      </c>
      <c r="BQ137" s="2">
        <v>475.03684590974603</v>
      </c>
    </row>
    <row r="138" spans="1:69" ht="15">
      <c r="A138" s="2" t="s">
        <v>78</v>
      </c>
      <c r="C138" s="2">
        <v>293.83429689143543</v>
      </c>
      <c r="D138" s="2">
        <v>464.0929769004147</v>
      </c>
      <c r="E138" s="2">
        <v>947.4335304645095</v>
      </c>
      <c r="F138" s="2">
        <v>167.00798607820437</v>
      </c>
      <c r="G138" s="2">
        <v>358.92278818192693</v>
      </c>
      <c r="H138" s="2">
        <v>499.9019743031315</v>
      </c>
      <c r="I138" s="2">
        <v>687.4696802806862</v>
      </c>
      <c r="J138" s="2">
        <v>2043.7238725389384</v>
      </c>
      <c r="K138" s="2">
        <v>1258.2205787759017</v>
      </c>
      <c r="L138" s="2">
        <v>1472.9729740437192</v>
      </c>
      <c r="M138" s="2">
        <v>1917.0401570197334</v>
      </c>
      <c r="N138" s="2">
        <v>814.1533957998815</v>
      </c>
      <c r="O138" s="2">
        <v>1760.8524930733727</v>
      </c>
      <c r="P138" s="2">
        <v>970.3410597462499</v>
      </c>
      <c r="Q138" s="2">
        <v>2507.5188391066818</v>
      </c>
      <c r="R138" s="2">
        <v>223.6747137129355</v>
      </c>
      <c r="S138" s="2">
        <v>782.7484058728888</v>
      </c>
      <c r="T138" s="2">
        <v>1456.5748718551808</v>
      </c>
      <c r="U138" s="2" t="s">
        <v>1</v>
      </c>
      <c r="V138" s="2" t="s">
        <v>1</v>
      </c>
      <c r="W138" s="2">
        <v>1404.0002979451879</v>
      </c>
      <c r="X138" s="2">
        <v>1327.1932548744321</v>
      </c>
      <c r="Y138" s="2">
        <v>20.15900289568813</v>
      </c>
      <c r="Z138" s="2">
        <v>703.6397241363268</v>
      </c>
      <c r="AA138" s="2">
        <v>906.4229826939186</v>
      </c>
      <c r="AB138" s="2">
        <v>1100.9718430936848</v>
      </c>
      <c r="AC138" s="2">
        <v>1132.5544887785074</v>
      </c>
      <c r="AD138" s="2">
        <v>601.2241157727119</v>
      </c>
      <c r="AE138" s="2">
        <v>867.3469414575297</v>
      </c>
      <c r="AF138" s="2">
        <v>130.0680068108681</v>
      </c>
      <c r="AG138" s="2">
        <v>2593.5155931487393</v>
      </c>
      <c r="AH138" s="2">
        <v>137.67795967088009</v>
      </c>
      <c r="AI138" s="2">
        <v>567.8294983080907</v>
      </c>
      <c r="AJ138" s="2">
        <v>675.5912448155943</v>
      </c>
      <c r="AK138" s="2">
        <v>594.3580820505612</v>
      </c>
      <c r="AL138" s="2">
        <v>478.5055433585353</v>
      </c>
      <c r="AM138" s="2">
        <v>414.9091842868282</v>
      </c>
      <c r="AN138" s="2">
        <v>2731.1935528196254</v>
      </c>
      <c r="AO138" s="2">
        <v>2731.1935528196254</v>
      </c>
      <c r="AP138" s="2">
        <v>29.02525751801536</v>
      </c>
      <c r="AQ138" s="2">
        <v>1026.4047526015318</v>
      </c>
      <c r="AR138" s="2">
        <v>1666.721414003087</v>
      </c>
      <c r="AS138" s="2">
        <v>9.042128696987596</v>
      </c>
      <c r="AT138" s="2" t="s">
        <v>1</v>
      </c>
      <c r="AU138" s="2">
        <v>28.016765649143537</v>
      </c>
      <c r="AV138" s="2">
        <v>2703.176787170483</v>
      </c>
      <c r="AW138" s="2">
        <v>1520.4207763010163</v>
      </c>
      <c r="AX138" s="2">
        <v>602.8789124881283</v>
      </c>
      <c r="AY138" s="2">
        <v>2603.695662959018</v>
      </c>
      <c r="AZ138" s="2">
        <v>107.48332169521552</v>
      </c>
      <c r="BA138" s="2">
        <v>2731.1935528196254</v>
      </c>
      <c r="BB138" s="2">
        <v>2647.6042916583688</v>
      </c>
      <c r="BC138" s="2">
        <v>83.58926116125217</v>
      </c>
      <c r="BD138" s="2">
        <v>2557.693963699003</v>
      </c>
      <c r="BE138" s="2">
        <v>171.10811117471937</v>
      </c>
      <c r="BF138" s="2">
        <v>2691.017408857899</v>
      </c>
      <c r="BG138" s="2">
        <v>36.88540836219728</v>
      </c>
      <c r="BH138" s="2">
        <v>2588.250446509872</v>
      </c>
      <c r="BI138" s="2">
        <v>142.94310630974607</v>
      </c>
      <c r="BJ138" s="2">
        <v>2731.1935528196254</v>
      </c>
      <c r="BK138" s="2">
        <v>2062.958337804857</v>
      </c>
      <c r="BL138" s="2">
        <v>2731.1935528196254</v>
      </c>
      <c r="BM138" s="2">
        <v>1767.018121731614</v>
      </c>
      <c r="BN138" s="2">
        <v>2731.1935528196254</v>
      </c>
      <c r="BO138" s="2">
        <v>658.6978000550504</v>
      </c>
      <c r="BP138" s="2">
        <v>377.30208739917356</v>
      </c>
      <c r="BQ138" s="2">
        <v>389.12342959243944</v>
      </c>
    </row>
    <row r="139" spans="1:69" ht="15">
      <c r="A139" s="2" t="s">
        <v>79</v>
      </c>
      <c r="C139" s="2">
        <v>149.70477873455386</v>
      </c>
      <c r="D139" s="2">
        <v>166.9636273651504</v>
      </c>
      <c r="E139" s="2">
        <v>342.95237080756084</v>
      </c>
      <c r="F139" s="2">
        <v>53.83826518157116</v>
      </c>
      <c r="G139" s="2">
        <v>118.32158194022436</v>
      </c>
      <c r="H139" s="2">
        <v>228.57129738712328</v>
      </c>
      <c r="I139" s="2">
        <v>322.36261496420576</v>
      </c>
      <c r="J139" s="2">
        <v>737.9893064519783</v>
      </c>
      <c r="K139" s="2">
        <v>534.3969789271121</v>
      </c>
      <c r="L139" s="2">
        <v>525.9549424890726</v>
      </c>
      <c r="M139" s="2">
        <v>780.8803197363252</v>
      </c>
      <c r="N139" s="2">
        <v>279.4716016798585</v>
      </c>
      <c r="O139" s="2">
        <v>736.5592227210852</v>
      </c>
      <c r="P139" s="2">
        <v>323.79269869509733</v>
      </c>
      <c r="Q139" s="2">
        <v>1011.5609365190788</v>
      </c>
      <c r="R139" s="2">
        <v>48.790984897105744</v>
      </c>
      <c r="S139" s="2">
        <v>487.26146356904866</v>
      </c>
      <c r="T139" s="2">
        <v>458.2260313984644</v>
      </c>
      <c r="U139" s="2" t="s">
        <v>1</v>
      </c>
      <c r="V139" s="2" t="s">
        <v>1</v>
      </c>
      <c r="W139" s="2">
        <v>570.0458948406382</v>
      </c>
      <c r="X139" s="2">
        <v>490.30602657554596</v>
      </c>
      <c r="Y139" s="2">
        <v>14.35833196479622</v>
      </c>
      <c r="Z139" s="2">
        <v>337.6247656337861</v>
      </c>
      <c r="AA139" s="2">
        <v>345.48273918606037</v>
      </c>
      <c r="AB139" s="2">
        <v>362.88608463154134</v>
      </c>
      <c r="AC139" s="2">
        <v>410.98106091955145</v>
      </c>
      <c r="AD139" s="2">
        <v>232.71914964630852</v>
      </c>
      <c r="AE139" s="2">
        <v>381.01851677471933</v>
      </c>
      <c r="AF139" s="2">
        <v>35.633194075605445</v>
      </c>
      <c r="AG139" s="2">
        <v>1000.3424572897818</v>
      </c>
      <c r="AH139" s="2">
        <v>60.00946412640282</v>
      </c>
      <c r="AI139" s="2">
        <v>214.64596352179564</v>
      </c>
      <c r="AJ139" s="2">
        <v>233.24789228044907</v>
      </c>
      <c r="AK139" s="2">
        <v>231.61853580602488</v>
      </c>
      <c r="AL139" s="2">
        <v>177.18871138617828</v>
      </c>
      <c r="AM139" s="2">
        <v>203.65081842173652</v>
      </c>
      <c r="AN139" s="2">
        <v>1060.3519214161854</v>
      </c>
      <c r="AO139" s="2">
        <v>1060.3519214161854</v>
      </c>
      <c r="AP139" s="2">
        <v>9.189879899113999</v>
      </c>
      <c r="AQ139" s="2">
        <v>454.546783469344</v>
      </c>
      <c r="AR139" s="2">
        <v>592.9431527333735</v>
      </c>
      <c r="AS139" s="2">
        <v>3.672105314353219</v>
      </c>
      <c r="AT139" s="2" t="s">
        <v>1</v>
      </c>
      <c r="AU139" s="2">
        <v>11.390961753101006</v>
      </c>
      <c r="AV139" s="2">
        <v>1048.9609596630833</v>
      </c>
      <c r="AW139" s="2">
        <v>522.1024554705259</v>
      </c>
      <c r="AX139" s="2">
        <v>249.29007943343188</v>
      </c>
      <c r="AY139" s="2">
        <v>1011.5233161490847</v>
      </c>
      <c r="AZ139" s="2">
        <v>38.89470804985235</v>
      </c>
      <c r="BA139" s="2">
        <v>1060.3519214161854</v>
      </c>
      <c r="BB139" s="2">
        <v>1023.7876448406384</v>
      </c>
      <c r="BC139" s="2">
        <v>36.56427657554637</v>
      </c>
      <c r="BD139" s="2">
        <v>973.7398687236866</v>
      </c>
      <c r="BE139" s="2">
        <v>79.95108290608385</v>
      </c>
      <c r="BF139" s="2">
        <v>1055.536542933492</v>
      </c>
      <c r="BG139" s="2">
        <v>4.815378482693443</v>
      </c>
      <c r="BH139" s="2">
        <v>1021.620943407679</v>
      </c>
      <c r="BI139" s="2">
        <v>38.730978008505616</v>
      </c>
      <c r="BJ139" s="2">
        <v>1060.3519214161854</v>
      </c>
      <c r="BK139" s="2">
        <v>738.865828153572</v>
      </c>
      <c r="BL139" s="2">
        <v>1060.3519214161854</v>
      </c>
      <c r="BM139" s="2">
        <v>292.30476232061443</v>
      </c>
      <c r="BN139" s="2">
        <v>658.6978000550504</v>
      </c>
      <c r="BO139" s="2">
        <v>1060.3519214161854</v>
      </c>
      <c r="BP139" s="2">
        <v>155.46273980342588</v>
      </c>
      <c r="BQ139" s="2">
        <v>160.45959008009444</v>
      </c>
    </row>
    <row r="140" spans="1:69" ht="15">
      <c r="A140" s="2" t="s">
        <v>83</v>
      </c>
      <c r="C140" s="2">
        <v>138.70830964465443</v>
      </c>
      <c r="D140" s="2">
        <v>257.38778177649107</v>
      </c>
      <c r="E140" s="2">
        <v>453.3737501280579</v>
      </c>
      <c r="F140" s="2">
        <v>64.08590900767862</v>
      </c>
      <c r="G140" s="2">
        <v>166.70157700082686</v>
      </c>
      <c r="H140" s="2">
        <v>130.15471009757826</v>
      </c>
      <c r="I140" s="2">
        <v>297.2215523610163</v>
      </c>
      <c r="J140" s="2">
        <v>913.1904852942729</v>
      </c>
      <c r="K140" s="2">
        <v>531.5479881342003</v>
      </c>
      <c r="L140" s="2">
        <v>678.8640495210889</v>
      </c>
      <c r="M140" s="2">
        <v>893.1771313878348</v>
      </c>
      <c r="N140" s="2">
        <v>317.2349062674543</v>
      </c>
      <c r="O140" s="2">
        <v>814.0925182561126</v>
      </c>
      <c r="P140" s="2">
        <v>396.3195193991724</v>
      </c>
      <c r="Q140" s="2">
        <v>1136.708273724992</v>
      </c>
      <c r="R140" s="2">
        <v>73.70376393030122</v>
      </c>
      <c r="S140" s="2">
        <v>590.0771969670415</v>
      </c>
      <c r="T140" s="2">
        <v>260.31060413372745</v>
      </c>
      <c r="U140" s="2" t="s">
        <v>1</v>
      </c>
      <c r="V140" s="2" t="s">
        <v>1</v>
      </c>
      <c r="W140" s="2">
        <v>159.28630840047242</v>
      </c>
      <c r="X140" s="2">
        <v>1051.1257292548175</v>
      </c>
      <c r="Y140" s="2">
        <v>10.132479811222682</v>
      </c>
      <c r="Z140" s="2">
        <v>308.2315010246899</v>
      </c>
      <c r="AA140" s="2">
        <v>365.63405947548705</v>
      </c>
      <c r="AB140" s="2">
        <v>526.4139973438872</v>
      </c>
      <c r="AC140" s="2">
        <v>510.0487638889554</v>
      </c>
      <c r="AD140" s="2">
        <v>276.51553808151203</v>
      </c>
      <c r="AE140" s="2">
        <v>366.4577717415238</v>
      </c>
      <c r="AF140" s="2">
        <v>56.89207301571181</v>
      </c>
      <c r="AG140" s="2">
        <v>1127.800214520505</v>
      </c>
      <c r="AH140" s="2">
        <v>82.61182313479031</v>
      </c>
      <c r="AI140" s="2">
        <v>277.7955792559962</v>
      </c>
      <c r="AJ140" s="2">
        <v>281.17708107288956</v>
      </c>
      <c r="AK140" s="2">
        <v>273.91125872817537</v>
      </c>
      <c r="AL140" s="2">
        <v>205.53957439314823</v>
      </c>
      <c r="AM140" s="2">
        <v>171.9885442050797</v>
      </c>
      <c r="AN140" s="2">
        <v>1210.412037655288</v>
      </c>
      <c r="AO140" s="2">
        <v>1210.412037655288</v>
      </c>
      <c r="AP140" s="2">
        <v>12.08422853372711</v>
      </c>
      <c r="AQ140" s="2">
        <v>509.8430054721789</v>
      </c>
      <c r="AR140" s="2">
        <v>686.0921359896064</v>
      </c>
      <c r="AS140" s="2">
        <v>2.3926676597755465</v>
      </c>
      <c r="AT140" s="2" t="s">
        <v>1</v>
      </c>
      <c r="AU140" s="2">
        <v>10.126421510927349</v>
      </c>
      <c r="AV140" s="2">
        <v>1200.2856161443617</v>
      </c>
      <c r="AW140" s="2">
        <v>682.4158060359141</v>
      </c>
      <c r="AX140" s="2">
        <v>236.6167923707029</v>
      </c>
      <c r="AY140" s="2">
        <v>1145.0093333996515</v>
      </c>
      <c r="AZ140" s="2">
        <v>56.873925547548765</v>
      </c>
      <c r="BA140" s="2">
        <v>1210.412037655288</v>
      </c>
      <c r="BB140" s="2">
        <v>1158.4980711473188</v>
      </c>
      <c r="BC140" s="2">
        <v>51.91396650797402</v>
      </c>
      <c r="BD140" s="2">
        <v>1119.864147225053</v>
      </c>
      <c r="BE140" s="2">
        <v>87.74737903414056</v>
      </c>
      <c r="BF140" s="2">
        <v>1188.3293930275283</v>
      </c>
      <c r="BG140" s="2">
        <v>22.082644627761372</v>
      </c>
      <c r="BH140" s="2">
        <v>1137.3628704730143</v>
      </c>
      <c r="BI140" s="2">
        <v>73.04916718227999</v>
      </c>
      <c r="BJ140" s="2">
        <v>1210.412037655288</v>
      </c>
      <c r="BK140" s="2">
        <v>969.0831134643846</v>
      </c>
      <c r="BL140" s="2">
        <v>1210.412037655288</v>
      </c>
      <c r="BM140" s="2">
        <v>393.478875373184</v>
      </c>
      <c r="BN140" s="2">
        <v>377.30208739917356</v>
      </c>
      <c r="BO140" s="2">
        <v>155.46273980342588</v>
      </c>
      <c r="BP140" s="2">
        <v>1210.412037655288</v>
      </c>
      <c r="BQ140" s="2">
        <v>371.6183953743651</v>
      </c>
    </row>
    <row r="141" spans="1:69" ht="15">
      <c r="A141" s="2" t="s">
        <v>84</v>
      </c>
      <c r="C141" s="2">
        <v>139.39670639503834</v>
      </c>
      <c r="D141" s="2">
        <v>202.4599393722385</v>
      </c>
      <c r="E141" s="2">
        <v>462.6181966008276</v>
      </c>
      <c r="F141" s="2">
        <v>160.3498837332545</v>
      </c>
      <c r="G141" s="2">
        <v>359.9337403329011</v>
      </c>
      <c r="H141" s="2">
        <v>212.73156517353806</v>
      </c>
      <c r="I141" s="2">
        <v>415.29538793620833</v>
      </c>
      <c r="J141" s="2">
        <v>1122.1946436715891</v>
      </c>
      <c r="K141" s="2">
        <v>795.535950226814</v>
      </c>
      <c r="L141" s="2">
        <v>741.9540813809822</v>
      </c>
      <c r="M141" s="2">
        <v>1169.3980030412292</v>
      </c>
      <c r="N141" s="2">
        <v>368.09202856656754</v>
      </c>
      <c r="O141" s="2">
        <v>928.2523713108105</v>
      </c>
      <c r="P141" s="2">
        <v>609.2376602969896</v>
      </c>
      <c r="Q141" s="2">
        <v>1435.430788753936</v>
      </c>
      <c r="R141" s="2">
        <v>102.0592428538688</v>
      </c>
      <c r="S141" s="2">
        <v>904.5050657379792</v>
      </c>
      <c r="T141" s="2">
        <v>274.69666913762586</v>
      </c>
      <c r="U141" s="2" t="s">
        <v>1</v>
      </c>
      <c r="V141" s="2" t="s">
        <v>1</v>
      </c>
      <c r="W141" s="2">
        <v>853.5535517705838</v>
      </c>
      <c r="X141" s="2">
        <v>683.9364798372139</v>
      </c>
      <c r="Y141" s="2">
        <v>14.956184847253395</v>
      </c>
      <c r="Z141" s="2">
        <v>378.1137696942702</v>
      </c>
      <c r="AA141" s="2">
        <v>530.5868971229775</v>
      </c>
      <c r="AB141" s="2">
        <v>613.8331799432971</v>
      </c>
      <c r="AC141" s="2">
        <v>494.38826409285207</v>
      </c>
      <c r="AD141" s="2">
        <v>426.6755094322506</v>
      </c>
      <c r="AE141" s="2">
        <v>568.0169461041941</v>
      </c>
      <c r="AF141" s="2">
        <v>48.40931197849976</v>
      </c>
      <c r="AG141" s="2">
        <v>1400.9627115132962</v>
      </c>
      <c r="AH141" s="2">
        <v>136.5273200945068</v>
      </c>
      <c r="AI141" s="2">
        <v>249.99544982020078</v>
      </c>
      <c r="AJ141" s="2">
        <v>321.6418172803308</v>
      </c>
      <c r="AK141" s="2">
        <v>328.3415942629652</v>
      </c>
      <c r="AL141" s="2">
        <v>350.6708013171887</v>
      </c>
      <c r="AM141" s="2">
        <v>286.8403689271116</v>
      </c>
      <c r="AN141" s="2">
        <v>1537.4900316078051</v>
      </c>
      <c r="AO141" s="2">
        <v>1537.4900316078051</v>
      </c>
      <c r="AP141" s="2">
        <v>28.08230531199055</v>
      </c>
      <c r="AQ141" s="2">
        <v>822.0403599650306</v>
      </c>
      <c r="AR141" s="2">
        <v>684.5197731629072</v>
      </c>
      <c r="AS141" s="2">
        <v>2.8475931678676907</v>
      </c>
      <c r="AT141" s="2" t="s">
        <v>1</v>
      </c>
      <c r="AU141" s="2">
        <v>12.31321236007088</v>
      </c>
      <c r="AV141" s="2">
        <v>1525.1768192477343</v>
      </c>
      <c r="AW141" s="2">
        <v>820.3283501401081</v>
      </c>
      <c r="AX141" s="2">
        <v>340.1667293911401</v>
      </c>
      <c r="AY141" s="2">
        <v>1444.7306348888435</v>
      </c>
      <c r="AZ141" s="2">
        <v>87.6096118993502</v>
      </c>
      <c r="BA141" s="2">
        <v>1537.4900316078051</v>
      </c>
      <c r="BB141" s="2">
        <v>1475.2370053339723</v>
      </c>
      <c r="BC141" s="2">
        <v>62.25302627383341</v>
      </c>
      <c r="BD141" s="2">
        <v>1405.3969801701194</v>
      </c>
      <c r="BE141" s="2">
        <v>131.04649161228585</v>
      </c>
      <c r="BF141" s="2">
        <v>1505.5827369724839</v>
      </c>
      <c r="BG141" s="2">
        <v>31.90729463532192</v>
      </c>
      <c r="BH141" s="2">
        <v>1461.8303665070373</v>
      </c>
      <c r="BI141" s="2">
        <v>75.65966510076788</v>
      </c>
      <c r="BJ141" s="2">
        <v>1537.4900316078051</v>
      </c>
      <c r="BK141" s="2">
        <v>1125.5147409476683</v>
      </c>
      <c r="BL141" s="2">
        <v>1537.4900316078051</v>
      </c>
      <c r="BM141" s="2">
        <v>475.03684590974603</v>
      </c>
      <c r="BN141" s="2">
        <v>389.12342959243944</v>
      </c>
      <c r="BO141" s="2">
        <v>160.45959008009444</v>
      </c>
      <c r="BP141" s="2">
        <v>371.6183953743651</v>
      </c>
      <c r="BQ141" s="2">
        <v>1537.4900316078051</v>
      </c>
    </row>
    <row r="142" ht="15">
      <c r="A142" s="2" t="s">
        <v>85</v>
      </c>
    </row>
    <row r="145" s="4" customFormat="1" ht="15.75">
      <c r="A145" s="4" t="s">
        <v>86</v>
      </c>
    </row>
    <row r="146" spans="1:69" ht="15">
      <c r="A146" s="2" t="s">
        <v>1</v>
      </c>
      <c r="B146" s="2" t="s">
        <v>1</v>
      </c>
      <c r="C146" s="2" t="s">
        <v>2</v>
      </c>
      <c r="I146" s="2" t="s">
        <v>3</v>
      </c>
      <c r="K146" s="2" t="s">
        <v>4</v>
      </c>
      <c r="M146" s="2" t="s">
        <v>5</v>
      </c>
      <c r="O146" s="2" t="s">
        <v>6</v>
      </c>
      <c r="Q146" s="2" t="s">
        <v>7</v>
      </c>
      <c r="S146" s="2" t="s">
        <v>8</v>
      </c>
      <c r="U146" s="2" t="s">
        <v>9</v>
      </c>
      <c r="W146" s="2" t="s">
        <v>10</v>
      </c>
      <c r="Y146" s="2" t="s">
        <v>11</v>
      </c>
      <c r="AC146" s="2" t="s">
        <v>12</v>
      </c>
      <c r="AG146" s="2" t="s">
        <v>13</v>
      </c>
      <c r="AI146" s="2" t="s">
        <v>14</v>
      </c>
      <c r="AN146" s="2" t="s">
        <v>15</v>
      </c>
      <c r="AO146" s="2" t="s">
        <v>16</v>
      </c>
      <c r="AP146" s="2" t="s">
        <v>17</v>
      </c>
      <c r="AU146" s="2" t="s">
        <v>18</v>
      </c>
      <c r="AW146" s="2" t="s">
        <v>19</v>
      </c>
      <c r="AY146" s="2" t="s">
        <v>20</v>
      </c>
      <c r="BA146" s="2" t="s">
        <v>21</v>
      </c>
      <c r="BB146" s="2" t="s">
        <v>22</v>
      </c>
      <c r="BD146" s="2" t="s">
        <v>23</v>
      </c>
      <c r="BF146" s="2" t="s">
        <v>24</v>
      </c>
      <c r="BH146" s="2" t="s">
        <v>25</v>
      </c>
      <c r="BJ146" s="2" t="s">
        <v>26</v>
      </c>
      <c r="BK146" s="2" t="s">
        <v>27</v>
      </c>
      <c r="BL146" s="2" t="s">
        <v>87</v>
      </c>
      <c r="BM146" s="2" t="s">
        <v>88</v>
      </c>
      <c r="BN146" s="2" t="s">
        <v>89</v>
      </c>
      <c r="BO146" s="2" t="s">
        <v>90</v>
      </c>
      <c r="BP146" s="2" t="s">
        <v>91</v>
      </c>
      <c r="BQ146" s="2" t="s">
        <v>92</v>
      </c>
    </row>
    <row r="147" spans="3:69" ht="15">
      <c r="C147" s="2" t="s">
        <v>28</v>
      </c>
      <c r="D147" s="2" t="s">
        <v>29</v>
      </c>
      <c r="E147" s="2" t="s">
        <v>30</v>
      </c>
      <c r="F147" s="2" t="s">
        <v>31</v>
      </c>
      <c r="G147" s="2" t="s">
        <v>32</v>
      </c>
      <c r="H147" s="2" t="s">
        <v>33</v>
      </c>
      <c r="I147" s="2" t="s">
        <v>34</v>
      </c>
      <c r="J147" s="2" t="s">
        <v>35</v>
      </c>
      <c r="K147" s="2" t="s">
        <v>36</v>
      </c>
      <c r="L147" s="2" t="s">
        <v>37</v>
      </c>
      <c r="M147" s="2" t="s">
        <v>36</v>
      </c>
      <c r="N147" s="2" t="s">
        <v>37</v>
      </c>
      <c r="O147" s="2" t="s">
        <v>36</v>
      </c>
      <c r="P147" s="2" t="s">
        <v>37</v>
      </c>
      <c r="Q147" s="2" t="s">
        <v>36</v>
      </c>
      <c r="R147" s="2" t="s">
        <v>37</v>
      </c>
      <c r="S147" s="2" t="s">
        <v>36</v>
      </c>
      <c r="T147" s="2" t="s">
        <v>37</v>
      </c>
      <c r="U147" s="2" t="s">
        <v>36</v>
      </c>
      <c r="V147" s="2" t="s">
        <v>37</v>
      </c>
      <c r="W147" s="2" t="s">
        <v>36</v>
      </c>
      <c r="X147" s="2" t="s">
        <v>37</v>
      </c>
      <c r="Y147" s="2" t="s">
        <v>38</v>
      </c>
      <c r="Z147" s="2" t="s">
        <v>39</v>
      </c>
      <c r="AA147" s="2" t="s">
        <v>40</v>
      </c>
      <c r="AB147" s="2" t="s">
        <v>41</v>
      </c>
      <c r="AC147" s="2" t="s">
        <v>42</v>
      </c>
      <c r="AD147" s="2" t="s">
        <v>43</v>
      </c>
      <c r="AE147" s="2" t="s">
        <v>44</v>
      </c>
      <c r="AF147" s="2" t="s">
        <v>45</v>
      </c>
      <c r="AG147" s="2" t="s">
        <v>46</v>
      </c>
      <c r="AH147" s="2" t="s">
        <v>47</v>
      </c>
      <c r="AI147" s="2" t="s">
        <v>48</v>
      </c>
      <c r="AJ147" s="2" t="s">
        <v>49</v>
      </c>
      <c r="AK147" s="2" t="s">
        <v>50</v>
      </c>
      <c r="AL147" s="2" t="s">
        <v>51</v>
      </c>
      <c r="AM147" s="2" t="s">
        <v>52</v>
      </c>
      <c r="AN147" s="2">
        <v>999</v>
      </c>
      <c r="AO147" s="2" t="s">
        <v>53</v>
      </c>
      <c r="AP147" s="2" t="s">
        <v>54</v>
      </c>
      <c r="AQ147" s="2" t="s">
        <v>55</v>
      </c>
      <c r="AR147" s="2" t="s">
        <v>56</v>
      </c>
      <c r="AS147" s="2" t="s">
        <v>57</v>
      </c>
      <c r="AT147" s="2" t="s">
        <v>58</v>
      </c>
      <c r="AU147" s="2" t="s">
        <v>59</v>
      </c>
      <c r="AV147" s="2" t="s">
        <v>60</v>
      </c>
      <c r="AW147" s="2" t="s">
        <v>59</v>
      </c>
      <c r="AX147" s="2" t="s">
        <v>60</v>
      </c>
      <c r="AY147" s="2" t="s">
        <v>59</v>
      </c>
      <c r="AZ147" s="2" t="s">
        <v>60</v>
      </c>
      <c r="BA147" s="2" t="s">
        <v>53</v>
      </c>
      <c r="BB147" s="2" t="s">
        <v>59</v>
      </c>
      <c r="BC147" s="2" t="s">
        <v>60</v>
      </c>
      <c r="BD147" s="2" t="s">
        <v>59</v>
      </c>
      <c r="BE147" s="2" t="s">
        <v>60</v>
      </c>
      <c r="BF147" s="2" t="s">
        <v>59</v>
      </c>
      <c r="BG147" s="2" t="s">
        <v>60</v>
      </c>
      <c r="BH147" s="2" t="s">
        <v>59</v>
      </c>
      <c r="BI147" s="2" t="s">
        <v>60</v>
      </c>
      <c r="BJ147" s="2" t="s">
        <v>53</v>
      </c>
      <c r="BK147" s="2" t="s">
        <v>60</v>
      </c>
      <c r="BL147" s="2">
        <v>1</v>
      </c>
      <c r="BM147" s="2">
        <v>1</v>
      </c>
      <c r="BN147" s="2">
        <v>1</v>
      </c>
      <c r="BO147" s="2">
        <v>1</v>
      </c>
      <c r="BP147" s="2">
        <v>1</v>
      </c>
      <c r="BQ147" s="2">
        <v>1</v>
      </c>
    </row>
    <row r="148" spans="3:69" ht="15">
      <c r="C148" s="2" t="s">
        <v>61</v>
      </c>
      <c r="D148" s="2" t="s">
        <v>61</v>
      </c>
      <c r="E148" s="2" t="s">
        <v>61</v>
      </c>
      <c r="F148" s="2" t="s">
        <v>61</v>
      </c>
      <c r="G148" s="2" t="s">
        <v>61</v>
      </c>
      <c r="H148" s="2" t="s">
        <v>61</v>
      </c>
      <c r="I148" s="2" t="s">
        <v>61</v>
      </c>
      <c r="J148" s="2" t="s">
        <v>61</v>
      </c>
      <c r="K148" s="2" t="s">
        <v>61</v>
      </c>
      <c r="L148" s="2" t="s">
        <v>61</v>
      </c>
      <c r="M148" s="2" t="s">
        <v>61</v>
      </c>
      <c r="N148" s="2" t="s">
        <v>61</v>
      </c>
      <c r="O148" s="2" t="s">
        <v>61</v>
      </c>
      <c r="P148" s="2" t="s">
        <v>61</v>
      </c>
      <c r="Q148" s="2" t="s">
        <v>61</v>
      </c>
      <c r="R148" s="2" t="s">
        <v>61</v>
      </c>
      <c r="S148" s="2" t="s">
        <v>61</v>
      </c>
      <c r="T148" s="2" t="s">
        <v>61</v>
      </c>
      <c r="U148" s="2" t="s">
        <v>61</v>
      </c>
      <c r="V148" s="2" t="s">
        <v>61</v>
      </c>
      <c r="W148" s="2" t="s">
        <v>61</v>
      </c>
      <c r="X148" s="2" t="s">
        <v>61</v>
      </c>
      <c r="Y148" s="2" t="s">
        <v>61</v>
      </c>
      <c r="Z148" s="2" t="s">
        <v>61</v>
      </c>
      <c r="AA148" s="2" t="s">
        <v>61</v>
      </c>
      <c r="AB148" s="2" t="s">
        <v>61</v>
      </c>
      <c r="AC148" s="2" t="s">
        <v>61</v>
      </c>
      <c r="AD148" s="2" t="s">
        <v>61</v>
      </c>
      <c r="AE148" s="2" t="s">
        <v>61</v>
      </c>
      <c r="AF148" s="2" t="s">
        <v>61</v>
      </c>
      <c r="AG148" s="2" t="s">
        <v>61</v>
      </c>
      <c r="AH148" s="2" t="s">
        <v>61</v>
      </c>
      <c r="AI148" s="2" t="s">
        <v>61</v>
      </c>
      <c r="AJ148" s="2" t="s">
        <v>61</v>
      </c>
      <c r="AK148" s="2" t="s">
        <v>61</v>
      </c>
      <c r="AL148" s="2" t="s">
        <v>61</v>
      </c>
      <c r="AM148" s="2" t="s">
        <v>61</v>
      </c>
      <c r="AN148" s="2" t="s">
        <v>61</v>
      </c>
      <c r="AO148" s="2" t="s">
        <v>61</v>
      </c>
      <c r="AP148" s="2" t="s">
        <v>61</v>
      </c>
      <c r="AQ148" s="2" t="s">
        <v>61</v>
      </c>
      <c r="AR148" s="2" t="s">
        <v>61</v>
      </c>
      <c r="AS148" s="2" t="s">
        <v>61</v>
      </c>
      <c r="AT148" s="2" t="s">
        <v>61</v>
      </c>
      <c r="AU148" s="2" t="s">
        <v>61</v>
      </c>
      <c r="AV148" s="2" t="s">
        <v>61</v>
      </c>
      <c r="AW148" s="2" t="s">
        <v>61</v>
      </c>
      <c r="AX148" s="2" t="s">
        <v>61</v>
      </c>
      <c r="AY148" s="2" t="s">
        <v>61</v>
      </c>
      <c r="AZ148" s="2" t="s">
        <v>61</v>
      </c>
      <c r="BA148" s="2" t="s">
        <v>61</v>
      </c>
      <c r="BB148" s="2" t="s">
        <v>61</v>
      </c>
      <c r="BC148" s="2" t="s">
        <v>61</v>
      </c>
      <c r="BD148" s="2" t="s">
        <v>61</v>
      </c>
      <c r="BE148" s="2" t="s">
        <v>61</v>
      </c>
      <c r="BF148" s="2" t="s">
        <v>61</v>
      </c>
      <c r="BG148" s="2" t="s">
        <v>61</v>
      </c>
      <c r="BH148" s="2" t="s">
        <v>61</v>
      </c>
      <c r="BI148" s="2" t="s">
        <v>61</v>
      </c>
      <c r="BJ148" s="2" t="s">
        <v>61</v>
      </c>
      <c r="BK148" s="2" t="s">
        <v>61</v>
      </c>
      <c r="BL148" s="2" t="s">
        <v>61</v>
      </c>
      <c r="BM148" s="2" t="s">
        <v>61</v>
      </c>
      <c r="BN148" s="2" t="s">
        <v>61</v>
      </c>
      <c r="BO148" s="2" t="s">
        <v>61</v>
      </c>
      <c r="BP148" s="2" t="s">
        <v>61</v>
      </c>
      <c r="BQ148" s="2" t="s">
        <v>61</v>
      </c>
    </row>
    <row r="149" spans="1:69" ht="15">
      <c r="A149" s="2" t="s">
        <v>62</v>
      </c>
      <c r="B149" s="2" t="s">
        <v>62</v>
      </c>
      <c r="C149" s="2">
        <v>9325.435927678394</v>
      </c>
      <c r="D149" s="2">
        <v>13377.309443979397</v>
      </c>
      <c r="E149" s="2">
        <v>19156.189594812186</v>
      </c>
      <c r="F149" s="2">
        <v>5816.154982901828</v>
      </c>
      <c r="G149" s="2">
        <v>9468.696782344045</v>
      </c>
      <c r="H149" s="2">
        <v>14263.419748833989</v>
      </c>
      <c r="I149" s="2">
        <v>20604.641419073276</v>
      </c>
      <c r="J149" s="2">
        <v>50802.56506147716</v>
      </c>
      <c r="K149" s="2">
        <v>35776.775368260875</v>
      </c>
      <c r="L149" s="2">
        <v>35630.43111228434</v>
      </c>
      <c r="M149" s="2">
        <v>51444.98394643705</v>
      </c>
      <c r="N149" s="2">
        <v>19962.222534113138</v>
      </c>
      <c r="O149" s="2">
        <v>45098.64904604155</v>
      </c>
      <c r="P149" s="2">
        <v>26308.557434505903</v>
      </c>
      <c r="Q149" s="2">
        <v>59189.04689518763</v>
      </c>
      <c r="R149" s="2">
        <v>12218.159585362788</v>
      </c>
      <c r="S149" s="2">
        <v>12693.921539273068</v>
      </c>
      <c r="T149" s="2">
        <v>3911.8006089817745</v>
      </c>
      <c r="U149" s="2">
        <v>27079.726631106863</v>
      </c>
      <c r="V149" s="2">
        <v>10976.229294179975</v>
      </c>
      <c r="W149" s="2">
        <v>12846.148057635952</v>
      </c>
      <c r="X149" s="2">
        <v>11300.280780286055</v>
      </c>
      <c r="Y149" s="2">
        <v>930.095642112537</v>
      </c>
      <c r="Z149" s="2">
        <v>12646.869011252777</v>
      </c>
      <c r="AA149" s="2">
        <v>21866.37989670895</v>
      </c>
      <c r="AB149" s="2">
        <v>35963.86193047271</v>
      </c>
      <c r="AC149" s="2">
        <v>32726.755776782335</v>
      </c>
      <c r="AD149" s="2">
        <v>15461.616242261342</v>
      </c>
      <c r="AE149" s="2">
        <v>20842.287090721507</v>
      </c>
      <c r="AF149" s="2">
        <v>2273.3221118196825</v>
      </c>
      <c r="AG149" s="2">
        <v>65232.2204300488</v>
      </c>
      <c r="AH149" s="2">
        <v>6170.549985995004</v>
      </c>
      <c r="AI149" s="2">
        <v>14625.699509274762</v>
      </c>
      <c r="AJ149" s="2">
        <v>15014.051018490973</v>
      </c>
      <c r="AK149" s="2">
        <v>14705.56789581668</v>
      </c>
      <c r="AL149" s="2">
        <v>14009.798321137883</v>
      </c>
      <c r="AM149" s="2">
        <v>13052.089735831307</v>
      </c>
      <c r="AN149" s="2">
        <v>71407.20648055832</v>
      </c>
      <c r="AO149" s="2">
        <v>71407.20648055832</v>
      </c>
      <c r="AP149" s="2">
        <v>1087.2635520931426</v>
      </c>
      <c r="AQ149" s="2">
        <v>32291.397569498688</v>
      </c>
      <c r="AR149" s="2">
        <v>37890.00288599127</v>
      </c>
      <c r="AS149" s="2">
        <v>131.80057087249511</v>
      </c>
      <c r="AT149" s="2">
        <v>6.74190209176048</v>
      </c>
      <c r="AU149" s="2">
        <v>2009.6791889651088</v>
      </c>
      <c r="AV149" s="2">
        <v>69397.52729159077</v>
      </c>
      <c r="AW149" s="2">
        <v>44285.24051378946</v>
      </c>
      <c r="AX149" s="2">
        <v>19338.35815070515</v>
      </c>
      <c r="AY149" s="2">
        <v>67202.66517308795</v>
      </c>
      <c r="AZ149" s="2">
        <v>2793.82348444844</v>
      </c>
      <c r="BA149" s="2">
        <v>71407.20648055832</v>
      </c>
      <c r="BB149" s="2">
        <v>67620.8745703811</v>
      </c>
      <c r="BC149" s="2">
        <v>3786.3319101718657</v>
      </c>
      <c r="BD149" s="2">
        <v>64464.41319640227</v>
      </c>
      <c r="BE149" s="2">
        <v>6832.48317937834</v>
      </c>
      <c r="BF149" s="2">
        <v>69741.73377428846</v>
      </c>
      <c r="BG149" s="2">
        <v>1655.6295902246159</v>
      </c>
      <c r="BH149" s="2">
        <v>65367.452361713666</v>
      </c>
      <c r="BI149" s="2">
        <v>6039.754118834658</v>
      </c>
      <c r="BJ149" s="2">
        <v>71407.20648055832</v>
      </c>
      <c r="BK149" s="2">
        <v>16602.150027600925</v>
      </c>
      <c r="BL149" s="2">
        <v>11928.328958255448</v>
      </c>
      <c r="BM149" s="2">
        <v>3283.596450158722</v>
      </c>
      <c r="BN149" s="2">
        <v>2409.315444726593</v>
      </c>
      <c r="BO149" s="2">
        <v>966.9648979136514</v>
      </c>
      <c r="BP149" s="2">
        <v>1041.0848078679892</v>
      </c>
      <c r="BQ149" s="2">
        <v>1415.499480452274</v>
      </c>
    </row>
    <row r="150" spans="1:69" ht="15">
      <c r="A150" s="2" t="s">
        <v>2</v>
      </c>
      <c r="B150" s="2" t="s">
        <v>28</v>
      </c>
      <c r="C150" s="2">
        <v>9325.435927678394</v>
      </c>
      <c r="D150" s="2" t="s">
        <v>1</v>
      </c>
      <c r="E150" s="2" t="s">
        <v>1</v>
      </c>
      <c r="F150" s="2" t="s">
        <v>1</v>
      </c>
      <c r="G150" s="2" t="s">
        <v>1</v>
      </c>
      <c r="H150" s="2" t="s">
        <v>1</v>
      </c>
      <c r="I150" s="2">
        <v>1984.9285114576337</v>
      </c>
      <c r="J150" s="2">
        <v>7340.507416220542</v>
      </c>
      <c r="K150" s="2">
        <v>5042.442518247067</v>
      </c>
      <c r="L150" s="2">
        <v>4282.9934094309</v>
      </c>
      <c r="M150" s="2">
        <v>3984.706238906485</v>
      </c>
      <c r="N150" s="2">
        <v>5340.729688771522</v>
      </c>
      <c r="O150" s="2">
        <v>4345.225569104732</v>
      </c>
      <c r="P150" s="2">
        <v>4980.210358573204</v>
      </c>
      <c r="Q150" s="2">
        <v>7764.836436511475</v>
      </c>
      <c r="R150" s="2">
        <v>1560.5994911667494</v>
      </c>
      <c r="S150" s="2">
        <v>1874.589157583238</v>
      </c>
      <c r="T150" s="2">
        <v>474.2058549005439</v>
      </c>
      <c r="U150" s="2">
        <v>4599.34636943624</v>
      </c>
      <c r="V150" s="2">
        <v>551.9597735244251</v>
      </c>
      <c r="W150" s="2">
        <v>1942.858833693488</v>
      </c>
      <c r="X150" s="2">
        <v>1035.4190647010207</v>
      </c>
      <c r="Y150" s="2">
        <v>90.10032609424027</v>
      </c>
      <c r="Z150" s="2">
        <v>1378.2777093024536</v>
      </c>
      <c r="AA150" s="2">
        <v>2666.2210594230255</v>
      </c>
      <c r="AB150" s="2">
        <v>5190.8368328583265</v>
      </c>
      <c r="AC150" s="2">
        <v>3724.592432909967</v>
      </c>
      <c r="AD150" s="2">
        <v>2355.340965112035</v>
      </c>
      <c r="AE150" s="2">
        <v>3139.3593104289334</v>
      </c>
      <c r="AF150" s="2">
        <v>105.63279765341923</v>
      </c>
      <c r="AG150" s="2">
        <v>8653.93349125752</v>
      </c>
      <c r="AH150" s="2">
        <v>671.5024364209355</v>
      </c>
      <c r="AI150" s="2">
        <v>1910.2257455318515</v>
      </c>
      <c r="AJ150" s="2">
        <v>2222.517546759136</v>
      </c>
      <c r="AK150" s="2">
        <v>2304.114528632032</v>
      </c>
      <c r="AL150" s="2">
        <v>1565.9608937945484</v>
      </c>
      <c r="AM150" s="2">
        <v>1322.6172129606089</v>
      </c>
      <c r="AN150" s="2">
        <v>9325.435927678394</v>
      </c>
      <c r="AO150" s="2">
        <v>9325.435927678394</v>
      </c>
      <c r="AP150" s="2">
        <v>321.7139557763609</v>
      </c>
      <c r="AQ150" s="2">
        <v>5698.685746376339</v>
      </c>
      <c r="AR150" s="2">
        <v>3292.479162142586</v>
      </c>
      <c r="AS150" s="2">
        <v>12.271795109626774</v>
      </c>
      <c r="AT150" s="2">
        <v>0.2852682731653732</v>
      </c>
      <c r="AU150" s="2">
        <v>295.72003946079127</v>
      </c>
      <c r="AV150" s="2">
        <v>9029.715888217637</v>
      </c>
      <c r="AW150" s="2">
        <v>6163.639987596952</v>
      </c>
      <c r="AX150" s="2">
        <v>2331.015581738994</v>
      </c>
      <c r="AY150" s="2">
        <v>8716.608848561627</v>
      </c>
      <c r="AZ150" s="2">
        <v>393.408099100298</v>
      </c>
      <c r="BA150" s="2">
        <v>9325.435927678394</v>
      </c>
      <c r="BB150" s="2">
        <v>8888.97453846389</v>
      </c>
      <c r="BC150" s="2">
        <v>436.46138921455616</v>
      </c>
      <c r="BD150" s="2">
        <v>8436.17558579901</v>
      </c>
      <c r="BE150" s="2">
        <v>879.7007610047551</v>
      </c>
      <c r="BF150" s="2">
        <v>9133.068610161512</v>
      </c>
      <c r="BG150" s="2">
        <v>192.3673175168997</v>
      </c>
      <c r="BH150" s="2">
        <v>8558.815075510702</v>
      </c>
      <c r="BI150" s="2">
        <v>766.620852167765</v>
      </c>
      <c r="BJ150" s="2">
        <v>9325.435927678394</v>
      </c>
      <c r="BK150" s="2">
        <v>2107.8388993861463</v>
      </c>
      <c r="BL150" s="2">
        <v>1510.8003802496598</v>
      </c>
      <c r="BM150" s="2">
        <v>392.1689130268386</v>
      </c>
      <c r="BN150" s="2">
        <v>287.0166222844302</v>
      </c>
      <c r="BO150" s="2">
        <v>145.96484052149606</v>
      </c>
      <c r="BP150" s="2">
        <v>133.45812284721882</v>
      </c>
      <c r="BQ150" s="2">
        <v>145.44342413432094</v>
      </c>
    </row>
    <row r="151" spans="2:69" ht="15">
      <c r="B151" s="2" t="s">
        <v>29</v>
      </c>
      <c r="C151" s="2" t="s">
        <v>1</v>
      </c>
      <c r="D151" s="2">
        <v>13377.309443979397</v>
      </c>
      <c r="E151" s="2" t="s">
        <v>1</v>
      </c>
      <c r="F151" s="2" t="s">
        <v>1</v>
      </c>
      <c r="G151" s="2" t="s">
        <v>1</v>
      </c>
      <c r="H151" s="2" t="s">
        <v>1</v>
      </c>
      <c r="I151" s="2">
        <v>2687.2415421366163</v>
      </c>
      <c r="J151" s="2">
        <v>10690.06790184341</v>
      </c>
      <c r="K151" s="2">
        <v>3963.9969064715683</v>
      </c>
      <c r="L151" s="2">
        <v>9413.312537508242</v>
      </c>
      <c r="M151" s="2">
        <v>10545.766598803193</v>
      </c>
      <c r="N151" s="2">
        <v>2831.542845176948</v>
      </c>
      <c r="O151" s="2">
        <v>6361.014419737968</v>
      </c>
      <c r="P151" s="2">
        <v>7016.295024242763</v>
      </c>
      <c r="Q151" s="2">
        <v>9155.619739198382</v>
      </c>
      <c r="R151" s="2">
        <v>4221.6897047815755</v>
      </c>
      <c r="S151" s="2">
        <v>1476.4052973511598</v>
      </c>
      <c r="T151" s="2">
        <v>627.4185427034727</v>
      </c>
      <c r="U151" s="2">
        <v>1245.6491653106941</v>
      </c>
      <c r="V151" s="2">
        <v>5971.725419100826</v>
      </c>
      <c r="W151" s="2">
        <v>736.4533943043737</v>
      </c>
      <c r="X151" s="2">
        <v>3239.5810886582644</v>
      </c>
      <c r="Y151" s="2">
        <v>90.39775827464592</v>
      </c>
      <c r="Z151" s="2">
        <v>1751.958278951163</v>
      </c>
      <c r="AA151" s="2">
        <v>3423.9073734221956</v>
      </c>
      <c r="AB151" s="2">
        <v>8111.046033332534</v>
      </c>
      <c r="AC151" s="2">
        <v>10654.358763835344</v>
      </c>
      <c r="AD151" s="2">
        <v>681.2483557874169</v>
      </c>
      <c r="AE151" s="2">
        <v>1295.7081672487225</v>
      </c>
      <c r="AF151" s="2">
        <v>739.6926788815008</v>
      </c>
      <c r="AG151" s="2">
        <v>13228.032206372296</v>
      </c>
      <c r="AH151" s="2">
        <v>149.27723760710893</v>
      </c>
      <c r="AI151" s="2">
        <v>5823.896906935007</v>
      </c>
      <c r="AJ151" s="2">
        <v>3896.3088540546623</v>
      </c>
      <c r="AK151" s="2">
        <v>2187.8493585246024</v>
      </c>
      <c r="AL151" s="2">
        <v>838.6783866898842</v>
      </c>
      <c r="AM151" s="2">
        <v>630.575937776152</v>
      </c>
      <c r="AN151" s="2">
        <v>13377.309443979397</v>
      </c>
      <c r="AO151" s="2">
        <v>13377.309443979397</v>
      </c>
      <c r="AP151" s="2">
        <v>52.58349428682547</v>
      </c>
      <c r="AQ151" s="2">
        <v>2203.8121638847942</v>
      </c>
      <c r="AR151" s="2">
        <v>11120.913785808149</v>
      </c>
      <c r="AS151" s="2" t="s">
        <v>1</v>
      </c>
      <c r="AT151" s="2" t="s">
        <v>1</v>
      </c>
      <c r="AU151" s="2">
        <v>131.27026407752197</v>
      </c>
      <c r="AV151" s="2">
        <v>13246.039179901905</v>
      </c>
      <c r="AW151" s="2">
        <v>8544.385760845114</v>
      </c>
      <c r="AX151" s="2">
        <v>3787.0817078816913</v>
      </c>
      <c r="AY151" s="2">
        <v>12817.48314688521</v>
      </c>
      <c r="AZ151" s="2">
        <v>477.8216956499421</v>
      </c>
      <c r="BA151" s="2">
        <v>13377.309443979397</v>
      </c>
      <c r="BB151" s="2">
        <v>13128.002606908058</v>
      </c>
      <c r="BC151" s="2">
        <v>249.30683707141654</v>
      </c>
      <c r="BD151" s="2">
        <v>12521.661705803435</v>
      </c>
      <c r="BE151" s="2">
        <v>850.3097295861671</v>
      </c>
      <c r="BF151" s="2">
        <v>13114.190683174227</v>
      </c>
      <c r="BG151" s="2">
        <v>263.11876080524553</v>
      </c>
      <c r="BH151" s="2">
        <v>12278.066056184547</v>
      </c>
      <c r="BI151" s="2">
        <v>1099.2433877952947</v>
      </c>
      <c r="BJ151" s="2">
        <v>13377.309443979397</v>
      </c>
      <c r="BK151" s="2">
        <v>2609.2878594956674</v>
      </c>
      <c r="BL151" s="2">
        <v>1974.1225113473733</v>
      </c>
      <c r="BM151" s="2">
        <v>460.16380882584457</v>
      </c>
      <c r="BN151" s="2">
        <v>419.95119039081845</v>
      </c>
      <c r="BO151" s="2">
        <v>160.09478158647082</v>
      </c>
      <c r="BP151" s="2">
        <v>224.09736241802327</v>
      </c>
      <c r="BQ151" s="2">
        <v>206.5067379025994</v>
      </c>
    </row>
    <row r="152" spans="2:69" ht="15">
      <c r="B152" s="2" t="s">
        <v>30</v>
      </c>
      <c r="C152" s="2" t="s">
        <v>1</v>
      </c>
      <c r="D152" s="2" t="s">
        <v>1</v>
      </c>
      <c r="E152" s="2">
        <v>19156.189594812186</v>
      </c>
      <c r="F152" s="2" t="s">
        <v>1</v>
      </c>
      <c r="G152" s="2" t="s">
        <v>1</v>
      </c>
      <c r="H152" s="2" t="s">
        <v>1</v>
      </c>
      <c r="I152" s="2">
        <v>3471.865901896587</v>
      </c>
      <c r="J152" s="2">
        <v>15684.323692917109</v>
      </c>
      <c r="K152" s="2">
        <v>8165.70673247113</v>
      </c>
      <c r="L152" s="2">
        <v>10990.482862341503</v>
      </c>
      <c r="M152" s="2">
        <v>16546.9879153077</v>
      </c>
      <c r="N152" s="2">
        <v>2609.2016795058425</v>
      </c>
      <c r="O152" s="2">
        <v>15226.73407098001</v>
      </c>
      <c r="P152" s="2">
        <v>3929.4555238336134</v>
      </c>
      <c r="Q152" s="2">
        <v>16531.495373438356</v>
      </c>
      <c r="R152" s="2">
        <v>2624.6942213751995</v>
      </c>
      <c r="S152" s="2">
        <v>2010.2523251611522</v>
      </c>
      <c r="T152" s="2">
        <v>1578.455768579375</v>
      </c>
      <c r="U152" s="2">
        <v>5488.579846140341</v>
      </c>
      <c r="V152" s="2">
        <v>4181.719345378928</v>
      </c>
      <c r="W152" s="2">
        <v>2131.046072328172</v>
      </c>
      <c r="X152" s="2">
        <v>4680.284091784203</v>
      </c>
      <c r="Y152" s="2">
        <v>57.86890058868006</v>
      </c>
      <c r="Z152" s="2">
        <v>2663.2631393328684</v>
      </c>
      <c r="AA152" s="2">
        <v>5002.219901753336</v>
      </c>
      <c r="AB152" s="2">
        <v>11432.837653138771</v>
      </c>
      <c r="AC152" s="2">
        <v>11916.709202657374</v>
      </c>
      <c r="AD152" s="2">
        <v>2540.814322918482</v>
      </c>
      <c r="AE152" s="2">
        <v>3419.2676485192205</v>
      </c>
      <c r="AF152" s="2">
        <v>1273.0456337323435</v>
      </c>
      <c r="AG152" s="2">
        <v>18968.14295671413</v>
      </c>
      <c r="AH152" s="2">
        <v>188.04663809821648</v>
      </c>
      <c r="AI152" s="2">
        <v>5253.425966677987</v>
      </c>
      <c r="AJ152" s="2">
        <v>5520.233398316637</v>
      </c>
      <c r="AK152" s="2">
        <v>4640.33057507295</v>
      </c>
      <c r="AL152" s="2">
        <v>2318.5720522613283</v>
      </c>
      <c r="AM152" s="2">
        <v>1423.6276024841084</v>
      </c>
      <c r="AN152" s="2">
        <v>19156.189594812186</v>
      </c>
      <c r="AO152" s="2">
        <v>19156.189594812186</v>
      </c>
      <c r="AP152" s="2">
        <v>118.05135202073622</v>
      </c>
      <c r="AQ152" s="2">
        <v>1816.4842289391624</v>
      </c>
      <c r="AR152" s="2">
        <v>17221.654013854102</v>
      </c>
      <c r="AS152" s="2" t="s">
        <v>1</v>
      </c>
      <c r="AT152" s="2" t="s">
        <v>1</v>
      </c>
      <c r="AU152" s="2">
        <v>186.51051736554908</v>
      </c>
      <c r="AV152" s="2">
        <v>18969.6790774468</v>
      </c>
      <c r="AW152" s="2">
        <v>13069.27186360214</v>
      </c>
      <c r="AX152" s="2">
        <v>4552.005994290863</v>
      </c>
      <c r="AY152" s="2">
        <v>18254.145093943345</v>
      </c>
      <c r="AZ152" s="2">
        <v>792.7945594400061</v>
      </c>
      <c r="BA152" s="2">
        <v>19156.189594812186</v>
      </c>
      <c r="BB152" s="2">
        <v>18984.845445373205</v>
      </c>
      <c r="BC152" s="2">
        <v>171.3441494391352</v>
      </c>
      <c r="BD152" s="2">
        <v>18322.846536590336</v>
      </c>
      <c r="BE152" s="2">
        <v>824.7852281416206</v>
      </c>
      <c r="BF152" s="2">
        <v>18868.144645854714</v>
      </c>
      <c r="BG152" s="2">
        <v>288.0449489577338</v>
      </c>
      <c r="BH152" s="2">
        <v>17653.184251817172</v>
      </c>
      <c r="BI152" s="2">
        <v>1503.0053429964328</v>
      </c>
      <c r="BJ152" s="2">
        <v>19156.189594812186</v>
      </c>
      <c r="BK152" s="2">
        <v>5945.6775468915275</v>
      </c>
      <c r="BL152" s="2">
        <v>3303.087258325743</v>
      </c>
      <c r="BM152" s="2">
        <v>1260.118564765845</v>
      </c>
      <c r="BN152" s="2">
        <v>806.7114826481658</v>
      </c>
      <c r="BO152" s="2">
        <v>265.6666662838228</v>
      </c>
      <c r="BP152" s="2">
        <v>345.8942908806165</v>
      </c>
      <c r="BQ152" s="2">
        <v>368.0511045064364</v>
      </c>
    </row>
    <row r="153" spans="2:69" ht="15">
      <c r="B153" s="2" t="s">
        <v>31</v>
      </c>
      <c r="C153" s="2" t="s">
        <v>1</v>
      </c>
      <c r="D153" s="2" t="s">
        <v>1</v>
      </c>
      <c r="E153" s="2" t="s">
        <v>1</v>
      </c>
      <c r="F153" s="2">
        <v>5816.154982901828</v>
      </c>
      <c r="G153" s="2" t="s">
        <v>1</v>
      </c>
      <c r="H153" s="2" t="s">
        <v>1</v>
      </c>
      <c r="I153" s="2">
        <v>1036.036427067832</v>
      </c>
      <c r="J153" s="2">
        <v>4780.1185558340185</v>
      </c>
      <c r="K153" s="2">
        <v>3831.494522171728</v>
      </c>
      <c r="L153" s="2">
        <v>1984.660460730232</v>
      </c>
      <c r="M153" s="2">
        <v>4413.513199235399</v>
      </c>
      <c r="N153" s="2">
        <v>1402.6417836665057</v>
      </c>
      <c r="O153" s="2">
        <v>2831.9362119831258</v>
      </c>
      <c r="P153" s="2">
        <v>2984.2187709188465</v>
      </c>
      <c r="Q153" s="2">
        <v>5217.510074146924</v>
      </c>
      <c r="R153" s="2">
        <v>598.6449087548824</v>
      </c>
      <c r="S153" s="2">
        <v>1274.4455082401798</v>
      </c>
      <c r="T153" s="2">
        <v>208.24263702865454</v>
      </c>
      <c r="U153" s="2">
        <v>3283.7672690253166</v>
      </c>
      <c r="V153" s="2">
        <v>63.47043352715516</v>
      </c>
      <c r="W153" s="2">
        <v>1455.8466432801158</v>
      </c>
      <c r="X153" s="2">
        <v>429.9493174521778</v>
      </c>
      <c r="Y153" s="2">
        <v>136.74247873210228</v>
      </c>
      <c r="Z153" s="2">
        <v>1071.324614112039</v>
      </c>
      <c r="AA153" s="2">
        <v>2021.8668198572534</v>
      </c>
      <c r="AB153" s="2">
        <v>2586.221070200554</v>
      </c>
      <c r="AC153" s="2">
        <v>1319.0627070781436</v>
      </c>
      <c r="AD153" s="2">
        <v>2694.9113264912858</v>
      </c>
      <c r="AE153" s="2">
        <v>1795.0454362979276</v>
      </c>
      <c r="AF153" s="2">
        <v>2.656751876130918</v>
      </c>
      <c r="AG153" s="2">
        <v>4789.28571601707</v>
      </c>
      <c r="AH153" s="2">
        <v>1026.8692668847725</v>
      </c>
      <c r="AI153" s="2">
        <v>462.999395860695</v>
      </c>
      <c r="AJ153" s="2">
        <v>760.4654851300678</v>
      </c>
      <c r="AK153" s="2">
        <v>1267.8119621885278</v>
      </c>
      <c r="AL153" s="2">
        <v>1750.0867738043205</v>
      </c>
      <c r="AM153" s="2">
        <v>1574.7913659183123</v>
      </c>
      <c r="AN153" s="2">
        <v>5816.154982901828</v>
      </c>
      <c r="AO153" s="2">
        <v>5816.154982901828</v>
      </c>
      <c r="AP153" s="2">
        <v>283.8071557699767</v>
      </c>
      <c r="AQ153" s="2">
        <v>5495.141775064144</v>
      </c>
      <c r="AR153" s="2">
        <v>17.742995184144927</v>
      </c>
      <c r="AS153" s="2">
        <v>19.46305688354788</v>
      </c>
      <c r="AT153" s="2" t="s">
        <v>1</v>
      </c>
      <c r="AU153" s="2">
        <v>251.9847506925475</v>
      </c>
      <c r="AV153" s="2">
        <v>5564.170232209276</v>
      </c>
      <c r="AW153" s="2">
        <v>3776.6847963368605</v>
      </c>
      <c r="AX153" s="2">
        <v>1341.5369500890197</v>
      </c>
      <c r="AY153" s="2">
        <v>5291.2955734913985</v>
      </c>
      <c r="AZ153" s="2">
        <v>333.4005110756721</v>
      </c>
      <c r="BA153" s="2">
        <v>5816.154982901828</v>
      </c>
      <c r="BB153" s="2">
        <v>5269.025742827677</v>
      </c>
      <c r="BC153" s="2">
        <v>547.1292400741368</v>
      </c>
      <c r="BD153" s="2">
        <v>4558.33363377138</v>
      </c>
      <c r="BE153" s="2">
        <v>1250.3774771443407</v>
      </c>
      <c r="BF153" s="2">
        <v>5610.211099760245</v>
      </c>
      <c r="BG153" s="2">
        <v>205.94388314158007</v>
      </c>
      <c r="BH153" s="2">
        <v>5208.183203926538</v>
      </c>
      <c r="BI153" s="2">
        <v>607.9717789752681</v>
      </c>
      <c r="BJ153" s="2">
        <v>5816.154982901828</v>
      </c>
      <c r="BK153" s="2">
        <v>1150.6185015104268</v>
      </c>
      <c r="BL153" s="2">
        <v>925.9354385234424</v>
      </c>
      <c r="BM153" s="2">
        <v>184.44948521168294</v>
      </c>
      <c r="BN153" s="2">
        <v>152.2073308429679</v>
      </c>
      <c r="BO153" s="2">
        <v>70.4335200882924</v>
      </c>
      <c r="BP153" s="2">
        <v>73.43476029135287</v>
      </c>
      <c r="BQ153" s="2">
        <v>172.24496790490628</v>
      </c>
    </row>
    <row r="154" spans="2:69" ht="15">
      <c r="B154" s="2" t="s">
        <v>32</v>
      </c>
      <c r="C154" s="2" t="s">
        <v>1</v>
      </c>
      <c r="D154" s="2" t="s">
        <v>1</v>
      </c>
      <c r="E154" s="2" t="s">
        <v>1</v>
      </c>
      <c r="F154" s="2" t="s">
        <v>1</v>
      </c>
      <c r="G154" s="2">
        <v>9468.696782344045</v>
      </c>
      <c r="H154" s="2" t="s">
        <v>1</v>
      </c>
      <c r="I154" s="2">
        <v>2239.269802575375</v>
      </c>
      <c r="J154" s="2">
        <v>7229.426979768765</v>
      </c>
      <c r="K154" s="2">
        <v>5583.939918360704</v>
      </c>
      <c r="L154" s="2">
        <v>3884.7568639834503</v>
      </c>
      <c r="M154" s="2">
        <v>7748.692035344171</v>
      </c>
      <c r="N154" s="2">
        <v>1720.0047470000095</v>
      </c>
      <c r="O154" s="2">
        <v>5380.46576336616</v>
      </c>
      <c r="P154" s="2">
        <v>4088.231018977959</v>
      </c>
      <c r="Q154" s="2">
        <v>7860.733430496351</v>
      </c>
      <c r="R154" s="2">
        <v>1607.9633518478224</v>
      </c>
      <c r="S154" s="2">
        <v>2430.3717381535985</v>
      </c>
      <c r="T154" s="2">
        <v>391.0651724776449</v>
      </c>
      <c r="U154" s="2">
        <v>5021.752203214426</v>
      </c>
      <c r="V154" s="2">
        <v>99.88182818749361</v>
      </c>
      <c r="W154" s="2">
        <v>2289.545257419706</v>
      </c>
      <c r="X154" s="2">
        <v>1013.2658078444342</v>
      </c>
      <c r="Y154" s="2">
        <v>204.3727338625226</v>
      </c>
      <c r="Z154" s="2">
        <v>1834.7240259978992</v>
      </c>
      <c r="AA154" s="2">
        <v>2953.0232862131916</v>
      </c>
      <c r="AB154" s="2">
        <v>4476.576736270389</v>
      </c>
      <c r="AC154" s="2">
        <v>1783.1446697307977</v>
      </c>
      <c r="AD154" s="2">
        <v>3347.8006585152007</v>
      </c>
      <c r="AE154" s="2">
        <v>4299.551899653827</v>
      </c>
      <c r="AF154" s="2">
        <v>31.478244290569037</v>
      </c>
      <c r="AG154" s="2">
        <v>7597.251087040554</v>
      </c>
      <c r="AH154" s="2">
        <v>1871.4456953036386</v>
      </c>
      <c r="AI154" s="2">
        <v>766.0719124986492</v>
      </c>
      <c r="AJ154" s="2">
        <v>1243.053403812821</v>
      </c>
      <c r="AK154" s="2">
        <v>2116.538885042727</v>
      </c>
      <c r="AL154" s="2">
        <v>3010.0144483482045</v>
      </c>
      <c r="AM154" s="2">
        <v>2333.0181326415736</v>
      </c>
      <c r="AN154" s="2">
        <v>9468.696782344045</v>
      </c>
      <c r="AO154" s="2">
        <v>9468.696782344045</v>
      </c>
      <c r="AP154" s="2">
        <v>199.25130388296998</v>
      </c>
      <c r="AQ154" s="2">
        <v>8882.087808368868</v>
      </c>
      <c r="AR154" s="2">
        <v>286.1140584362744</v>
      </c>
      <c r="AS154" s="2">
        <v>94.78697783740888</v>
      </c>
      <c r="AT154" s="2">
        <v>6.456633818595106</v>
      </c>
      <c r="AU154" s="2">
        <v>266.46866598993427</v>
      </c>
      <c r="AV154" s="2">
        <v>9202.22811635414</v>
      </c>
      <c r="AW154" s="2">
        <v>5408.564837285161</v>
      </c>
      <c r="AX154" s="2">
        <v>2860.4179543843475</v>
      </c>
      <c r="AY154" s="2">
        <v>8849.63246160846</v>
      </c>
      <c r="AZ154" s="2">
        <v>420.40964792908596</v>
      </c>
      <c r="BA154" s="2">
        <v>9468.696782344045</v>
      </c>
      <c r="BB154" s="2">
        <v>8506.855892735757</v>
      </c>
      <c r="BC154" s="2">
        <v>961.8408896083941</v>
      </c>
      <c r="BD154" s="2">
        <v>7892.123848227963</v>
      </c>
      <c r="BE154" s="2">
        <v>1555.000848424792</v>
      </c>
      <c r="BF154" s="2">
        <v>9107.01925320513</v>
      </c>
      <c r="BG154" s="2">
        <v>361.6775291389644</v>
      </c>
      <c r="BH154" s="2">
        <v>8750.901945355283</v>
      </c>
      <c r="BI154" s="2">
        <v>717.7948369888313</v>
      </c>
      <c r="BJ154" s="2">
        <v>9468.696782344045</v>
      </c>
      <c r="BK154" s="2">
        <v>2250.816160000093</v>
      </c>
      <c r="BL154" s="2">
        <v>1614.1905763087013</v>
      </c>
      <c r="BM154" s="2">
        <v>364.22462205222297</v>
      </c>
      <c r="BN154" s="2">
        <v>286.01963807250473</v>
      </c>
      <c r="BO154" s="2">
        <v>130.0048932108331</v>
      </c>
      <c r="BP154" s="2">
        <v>126.14813624690301</v>
      </c>
      <c r="BQ154" s="2">
        <v>290.00407763990853</v>
      </c>
    </row>
    <row r="155" spans="2:69" ht="15">
      <c r="B155" s="2" t="s">
        <v>33</v>
      </c>
      <c r="C155" s="2" t="s">
        <v>1</v>
      </c>
      <c r="D155" s="2" t="s">
        <v>1</v>
      </c>
      <c r="E155" s="2" t="s">
        <v>1</v>
      </c>
      <c r="F155" s="2" t="s">
        <v>1</v>
      </c>
      <c r="G155" s="2" t="s">
        <v>1</v>
      </c>
      <c r="H155" s="2">
        <v>14263.419748833989</v>
      </c>
      <c r="I155" s="2">
        <v>9185.299233939424</v>
      </c>
      <c r="J155" s="2">
        <v>5078.120514894653</v>
      </c>
      <c r="K155" s="2">
        <v>9189.19477054014</v>
      </c>
      <c r="L155" s="2">
        <v>5074.224978294</v>
      </c>
      <c r="M155" s="2">
        <v>8205.317958842592</v>
      </c>
      <c r="N155" s="2">
        <v>6058.101789991611</v>
      </c>
      <c r="O155" s="2">
        <v>10953.27301087431</v>
      </c>
      <c r="P155" s="2">
        <v>3310.146737959691</v>
      </c>
      <c r="Q155" s="2">
        <v>12658.851841397145</v>
      </c>
      <c r="R155" s="2">
        <v>1604.5679074368281</v>
      </c>
      <c r="S155" s="2">
        <v>3627.857512784298</v>
      </c>
      <c r="T155" s="2">
        <v>632.4126332921228</v>
      </c>
      <c r="U155" s="2">
        <v>7440.631777979662</v>
      </c>
      <c r="V155" s="2">
        <v>107.47249446171611</v>
      </c>
      <c r="W155" s="2">
        <v>4290.3978566108935</v>
      </c>
      <c r="X155" s="2">
        <v>901.7814098462526</v>
      </c>
      <c r="Y155" s="2">
        <v>350.6134445603458</v>
      </c>
      <c r="Z155" s="2">
        <v>3947.321243556707</v>
      </c>
      <c r="AA155" s="2">
        <v>5799.141456039841</v>
      </c>
      <c r="AB155" s="2">
        <v>4166.343604677357</v>
      </c>
      <c r="AC155" s="2">
        <v>3328.8880005707974</v>
      </c>
      <c r="AD155" s="2">
        <v>3841.50061343692</v>
      </c>
      <c r="AE155" s="2">
        <v>6893.354628572739</v>
      </c>
      <c r="AF155" s="2">
        <v>120.81600538569974</v>
      </c>
      <c r="AG155" s="2">
        <v>11995.57497264939</v>
      </c>
      <c r="AH155" s="2">
        <v>2263.4087116803207</v>
      </c>
      <c r="AI155" s="2">
        <v>409.07958177061363</v>
      </c>
      <c r="AJ155" s="2">
        <v>1371.4723304176416</v>
      </c>
      <c r="AK155" s="2">
        <v>2188.922586355793</v>
      </c>
      <c r="AL155" s="2">
        <v>4526.485766239717</v>
      </c>
      <c r="AM155" s="2">
        <v>5767.459484050411</v>
      </c>
      <c r="AN155" s="2">
        <v>14263.419748833989</v>
      </c>
      <c r="AO155" s="2">
        <v>14263.419748833989</v>
      </c>
      <c r="AP155" s="2">
        <v>111.85629035627251</v>
      </c>
      <c r="AQ155" s="2">
        <v>8195.185846864444</v>
      </c>
      <c r="AR155" s="2">
        <v>5951.098870571566</v>
      </c>
      <c r="AS155" s="2">
        <v>5.278741041911634</v>
      </c>
      <c r="AT155" s="2" t="s">
        <v>1</v>
      </c>
      <c r="AU155" s="2">
        <v>877.7249513787799</v>
      </c>
      <c r="AV155" s="2">
        <v>13385.694797455204</v>
      </c>
      <c r="AW155" s="2">
        <v>7322.693268128833</v>
      </c>
      <c r="AX155" s="2">
        <v>4466.299962319921</v>
      </c>
      <c r="AY155" s="2">
        <v>13273.500048596241</v>
      </c>
      <c r="AZ155" s="2">
        <v>375.9889712534321</v>
      </c>
      <c r="BA155" s="2">
        <v>14263.419748833989</v>
      </c>
      <c r="BB155" s="2">
        <v>12843.170344069771</v>
      </c>
      <c r="BC155" s="2">
        <v>1420.2494047642076</v>
      </c>
      <c r="BD155" s="2">
        <v>12733.271886212773</v>
      </c>
      <c r="BE155" s="2">
        <v>1472.3091350765703</v>
      </c>
      <c r="BF155" s="2">
        <v>13909.099482126549</v>
      </c>
      <c r="BG155" s="2">
        <v>344.4771506641985</v>
      </c>
      <c r="BH155" s="2">
        <v>12918.301828923055</v>
      </c>
      <c r="BI155" s="2">
        <v>1345.1179199109126</v>
      </c>
      <c r="BJ155" s="2">
        <v>14263.419748833989</v>
      </c>
      <c r="BK155" s="2">
        <v>2537.911060316829</v>
      </c>
      <c r="BL155" s="2">
        <v>2600.1927935007325</v>
      </c>
      <c r="BM155" s="2">
        <v>622.471056276295</v>
      </c>
      <c r="BN155" s="2">
        <v>457.4091804877346</v>
      </c>
      <c r="BO155" s="2">
        <v>194.80019622273522</v>
      </c>
      <c r="BP155" s="2">
        <v>138.05213518387174</v>
      </c>
      <c r="BQ155" s="2">
        <v>233.24916836410029</v>
      </c>
    </row>
    <row r="156" spans="1:69" ht="15">
      <c r="A156" s="2" t="s">
        <v>3</v>
      </c>
      <c r="B156" s="2" t="s">
        <v>34</v>
      </c>
      <c r="C156" s="2">
        <v>1984.9285114576337</v>
      </c>
      <c r="D156" s="2">
        <v>2687.2415421366163</v>
      </c>
      <c r="E156" s="2">
        <v>3471.865901896587</v>
      </c>
      <c r="F156" s="2">
        <v>1036.036427067832</v>
      </c>
      <c r="G156" s="2">
        <v>2239.269802575375</v>
      </c>
      <c r="H156" s="2">
        <v>9185.299233939424</v>
      </c>
      <c r="I156" s="2">
        <v>20604.641419073276</v>
      </c>
      <c r="J156" s="2" t="s">
        <v>1</v>
      </c>
      <c r="K156" s="2">
        <v>14617.614597701877</v>
      </c>
      <c r="L156" s="2">
        <v>5987.026821371699</v>
      </c>
      <c r="M156" s="2">
        <v>17691.311242210828</v>
      </c>
      <c r="N156" s="2">
        <v>2913.3301768626748</v>
      </c>
      <c r="O156" s="2">
        <v>17248.120079143802</v>
      </c>
      <c r="P156" s="2">
        <v>3356.5213399294803</v>
      </c>
      <c r="Q156" s="2">
        <v>18606.399026151972</v>
      </c>
      <c r="R156" s="2">
        <v>1998.242392921275</v>
      </c>
      <c r="S156" s="2">
        <v>4661.014828417316</v>
      </c>
      <c r="T156" s="2">
        <v>980.5440933447426</v>
      </c>
      <c r="U156" s="2">
        <v>9335.253443167789</v>
      </c>
      <c r="V156" s="2">
        <v>1598.4656170247206</v>
      </c>
      <c r="W156" s="2">
        <v>5306.336622790507</v>
      </c>
      <c r="X156" s="2">
        <v>1996.658516233151</v>
      </c>
      <c r="Y156" s="2">
        <v>316.8027751240042</v>
      </c>
      <c r="Z156" s="2">
        <v>4286.814321003602</v>
      </c>
      <c r="AA156" s="2">
        <v>7187.706959026071</v>
      </c>
      <c r="AB156" s="2">
        <v>8813.317363920114</v>
      </c>
      <c r="AC156" s="2">
        <v>5486.186734059888</v>
      </c>
      <c r="AD156" s="2">
        <v>4310.319413258942</v>
      </c>
      <c r="AE156" s="2">
        <v>10163.377964511426</v>
      </c>
      <c r="AF156" s="2">
        <v>556.7081345918393</v>
      </c>
      <c r="AG156" s="2">
        <v>18312.572495477016</v>
      </c>
      <c r="AH156" s="2">
        <v>2292.068923596364</v>
      </c>
      <c r="AI156" s="2">
        <v>224.03749061870835</v>
      </c>
      <c r="AJ156" s="2">
        <v>1142.801087518745</v>
      </c>
      <c r="AK156" s="2">
        <v>2815.374658745916</v>
      </c>
      <c r="AL156" s="2">
        <v>6619.877450597653</v>
      </c>
      <c r="AM156" s="2">
        <v>9802.550731592739</v>
      </c>
      <c r="AN156" s="2">
        <v>20604.641419073276</v>
      </c>
      <c r="AO156" s="2">
        <v>20604.641419073276</v>
      </c>
      <c r="AP156" s="2">
        <v>31.120644687468364</v>
      </c>
      <c r="AQ156" s="2">
        <v>9817.350787405541</v>
      </c>
      <c r="AR156" s="2">
        <v>10736.193318619944</v>
      </c>
      <c r="AS156" s="2">
        <v>13.234766268910795</v>
      </c>
      <c r="AT156" s="2">
        <v>6.74190209176048</v>
      </c>
      <c r="AU156" s="2">
        <v>684.196571752586</v>
      </c>
      <c r="AV156" s="2">
        <v>19920.444847320712</v>
      </c>
      <c r="AW156" s="2">
        <v>12001.98357474897</v>
      </c>
      <c r="AX156" s="2">
        <v>5662.752996641386</v>
      </c>
      <c r="AY156" s="2">
        <v>19291.928028843908</v>
      </c>
      <c r="AZ156" s="2">
        <v>812.0099925343771</v>
      </c>
      <c r="BA156" s="2">
        <v>20604.641419073276</v>
      </c>
      <c r="BB156" s="2">
        <v>19323.2804673631</v>
      </c>
      <c r="BC156" s="2">
        <v>1281.360951710212</v>
      </c>
      <c r="BD156" s="2">
        <v>18466.796891214617</v>
      </c>
      <c r="BE156" s="2">
        <v>2093.682943964445</v>
      </c>
      <c r="BF156" s="2">
        <v>20045.89405921704</v>
      </c>
      <c r="BG156" s="2">
        <v>558.7473598562389</v>
      </c>
      <c r="BH156" s="2">
        <v>19029.22643155319</v>
      </c>
      <c r="BI156" s="2">
        <v>1575.4149875201224</v>
      </c>
      <c r="BJ156" s="2">
        <v>20604.641419073276</v>
      </c>
      <c r="BK156" s="2">
        <v>3809.00491620753</v>
      </c>
      <c r="BL156" s="2">
        <v>3716.030482838817</v>
      </c>
      <c r="BM156" s="2">
        <v>900.7211428061697</v>
      </c>
      <c r="BN156" s="2">
        <v>683.994095798033</v>
      </c>
      <c r="BO156" s="2">
        <v>318.37048773913045</v>
      </c>
      <c r="BP156" s="2">
        <v>222.1847484992716</v>
      </c>
      <c r="BQ156" s="2">
        <v>394.62348079985435</v>
      </c>
    </row>
    <row r="157" spans="2:69" ht="15">
      <c r="B157" s="2" t="s">
        <v>35</v>
      </c>
      <c r="C157" s="2">
        <v>7340.507416220542</v>
      </c>
      <c r="D157" s="2">
        <v>10690.06790184341</v>
      </c>
      <c r="E157" s="2">
        <v>15684.323692917109</v>
      </c>
      <c r="F157" s="2">
        <v>4780.1185558340185</v>
      </c>
      <c r="G157" s="2">
        <v>7229.426979768765</v>
      </c>
      <c r="H157" s="2">
        <v>5078.120514894653</v>
      </c>
      <c r="I157" s="2" t="s">
        <v>1</v>
      </c>
      <c r="J157" s="2">
        <v>50802.56506147716</v>
      </c>
      <c r="K157" s="2">
        <v>21159.160770561542</v>
      </c>
      <c r="L157" s="2">
        <v>29643.404290917188</v>
      </c>
      <c r="M157" s="2">
        <v>33753.672704226</v>
      </c>
      <c r="N157" s="2">
        <v>17048.89235725011</v>
      </c>
      <c r="O157" s="2">
        <v>27850.528966901886</v>
      </c>
      <c r="P157" s="2">
        <v>22952.036094577285</v>
      </c>
      <c r="Q157" s="2">
        <v>40582.647869034474</v>
      </c>
      <c r="R157" s="2">
        <v>10219.91719244152</v>
      </c>
      <c r="S157" s="2">
        <v>8032.906710856416</v>
      </c>
      <c r="T157" s="2">
        <v>2931.2565156370465</v>
      </c>
      <c r="U157" s="2">
        <v>17744.473187939697</v>
      </c>
      <c r="V157" s="2">
        <v>9377.763677155059</v>
      </c>
      <c r="W157" s="2">
        <v>7539.811434846341</v>
      </c>
      <c r="X157" s="2">
        <v>9303.622264052834</v>
      </c>
      <c r="Y157" s="2">
        <v>613.2928669885339</v>
      </c>
      <c r="Z157" s="2">
        <v>8360.054690249544</v>
      </c>
      <c r="AA157" s="2">
        <v>14678.672937682879</v>
      </c>
      <c r="AB157" s="2">
        <v>27150.544566557302</v>
      </c>
      <c r="AC157" s="2">
        <v>27240.569042722236</v>
      </c>
      <c r="AD157" s="2">
        <v>11151.29682900233</v>
      </c>
      <c r="AE157" s="2">
        <v>10678.909126209948</v>
      </c>
      <c r="AF157" s="2">
        <v>1716.6139772278286</v>
      </c>
      <c r="AG157" s="2">
        <v>46919.64793457254</v>
      </c>
      <c r="AH157" s="2">
        <v>3878.481062398636</v>
      </c>
      <c r="AI157" s="2">
        <v>14401.662018656043</v>
      </c>
      <c r="AJ157" s="2">
        <v>13871.24993097214</v>
      </c>
      <c r="AK157" s="2">
        <v>11890.193237070622</v>
      </c>
      <c r="AL157" s="2">
        <v>7389.920870540532</v>
      </c>
      <c r="AM157" s="2">
        <v>3249.5390042385657</v>
      </c>
      <c r="AN157" s="2">
        <v>50802.56506147716</v>
      </c>
      <c r="AO157" s="2">
        <v>50802.56506147716</v>
      </c>
      <c r="AP157" s="2">
        <v>1056.1429074056741</v>
      </c>
      <c r="AQ157" s="2">
        <v>22474.046782093308</v>
      </c>
      <c r="AR157" s="2">
        <v>27153.809567376407</v>
      </c>
      <c r="AS157" s="2">
        <v>118.5658046035843</v>
      </c>
      <c r="AT157" s="2" t="s">
        <v>1</v>
      </c>
      <c r="AU157" s="2">
        <v>1325.4826172125322</v>
      </c>
      <c r="AV157" s="2">
        <v>49477.08244426472</v>
      </c>
      <c r="AW157" s="2">
        <v>32283.25693904614</v>
      </c>
      <c r="AX157" s="2">
        <v>13675.605154063584</v>
      </c>
      <c r="AY157" s="2">
        <v>47910.73714423998</v>
      </c>
      <c r="AZ157" s="2">
        <v>1981.813491914043</v>
      </c>
      <c r="BA157" s="2">
        <v>50802.56506147716</v>
      </c>
      <c r="BB157" s="2">
        <v>48297.59410301414</v>
      </c>
      <c r="BC157" s="2">
        <v>2504.970958461635</v>
      </c>
      <c r="BD157" s="2">
        <v>45997.616305187585</v>
      </c>
      <c r="BE157" s="2">
        <v>4738.80023541387</v>
      </c>
      <c r="BF157" s="2">
        <v>49695.83971506554</v>
      </c>
      <c r="BG157" s="2">
        <v>1096.88223036838</v>
      </c>
      <c r="BH157" s="2">
        <v>46338.225930160675</v>
      </c>
      <c r="BI157" s="2">
        <v>4464.339131314473</v>
      </c>
      <c r="BJ157" s="2">
        <v>50802.56506147716</v>
      </c>
      <c r="BK157" s="2">
        <v>12793.145111393487</v>
      </c>
      <c r="BL157" s="2">
        <v>8212.29847541669</v>
      </c>
      <c r="BM157" s="2">
        <v>2382.875307352534</v>
      </c>
      <c r="BN157" s="2">
        <v>1725.3213489285856</v>
      </c>
      <c r="BO157" s="2">
        <v>648.5944101745204</v>
      </c>
      <c r="BP157" s="2">
        <v>818.9000593687149</v>
      </c>
      <c r="BQ157" s="2">
        <v>1020.8759996524149</v>
      </c>
    </row>
    <row r="158" spans="1:69" ht="15">
      <c r="A158" s="2" t="s">
        <v>4</v>
      </c>
      <c r="B158" s="2" t="s">
        <v>36</v>
      </c>
      <c r="C158" s="2">
        <v>5042.442518247067</v>
      </c>
      <c r="D158" s="2">
        <v>3963.9969064715683</v>
      </c>
      <c r="E158" s="2">
        <v>8165.70673247113</v>
      </c>
      <c r="F158" s="2">
        <v>3831.494522171728</v>
      </c>
      <c r="G158" s="2">
        <v>5583.939918360704</v>
      </c>
      <c r="H158" s="2">
        <v>9189.19477054014</v>
      </c>
      <c r="I158" s="2">
        <v>14617.614597701877</v>
      </c>
      <c r="J158" s="2">
        <v>21159.160770561542</v>
      </c>
      <c r="K158" s="2">
        <v>35776.775368260875</v>
      </c>
      <c r="L158" s="2" t="s">
        <v>1</v>
      </c>
      <c r="M158" s="2">
        <v>27792.822424749764</v>
      </c>
      <c r="N158" s="2">
        <v>7983.952943513078</v>
      </c>
      <c r="O158" s="2">
        <v>24537.303569000644</v>
      </c>
      <c r="P158" s="2">
        <v>11239.471799263194</v>
      </c>
      <c r="Q158" s="2">
        <v>31791.346963071795</v>
      </c>
      <c r="R158" s="2">
        <v>3985.428405191493</v>
      </c>
      <c r="S158" s="2">
        <v>7121.418240406479</v>
      </c>
      <c r="T158" s="2">
        <v>1740.6834568906118</v>
      </c>
      <c r="U158" s="2">
        <v>16265.103296670168</v>
      </c>
      <c r="V158" s="2">
        <v>3226.318380194425</v>
      </c>
      <c r="W158" s="2">
        <v>7727.988009087893</v>
      </c>
      <c r="X158" s="2">
        <v>4271.518566817303</v>
      </c>
      <c r="Y158" s="2">
        <v>655.8878298078598</v>
      </c>
      <c r="Z158" s="2">
        <v>8077.18452837888</v>
      </c>
      <c r="AA158" s="2">
        <v>9333.19775961959</v>
      </c>
      <c r="AB158" s="2">
        <v>17710.50525045683</v>
      </c>
      <c r="AC158" s="2">
        <v>12469.9872706705</v>
      </c>
      <c r="AD158" s="2">
        <v>8327.359248498204</v>
      </c>
      <c r="AE158" s="2">
        <v>14142.343862829795</v>
      </c>
      <c r="AF158" s="2">
        <v>748.8992355484834</v>
      </c>
      <c r="AG158" s="2">
        <v>31808.016521569996</v>
      </c>
      <c r="AH158" s="2">
        <v>3964.322782189477</v>
      </c>
      <c r="AI158" s="2">
        <v>448.15248844816455</v>
      </c>
      <c r="AJ158" s="2">
        <v>4288.983524383058</v>
      </c>
      <c r="AK158" s="2">
        <v>10145.193260395308</v>
      </c>
      <c r="AL158" s="2">
        <v>10529.957336904496</v>
      </c>
      <c r="AM158" s="2">
        <v>10364.488758131609</v>
      </c>
      <c r="AN158" s="2">
        <v>35776.775368260875</v>
      </c>
      <c r="AO158" s="2">
        <v>35776.775368260875</v>
      </c>
      <c r="AP158" s="2">
        <v>374.7665927254844</v>
      </c>
      <c r="AQ158" s="2">
        <v>19221.916929344905</v>
      </c>
      <c r="AR158" s="2">
        <v>16114.797306289694</v>
      </c>
      <c r="AS158" s="2">
        <v>62.50712626577623</v>
      </c>
      <c r="AT158" s="2">
        <v>2.787413637109105</v>
      </c>
      <c r="AU158" s="2">
        <v>1290.7998090368371</v>
      </c>
      <c r="AV158" s="2">
        <v>34485.97555922389</v>
      </c>
      <c r="AW158" s="2">
        <v>21729.78650497022</v>
      </c>
      <c r="AX158" s="2">
        <v>9076.083067823589</v>
      </c>
      <c r="AY158" s="2">
        <v>33462.53330383993</v>
      </c>
      <c r="AZ158" s="2">
        <v>1410.654093669683</v>
      </c>
      <c r="BA158" s="2">
        <v>35776.775368260875</v>
      </c>
      <c r="BB158" s="2">
        <v>33350.561917046405</v>
      </c>
      <c r="BC158" s="2">
        <v>2426.213451214644</v>
      </c>
      <c r="BD158" s="2">
        <v>31805.864702202456</v>
      </c>
      <c r="BE158" s="2">
        <v>3904.2139040786724</v>
      </c>
      <c r="BF158" s="2">
        <v>35154.721851516755</v>
      </c>
      <c r="BG158" s="2">
        <v>622.0535167441633</v>
      </c>
      <c r="BH158" s="2">
        <v>32422.56898138868</v>
      </c>
      <c r="BI158" s="2">
        <v>3354.206386875216</v>
      </c>
      <c r="BJ158" s="2">
        <v>35776.775368260875</v>
      </c>
      <c r="BK158" s="2">
        <v>7487.766195672424</v>
      </c>
      <c r="BL158" s="2">
        <v>5952.666852137219</v>
      </c>
      <c r="BM158" s="2">
        <v>1558.2558053410137</v>
      </c>
      <c r="BN158" s="2">
        <v>1121.4738245620626</v>
      </c>
      <c r="BO158" s="2">
        <v>472.23878333531684</v>
      </c>
      <c r="BP158" s="2">
        <v>473.8903471556963</v>
      </c>
      <c r="BQ158" s="2">
        <v>726.015309415957</v>
      </c>
    </row>
    <row r="159" spans="2:69" ht="15">
      <c r="B159" s="2" t="s">
        <v>37</v>
      </c>
      <c r="C159" s="2">
        <v>4282.9934094309</v>
      </c>
      <c r="D159" s="2">
        <v>9413.312537508242</v>
      </c>
      <c r="E159" s="2">
        <v>10990.482862341503</v>
      </c>
      <c r="F159" s="2">
        <v>1984.660460730232</v>
      </c>
      <c r="G159" s="2">
        <v>3884.7568639834503</v>
      </c>
      <c r="H159" s="2">
        <v>5074.224978294</v>
      </c>
      <c r="I159" s="2">
        <v>5987.026821371699</v>
      </c>
      <c r="J159" s="2">
        <v>29643.404290917188</v>
      </c>
      <c r="K159" s="2" t="s">
        <v>1</v>
      </c>
      <c r="L159" s="2">
        <v>35630.43111228434</v>
      </c>
      <c r="M159" s="2">
        <v>23652.161521688813</v>
      </c>
      <c r="N159" s="2">
        <v>11978.269590599257</v>
      </c>
      <c r="O159" s="2">
        <v>20561.34547704575</v>
      </c>
      <c r="P159" s="2">
        <v>15069.085635242678</v>
      </c>
      <c r="Q159" s="2">
        <v>27397.699932116877</v>
      </c>
      <c r="R159" s="2">
        <v>8232.731180171699</v>
      </c>
      <c r="S159" s="2">
        <v>5572.5032988671655</v>
      </c>
      <c r="T159" s="2">
        <v>2171.1171520912</v>
      </c>
      <c r="U159" s="2">
        <v>10814.623334437285</v>
      </c>
      <c r="V159" s="2">
        <v>7749.910913985963</v>
      </c>
      <c r="W159" s="2">
        <v>5118.160048548935</v>
      </c>
      <c r="X159" s="2">
        <v>7028.762213468949</v>
      </c>
      <c r="Y159" s="2">
        <v>274.2078123046776</v>
      </c>
      <c r="Z159" s="2">
        <v>4569.684482874389</v>
      </c>
      <c r="AA159" s="2">
        <v>12533.182137088994</v>
      </c>
      <c r="AB159" s="2">
        <v>18253.35668002126</v>
      </c>
      <c r="AC159" s="2">
        <v>20256.768506111628</v>
      </c>
      <c r="AD159" s="2">
        <v>7134.256993763186</v>
      </c>
      <c r="AE159" s="2">
        <v>6699.943227891519</v>
      </c>
      <c r="AF159" s="2">
        <v>1524.4228762711798</v>
      </c>
      <c r="AG159" s="2">
        <v>33424.20390848163</v>
      </c>
      <c r="AH159" s="2">
        <v>2206.227203805549</v>
      </c>
      <c r="AI159" s="2">
        <v>14177.547020826574</v>
      </c>
      <c r="AJ159" s="2">
        <v>10725.06749410759</v>
      </c>
      <c r="AK159" s="2">
        <v>4560.374635421334</v>
      </c>
      <c r="AL159" s="2">
        <v>3479.8409842336064</v>
      </c>
      <c r="AM159" s="2">
        <v>2687.600977699731</v>
      </c>
      <c r="AN159" s="2">
        <v>35630.43111228434</v>
      </c>
      <c r="AO159" s="2">
        <v>35630.43111228434</v>
      </c>
      <c r="AP159" s="2">
        <v>712.4969593676549</v>
      </c>
      <c r="AQ159" s="2">
        <v>13069.4806401532</v>
      </c>
      <c r="AR159" s="2">
        <v>21775.2055797065</v>
      </c>
      <c r="AS159" s="2">
        <v>69.29344460671888</v>
      </c>
      <c r="AT159" s="2">
        <v>3.9544884546513748</v>
      </c>
      <c r="AU159" s="2">
        <v>718.8793799282795</v>
      </c>
      <c r="AV159" s="2">
        <v>34911.55173235627</v>
      </c>
      <c r="AW159" s="2">
        <v>22555.4540088247</v>
      </c>
      <c r="AX159" s="2">
        <v>10262.275082881144</v>
      </c>
      <c r="AY159" s="2">
        <v>33740.131869242854</v>
      </c>
      <c r="AZ159" s="2">
        <v>1383.1693907787296</v>
      </c>
      <c r="BA159" s="2">
        <v>35630.43111228434</v>
      </c>
      <c r="BB159" s="2">
        <v>34270.312653328474</v>
      </c>
      <c r="BC159" s="2">
        <v>1360.1184589572051</v>
      </c>
      <c r="BD159" s="2">
        <v>32658.548494203813</v>
      </c>
      <c r="BE159" s="2">
        <v>2928.269275299613</v>
      </c>
      <c r="BF159" s="2">
        <v>34587.01192276129</v>
      </c>
      <c r="BG159" s="2">
        <v>1033.5760734804587</v>
      </c>
      <c r="BH159" s="2">
        <v>32944.8833803284</v>
      </c>
      <c r="BI159" s="2">
        <v>2685.547731959345</v>
      </c>
      <c r="BJ159" s="2">
        <v>35630.43111228434</v>
      </c>
      <c r="BK159" s="2">
        <v>9114.3838319282</v>
      </c>
      <c r="BL159" s="2">
        <v>5975.662106118532</v>
      </c>
      <c r="BM159" s="2">
        <v>1725.3406448177025</v>
      </c>
      <c r="BN159" s="2">
        <v>1287.8416201645666</v>
      </c>
      <c r="BO159" s="2">
        <v>494.72611457833335</v>
      </c>
      <c r="BP159" s="2">
        <v>567.194460712288</v>
      </c>
      <c r="BQ159" s="2">
        <v>689.484171036312</v>
      </c>
    </row>
    <row r="160" spans="1:69" ht="15">
      <c r="A160" s="2" t="s">
        <v>63</v>
      </c>
      <c r="B160" s="2" t="s">
        <v>36</v>
      </c>
      <c r="C160" s="2">
        <v>3984.706238906485</v>
      </c>
      <c r="D160" s="2">
        <v>10545.766598803193</v>
      </c>
      <c r="E160" s="2">
        <v>16546.9879153077</v>
      </c>
      <c r="F160" s="2">
        <v>4413.513199235399</v>
      </c>
      <c r="G160" s="2">
        <v>7748.692035344171</v>
      </c>
      <c r="H160" s="2">
        <v>8205.317958842592</v>
      </c>
      <c r="I160" s="2">
        <v>17691.311242210828</v>
      </c>
      <c r="J160" s="2">
        <v>33753.672704226</v>
      </c>
      <c r="K160" s="2">
        <v>27792.822424749764</v>
      </c>
      <c r="L160" s="2">
        <v>23652.161521688813</v>
      </c>
      <c r="M160" s="2">
        <v>51444.98394643705</v>
      </c>
      <c r="N160" s="2" t="s">
        <v>1</v>
      </c>
      <c r="O160" s="2">
        <v>35927.79626992945</v>
      </c>
      <c r="P160" s="2">
        <v>15517.187676506357</v>
      </c>
      <c r="Q160" s="2">
        <v>43749.30091237573</v>
      </c>
      <c r="R160" s="2">
        <v>7695.683034060038</v>
      </c>
      <c r="S160" s="2">
        <v>8938.80178669872</v>
      </c>
      <c r="T160" s="2">
        <v>2813.1557875675153</v>
      </c>
      <c r="U160" s="2">
        <v>18718.77861597017</v>
      </c>
      <c r="V160" s="2">
        <v>8445.537426404653</v>
      </c>
      <c r="W160" s="2">
        <v>9111.786934672546</v>
      </c>
      <c r="X160" s="2">
        <v>8527.300952109737</v>
      </c>
      <c r="Y160" s="2">
        <v>595.4526308287772</v>
      </c>
      <c r="Z160" s="2">
        <v>8782.99410711818</v>
      </c>
      <c r="AA160" s="2">
        <v>15405.718799073873</v>
      </c>
      <c r="AB160" s="2">
        <v>26660.818409418036</v>
      </c>
      <c r="AC160" s="2">
        <v>23032.185036330244</v>
      </c>
      <c r="AD160" s="2">
        <v>10325.070768811884</v>
      </c>
      <c r="AE160" s="2">
        <v>16231.477513286605</v>
      </c>
      <c r="AF160" s="2">
        <v>1761.966418878039</v>
      </c>
      <c r="AG160" s="2">
        <v>47440.897487944814</v>
      </c>
      <c r="AH160" s="2">
        <v>4004.0864584901447</v>
      </c>
      <c r="AI160" s="2">
        <v>8502.021323785844</v>
      </c>
      <c r="AJ160" s="2">
        <v>9845.146445324774</v>
      </c>
      <c r="AK160" s="2">
        <v>10284.049728668444</v>
      </c>
      <c r="AL160" s="2">
        <v>10580.774697890813</v>
      </c>
      <c r="AM160" s="2">
        <v>12232.991750768137</v>
      </c>
      <c r="AN160" s="2">
        <v>51444.98394643705</v>
      </c>
      <c r="AO160" s="2">
        <v>51444.98394643705</v>
      </c>
      <c r="AP160" s="2">
        <v>407.3960632696722</v>
      </c>
      <c r="AQ160" s="2">
        <v>21116.074578764103</v>
      </c>
      <c r="AR160" s="2">
        <v>29842.39730347171</v>
      </c>
      <c r="AS160" s="2">
        <v>72.37409884217017</v>
      </c>
      <c r="AT160" s="2">
        <v>6.74190209176048</v>
      </c>
      <c r="AU160" s="2">
        <v>1195.4479649851532</v>
      </c>
      <c r="AV160" s="2">
        <v>50249.53598145205</v>
      </c>
      <c r="AW160" s="2">
        <v>31762.708183280694</v>
      </c>
      <c r="AX160" s="2">
        <v>14010.07080759551</v>
      </c>
      <c r="AY160" s="2">
        <v>48524.674215121275</v>
      </c>
      <c r="AZ160" s="2">
        <v>2086.5146534325045</v>
      </c>
      <c r="BA160" s="2">
        <v>51444.98394643705</v>
      </c>
      <c r="BB160" s="2">
        <v>49095.53274356905</v>
      </c>
      <c r="BC160" s="2">
        <v>2349.4512028669865</v>
      </c>
      <c r="BD160" s="2">
        <v>46534.60054944947</v>
      </c>
      <c r="BE160" s="2">
        <v>4822.284072175578</v>
      </c>
      <c r="BF160" s="2">
        <v>50341.54692238595</v>
      </c>
      <c r="BG160" s="2">
        <v>1103.4370240512917</v>
      </c>
      <c r="BH160" s="2">
        <v>47274.27823656514</v>
      </c>
      <c r="BI160" s="2">
        <v>4170.705709869779</v>
      </c>
      <c r="BJ160" s="2">
        <v>51444.98394643705</v>
      </c>
      <c r="BK160" s="2">
        <v>11851.096969544444</v>
      </c>
      <c r="BL160" s="2">
        <v>8765.17800284391</v>
      </c>
      <c r="BM160" s="2">
        <v>2352.718141966701</v>
      </c>
      <c r="BN160" s="2">
        <v>1759.6772499495921</v>
      </c>
      <c r="BO160" s="2">
        <v>693.0717272394938</v>
      </c>
      <c r="BP160" s="2">
        <v>721.1578217749559</v>
      </c>
      <c r="BQ160" s="2">
        <v>1041.801654712291</v>
      </c>
    </row>
    <row r="161" spans="2:69" ht="15">
      <c r="B161" s="2" t="s">
        <v>37</v>
      </c>
      <c r="C161" s="2">
        <v>5340.729688771522</v>
      </c>
      <c r="D161" s="2">
        <v>2831.542845176948</v>
      </c>
      <c r="E161" s="2">
        <v>2609.2016795058425</v>
      </c>
      <c r="F161" s="2">
        <v>1402.6417836665057</v>
      </c>
      <c r="G161" s="2">
        <v>1720.0047470000095</v>
      </c>
      <c r="H161" s="2">
        <v>6058.101789991611</v>
      </c>
      <c r="I161" s="2">
        <v>2913.3301768626748</v>
      </c>
      <c r="J161" s="2">
        <v>17048.89235725011</v>
      </c>
      <c r="K161" s="2">
        <v>7983.952943513078</v>
      </c>
      <c r="L161" s="2">
        <v>11978.269590599257</v>
      </c>
      <c r="M161" s="2" t="s">
        <v>1</v>
      </c>
      <c r="N161" s="2">
        <v>19962.222534113138</v>
      </c>
      <c r="O161" s="2">
        <v>9170.852776113163</v>
      </c>
      <c r="P161" s="2">
        <v>10791.369757999426</v>
      </c>
      <c r="Q161" s="2">
        <v>15439.745982809196</v>
      </c>
      <c r="R161" s="2">
        <v>4522.476551303122</v>
      </c>
      <c r="S161" s="2">
        <v>3755.1197525748235</v>
      </c>
      <c r="T161" s="2">
        <v>1098.6448214142827</v>
      </c>
      <c r="U161" s="2">
        <v>8360.948015137537</v>
      </c>
      <c r="V161" s="2">
        <v>2530.6918677755907</v>
      </c>
      <c r="W161" s="2">
        <v>3734.361122963998</v>
      </c>
      <c r="X161" s="2">
        <v>2772.9798281761914</v>
      </c>
      <c r="Y161" s="2">
        <v>334.64301128376064</v>
      </c>
      <c r="Z161" s="2">
        <v>3863.8749041349843</v>
      </c>
      <c r="AA161" s="2">
        <v>6460.661097635144</v>
      </c>
      <c r="AB161" s="2">
        <v>9303.043521058902</v>
      </c>
      <c r="AC161" s="2">
        <v>9694.570740452564</v>
      </c>
      <c r="AD161" s="2">
        <v>5136.545473449327</v>
      </c>
      <c r="AE161" s="2">
        <v>4610.809577434982</v>
      </c>
      <c r="AF161" s="2">
        <v>511.35569294162696</v>
      </c>
      <c r="AG161" s="2">
        <v>17791.322942103394</v>
      </c>
      <c r="AH161" s="2">
        <v>2166.4635275048527</v>
      </c>
      <c r="AI161" s="2">
        <v>6123.678185488652</v>
      </c>
      <c r="AJ161" s="2">
        <v>5168.904573165884</v>
      </c>
      <c r="AK161" s="2">
        <v>4421.518167148019</v>
      </c>
      <c r="AL161" s="2">
        <v>3429.0236232471093</v>
      </c>
      <c r="AM161" s="2">
        <v>819.0979850631556</v>
      </c>
      <c r="AN161" s="2">
        <v>19962.222534113138</v>
      </c>
      <c r="AO161" s="2">
        <v>19962.222534113138</v>
      </c>
      <c r="AP161" s="2">
        <v>679.8674888234667</v>
      </c>
      <c r="AQ161" s="2">
        <v>11175.322990734277</v>
      </c>
      <c r="AR161" s="2">
        <v>8047.60558252478</v>
      </c>
      <c r="AS161" s="2">
        <v>59.426472030324916</v>
      </c>
      <c r="AT161" s="2" t="s">
        <v>1</v>
      </c>
      <c r="AU161" s="2">
        <v>814.2312239799669</v>
      </c>
      <c r="AV161" s="2">
        <v>19147.991310132817</v>
      </c>
      <c r="AW161" s="2">
        <v>12522.532330513506</v>
      </c>
      <c r="AX161" s="2">
        <v>5328.287343109431</v>
      </c>
      <c r="AY161" s="2">
        <v>18677.990957961738</v>
      </c>
      <c r="AZ161" s="2">
        <v>707.308831015917</v>
      </c>
      <c r="BA161" s="2">
        <v>19962.222534113138</v>
      </c>
      <c r="BB161" s="2">
        <v>18525.34182680735</v>
      </c>
      <c r="BC161" s="2">
        <v>1436.880707304855</v>
      </c>
      <c r="BD161" s="2">
        <v>17929.812646951614</v>
      </c>
      <c r="BE161" s="2">
        <v>2010.1991072027354</v>
      </c>
      <c r="BF161" s="2">
        <v>19400.186851896393</v>
      </c>
      <c r="BG161" s="2">
        <v>552.1925661733283</v>
      </c>
      <c r="BH161" s="2">
        <v>18093.17412514737</v>
      </c>
      <c r="BI161" s="2">
        <v>1869.0484089647305</v>
      </c>
      <c r="BJ161" s="2">
        <v>19962.222534113138</v>
      </c>
      <c r="BK161" s="2">
        <v>4751.053058056355</v>
      </c>
      <c r="BL161" s="2">
        <v>3163.1509554114127</v>
      </c>
      <c r="BM161" s="2">
        <v>930.8783081920084</v>
      </c>
      <c r="BN161" s="2">
        <v>649.638194777023</v>
      </c>
      <c r="BO161" s="2">
        <v>273.89317067415595</v>
      </c>
      <c r="BP161" s="2">
        <v>319.92698609302835</v>
      </c>
      <c r="BQ161" s="2">
        <v>373.69782573997975</v>
      </c>
    </row>
    <row r="162" spans="1:69" ht="15">
      <c r="A162" s="2" t="s">
        <v>64</v>
      </c>
      <c r="B162" s="2" t="s">
        <v>36</v>
      </c>
      <c r="C162" s="2">
        <v>4345.225569104732</v>
      </c>
      <c r="D162" s="2">
        <v>6361.014419737968</v>
      </c>
      <c r="E162" s="2">
        <v>15226.73407098001</v>
      </c>
      <c r="F162" s="2">
        <v>2831.9362119831258</v>
      </c>
      <c r="G162" s="2">
        <v>5380.46576336616</v>
      </c>
      <c r="H162" s="2">
        <v>10953.27301087431</v>
      </c>
      <c r="I162" s="2">
        <v>17248.120079143802</v>
      </c>
      <c r="J162" s="2">
        <v>27850.528966901886</v>
      </c>
      <c r="K162" s="2">
        <v>24537.303569000644</v>
      </c>
      <c r="L162" s="2">
        <v>20561.34547704575</v>
      </c>
      <c r="M162" s="2">
        <v>35927.79626992945</v>
      </c>
      <c r="N162" s="2">
        <v>9170.852776113163</v>
      </c>
      <c r="O162" s="2">
        <v>45098.64904604155</v>
      </c>
      <c r="P162" s="2" t="s">
        <v>1</v>
      </c>
      <c r="Q162" s="2">
        <v>39121.467771333606</v>
      </c>
      <c r="R162" s="2">
        <v>5977.181274709459</v>
      </c>
      <c r="S162" s="2">
        <v>8258.562373003411</v>
      </c>
      <c r="T162" s="2">
        <v>2571.8662894624804</v>
      </c>
      <c r="U162" s="2">
        <v>17390.54115593556</v>
      </c>
      <c r="V162" s="2">
        <v>6258.78968574226</v>
      </c>
      <c r="W162" s="2">
        <v>8636.094231268602</v>
      </c>
      <c r="X162" s="2">
        <v>7060.352361610046</v>
      </c>
      <c r="Y162" s="2">
        <v>589.0005102131291</v>
      </c>
      <c r="Z162" s="2">
        <v>8388.712004257326</v>
      </c>
      <c r="AA162" s="2">
        <v>14091.346752065148</v>
      </c>
      <c r="AB162" s="2">
        <v>22029.589779510727</v>
      </c>
      <c r="AC162" s="2">
        <v>19400.856720683914</v>
      </c>
      <c r="AD162" s="2">
        <v>8986.411255701594</v>
      </c>
      <c r="AE162" s="2">
        <v>15054.01233421158</v>
      </c>
      <c r="AF162" s="2">
        <v>1562.9204038111159</v>
      </c>
      <c r="AG162" s="2">
        <v>41348.032461768395</v>
      </c>
      <c r="AH162" s="2">
        <v>3750.6165842744595</v>
      </c>
      <c r="AI162" s="2">
        <v>6931.916035876623</v>
      </c>
      <c r="AJ162" s="2">
        <v>7726.63640479825</v>
      </c>
      <c r="AK162" s="2">
        <v>8886.261580719283</v>
      </c>
      <c r="AL162" s="2">
        <v>9998.56135276257</v>
      </c>
      <c r="AM162" s="2">
        <v>11555.273671889174</v>
      </c>
      <c r="AN162" s="2">
        <v>45098.64904604155</v>
      </c>
      <c r="AO162" s="2">
        <v>45098.64904604155</v>
      </c>
      <c r="AP162" s="2">
        <v>399.55258756165824</v>
      </c>
      <c r="AQ162" s="2">
        <v>18542.226098953415</v>
      </c>
      <c r="AR162" s="2">
        <v>26090.599537676033</v>
      </c>
      <c r="AS162" s="2">
        <v>59.52891976317987</v>
      </c>
      <c r="AT162" s="2">
        <v>6.74190209176048</v>
      </c>
      <c r="AU162" s="2">
        <v>1190.9559948096437</v>
      </c>
      <c r="AV162" s="2">
        <v>43907.69305123223</v>
      </c>
      <c r="AW162" s="2">
        <v>27905.588063401923</v>
      </c>
      <c r="AX162" s="2">
        <v>11804.236266624952</v>
      </c>
      <c r="AY162" s="2">
        <v>42516.88954428544</v>
      </c>
      <c r="AZ162" s="2">
        <v>1744.1851081528168</v>
      </c>
      <c r="BA162" s="2">
        <v>45098.64904604155</v>
      </c>
      <c r="BB162" s="2">
        <v>42767.452572211914</v>
      </c>
      <c r="BC162" s="2">
        <v>2331.196473830888</v>
      </c>
      <c r="BD162" s="2">
        <v>41237.55545140676</v>
      </c>
      <c r="BE162" s="2">
        <v>3800.0861050423073</v>
      </c>
      <c r="BF162" s="2">
        <v>44139.48723331365</v>
      </c>
      <c r="BG162" s="2">
        <v>959.1618127282146</v>
      </c>
      <c r="BH162" s="2">
        <v>41419.12979009333</v>
      </c>
      <c r="BI162" s="2">
        <v>3679.519255949588</v>
      </c>
      <c r="BJ162" s="2">
        <v>45098.64904604155</v>
      </c>
      <c r="BK162" s="2">
        <v>10603.6158830755</v>
      </c>
      <c r="BL162" s="2">
        <v>7792.450921292084</v>
      </c>
      <c r="BM162" s="2">
        <v>2150.9433344165427</v>
      </c>
      <c r="BN162" s="2">
        <v>1591.5476610035148</v>
      </c>
      <c r="BO162" s="2">
        <v>639.4140247551616</v>
      </c>
      <c r="BP162" s="2">
        <v>601.8847156380845</v>
      </c>
      <c r="BQ162" s="2">
        <v>837.1928404126777</v>
      </c>
    </row>
    <row r="163" spans="2:69" ht="15">
      <c r="B163" s="2" t="s">
        <v>37</v>
      </c>
      <c r="C163" s="2">
        <v>4980.210358573204</v>
      </c>
      <c r="D163" s="2">
        <v>7016.295024242763</v>
      </c>
      <c r="E163" s="2">
        <v>3929.4555238336134</v>
      </c>
      <c r="F163" s="2">
        <v>2984.2187709188465</v>
      </c>
      <c r="G163" s="2">
        <v>4088.231018977959</v>
      </c>
      <c r="H163" s="2">
        <v>3310.146737959691</v>
      </c>
      <c r="I163" s="2">
        <v>3356.5213399294803</v>
      </c>
      <c r="J163" s="2">
        <v>22952.036094577285</v>
      </c>
      <c r="K163" s="2">
        <v>11239.471799263194</v>
      </c>
      <c r="L163" s="2">
        <v>15069.085635242678</v>
      </c>
      <c r="M163" s="2">
        <v>15517.187676506357</v>
      </c>
      <c r="N163" s="2">
        <v>10791.369757999426</v>
      </c>
      <c r="O163" s="2" t="s">
        <v>1</v>
      </c>
      <c r="P163" s="2">
        <v>26308.557434505903</v>
      </c>
      <c r="Q163" s="2">
        <v>20067.57912385228</v>
      </c>
      <c r="R163" s="2">
        <v>6240.9783106538825</v>
      </c>
      <c r="S163" s="2">
        <v>4435.359166270152</v>
      </c>
      <c r="T163" s="2">
        <v>1339.934319519325</v>
      </c>
      <c r="U163" s="2">
        <v>9689.185475171676</v>
      </c>
      <c r="V163" s="2">
        <v>4717.439608438136</v>
      </c>
      <c r="W163" s="2">
        <v>4210.05382636811</v>
      </c>
      <c r="X163" s="2">
        <v>4239.928418676179</v>
      </c>
      <c r="Y163" s="2">
        <v>341.0951318994077</v>
      </c>
      <c r="Z163" s="2">
        <v>4258.157006995857</v>
      </c>
      <c r="AA163" s="2">
        <v>7775.033144643463</v>
      </c>
      <c r="AB163" s="2">
        <v>13934.272150967394</v>
      </c>
      <c r="AC163" s="2">
        <v>13325.899056098131</v>
      </c>
      <c r="AD163" s="2">
        <v>6475.204986559724</v>
      </c>
      <c r="AE163" s="2">
        <v>5788.274756509709</v>
      </c>
      <c r="AF163" s="2">
        <v>710.4017080085528</v>
      </c>
      <c r="AG163" s="2">
        <v>23884.187968281938</v>
      </c>
      <c r="AH163" s="2">
        <v>2419.9334017205715</v>
      </c>
      <c r="AI163" s="2">
        <v>7693.78347339791</v>
      </c>
      <c r="AJ163" s="2">
        <v>7287.4146136928175</v>
      </c>
      <c r="AK163" s="2">
        <v>5819.306315097512</v>
      </c>
      <c r="AL163" s="2">
        <v>4011.2369683755123</v>
      </c>
      <c r="AM163" s="2">
        <v>1496.8160639421337</v>
      </c>
      <c r="AN163" s="2">
        <v>26308.557434505903</v>
      </c>
      <c r="AO163" s="2">
        <v>26308.557434505903</v>
      </c>
      <c r="AP163" s="2">
        <v>687.7109645314839</v>
      </c>
      <c r="AQ163" s="2">
        <v>13749.171470544696</v>
      </c>
      <c r="AR163" s="2">
        <v>11799.403348319998</v>
      </c>
      <c r="AS163" s="2">
        <v>72.27165110931521</v>
      </c>
      <c r="AT163" s="2" t="s">
        <v>1</v>
      </c>
      <c r="AU163" s="2">
        <v>818.7231941554772</v>
      </c>
      <c r="AV163" s="2">
        <v>25489.8342403508</v>
      </c>
      <c r="AW163" s="2">
        <v>16379.652450392972</v>
      </c>
      <c r="AX163" s="2">
        <v>7534.121884079835</v>
      </c>
      <c r="AY163" s="2">
        <v>24685.775628799383</v>
      </c>
      <c r="AZ163" s="2">
        <v>1049.6383762956007</v>
      </c>
      <c r="BA163" s="2">
        <v>26308.557434505903</v>
      </c>
      <c r="BB163" s="2">
        <v>24853.421998165406</v>
      </c>
      <c r="BC163" s="2">
        <v>1455.1354363409523</v>
      </c>
      <c r="BD163" s="2">
        <v>23226.857744996807</v>
      </c>
      <c r="BE163" s="2">
        <v>3032.397074335973</v>
      </c>
      <c r="BF163" s="2">
        <v>25602.246540966597</v>
      </c>
      <c r="BG163" s="2">
        <v>696.4677774964069</v>
      </c>
      <c r="BH163" s="2">
        <v>23948.322571621768</v>
      </c>
      <c r="BI163" s="2">
        <v>2360.2348628849727</v>
      </c>
      <c r="BJ163" s="2">
        <v>26308.557434505903</v>
      </c>
      <c r="BK163" s="2">
        <v>5998.53414452515</v>
      </c>
      <c r="BL163" s="2">
        <v>4135.878036963473</v>
      </c>
      <c r="BM163" s="2">
        <v>1132.6531157421684</v>
      </c>
      <c r="BN163" s="2">
        <v>817.7677837230985</v>
      </c>
      <c r="BO163" s="2">
        <v>327.55087315848846</v>
      </c>
      <c r="BP163" s="2">
        <v>439.2000922298999</v>
      </c>
      <c r="BQ163" s="2">
        <v>578.3066400395912</v>
      </c>
    </row>
    <row r="164" spans="1:69" ht="15">
      <c r="A164" s="2" t="s">
        <v>65</v>
      </c>
      <c r="B164" s="2" t="s">
        <v>36</v>
      </c>
      <c r="C164" s="2">
        <v>7764.836436511475</v>
      </c>
      <c r="D164" s="2">
        <v>9155.619739198382</v>
      </c>
      <c r="E164" s="2">
        <v>16531.495373438356</v>
      </c>
      <c r="F164" s="2">
        <v>5217.510074146924</v>
      </c>
      <c r="G164" s="2">
        <v>7860.733430496351</v>
      </c>
      <c r="H164" s="2">
        <v>12658.851841397145</v>
      </c>
      <c r="I164" s="2">
        <v>18606.399026151972</v>
      </c>
      <c r="J164" s="2">
        <v>40582.647869034474</v>
      </c>
      <c r="K164" s="2">
        <v>31791.346963071795</v>
      </c>
      <c r="L164" s="2">
        <v>27397.699932116877</v>
      </c>
      <c r="M164" s="2">
        <v>43749.30091237573</v>
      </c>
      <c r="N164" s="2">
        <v>15439.745982809196</v>
      </c>
      <c r="O164" s="2">
        <v>39121.467771333606</v>
      </c>
      <c r="P164" s="2">
        <v>20067.57912385228</v>
      </c>
      <c r="Q164" s="2">
        <v>59189.04689518763</v>
      </c>
      <c r="R164" s="2" t="s">
        <v>1</v>
      </c>
      <c r="S164" s="2">
        <v>11853.237185095495</v>
      </c>
      <c r="T164" s="2">
        <v>3581.536314751089</v>
      </c>
      <c r="U164" s="2">
        <v>22613.22297242431</v>
      </c>
      <c r="V164" s="2">
        <v>7235.814463799467</v>
      </c>
      <c r="W164" s="2">
        <v>12065.232605333895</v>
      </c>
      <c r="X164" s="2">
        <v>10168.263209198323</v>
      </c>
      <c r="Y164" s="2">
        <v>569.9655727839544</v>
      </c>
      <c r="Z164" s="2">
        <v>10352.922985327092</v>
      </c>
      <c r="AA164" s="2">
        <v>18279.59845638823</v>
      </c>
      <c r="AB164" s="2">
        <v>29986.559880689387</v>
      </c>
      <c r="AC164" s="2">
        <v>24195.5547620131</v>
      </c>
      <c r="AD164" s="2">
        <v>13293.352152219359</v>
      </c>
      <c r="AE164" s="2">
        <v>19645.465644273077</v>
      </c>
      <c r="AF164" s="2">
        <v>1955.2823339517233</v>
      </c>
      <c r="AG164" s="2">
        <v>54958.95979751262</v>
      </c>
      <c r="AH164" s="2">
        <v>4225.65103316991</v>
      </c>
      <c r="AI164" s="2">
        <v>8996.22157856912</v>
      </c>
      <c r="AJ164" s="2">
        <v>11578.807975501259</v>
      </c>
      <c r="AK164" s="2">
        <v>12142.892320225643</v>
      </c>
      <c r="AL164" s="2">
        <v>13440.983912246611</v>
      </c>
      <c r="AM164" s="2">
        <v>13030.141108644711</v>
      </c>
      <c r="AN164" s="2">
        <v>59189.04689518763</v>
      </c>
      <c r="AO164" s="2">
        <v>59189.04689518763</v>
      </c>
      <c r="AP164" s="2">
        <v>768.5499214822277</v>
      </c>
      <c r="AQ164" s="2">
        <v>27466.570701329663</v>
      </c>
      <c r="AR164" s="2">
        <v>30849.09200750391</v>
      </c>
      <c r="AS164" s="2">
        <v>98.09236278152736</v>
      </c>
      <c r="AT164" s="2">
        <v>6.74190209176048</v>
      </c>
      <c r="AU164" s="2">
        <v>1166.4576759751178</v>
      </c>
      <c r="AV164" s="2">
        <v>58022.58921921263</v>
      </c>
      <c r="AW164" s="2">
        <v>36853.16148838574</v>
      </c>
      <c r="AX164" s="2">
        <v>15297.37033687734</v>
      </c>
      <c r="AY164" s="2">
        <v>56142.06801112874</v>
      </c>
      <c r="AZ164" s="2">
        <v>2222.640560562158</v>
      </c>
      <c r="BA164" s="2">
        <v>59189.04689518763</v>
      </c>
      <c r="BB164" s="2">
        <v>56741.572761333184</v>
      </c>
      <c r="BC164" s="2">
        <v>2447.474133854661</v>
      </c>
      <c r="BD164" s="2">
        <v>53870.24965996818</v>
      </c>
      <c r="BE164" s="2">
        <v>5221.889599185141</v>
      </c>
      <c r="BF164" s="2">
        <v>57978.38093043122</v>
      </c>
      <c r="BG164" s="2">
        <v>1200.8228487133686</v>
      </c>
      <c r="BH164" s="2">
        <v>54607.85072085304</v>
      </c>
      <c r="BI164" s="2">
        <v>4581.196174333099</v>
      </c>
      <c r="BJ164" s="2">
        <v>59189.04689518763</v>
      </c>
      <c r="BK164" s="2">
        <v>15281.487105003864</v>
      </c>
      <c r="BL164" s="2">
        <v>11000.216320767178</v>
      </c>
      <c r="BM164" s="2">
        <v>3045.762376294725</v>
      </c>
      <c r="BN164" s="2">
        <v>2227.805911836513</v>
      </c>
      <c r="BO164" s="2">
        <v>929.2362785893878</v>
      </c>
      <c r="BP164" s="2">
        <v>977.6204344255522</v>
      </c>
      <c r="BQ164" s="2">
        <v>1305.687757659347</v>
      </c>
    </row>
    <row r="165" spans="2:69" ht="15">
      <c r="B165" s="2" t="s">
        <v>37</v>
      </c>
      <c r="C165" s="2">
        <v>1560.5994911667494</v>
      </c>
      <c r="D165" s="2">
        <v>4221.6897047815755</v>
      </c>
      <c r="E165" s="2">
        <v>2624.6942213751995</v>
      </c>
      <c r="F165" s="2">
        <v>598.6449087548824</v>
      </c>
      <c r="G165" s="2">
        <v>1607.9633518478224</v>
      </c>
      <c r="H165" s="2">
        <v>1604.5679074368281</v>
      </c>
      <c r="I165" s="2">
        <v>1998.242392921275</v>
      </c>
      <c r="J165" s="2">
        <v>10219.91719244152</v>
      </c>
      <c r="K165" s="2">
        <v>3985.428405191493</v>
      </c>
      <c r="L165" s="2">
        <v>8232.731180171699</v>
      </c>
      <c r="M165" s="2">
        <v>7695.683034060038</v>
      </c>
      <c r="N165" s="2">
        <v>4522.476551303122</v>
      </c>
      <c r="O165" s="2">
        <v>5977.181274709459</v>
      </c>
      <c r="P165" s="2">
        <v>6240.9783106538825</v>
      </c>
      <c r="Q165" s="2" t="s">
        <v>1</v>
      </c>
      <c r="R165" s="2">
        <v>12218.159585362788</v>
      </c>
      <c r="S165" s="2">
        <v>840.6843541776673</v>
      </c>
      <c r="T165" s="2">
        <v>330.2642942306909</v>
      </c>
      <c r="U165" s="2">
        <v>4466.503658683393</v>
      </c>
      <c r="V165" s="2">
        <v>3740.4148303806983</v>
      </c>
      <c r="W165" s="2">
        <v>780.9154523020726</v>
      </c>
      <c r="X165" s="2">
        <v>1132.0175710877606</v>
      </c>
      <c r="Y165" s="2">
        <v>360.13006932858286</v>
      </c>
      <c r="Z165" s="2">
        <v>2293.946025925875</v>
      </c>
      <c r="AA165" s="2">
        <v>3586.7814403204934</v>
      </c>
      <c r="AB165" s="2">
        <v>5977.302049788251</v>
      </c>
      <c r="AC165" s="2">
        <v>8531.20101477008</v>
      </c>
      <c r="AD165" s="2">
        <v>2168.2640900419046</v>
      </c>
      <c r="AE165" s="2">
        <v>1196.8214464483342</v>
      </c>
      <c r="AF165" s="2">
        <v>318.03977786794377</v>
      </c>
      <c r="AG165" s="2">
        <v>10273.260632537671</v>
      </c>
      <c r="AH165" s="2">
        <v>1944.8989528250893</v>
      </c>
      <c r="AI165" s="2">
        <v>5629.477930705275</v>
      </c>
      <c r="AJ165" s="2">
        <v>3435.2430429892233</v>
      </c>
      <c r="AK165" s="2">
        <v>2562.6755755908325</v>
      </c>
      <c r="AL165" s="2">
        <v>568.814408891279</v>
      </c>
      <c r="AM165" s="2">
        <v>21.948627186593047</v>
      </c>
      <c r="AN165" s="2">
        <v>12218.159585362788</v>
      </c>
      <c r="AO165" s="2">
        <v>12218.159585362788</v>
      </c>
      <c r="AP165" s="2">
        <v>318.7136306109165</v>
      </c>
      <c r="AQ165" s="2">
        <v>4824.826868168916</v>
      </c>
      <c r="AR165" s="2">
        <v>7040.9108784924365</v>
      </c>
      <c r="AS165" s="2">
        <v>33.70820809096771</v>
      </c>
      <c r="AT165" s="2" t="s">
        <v>1</v>
      </c>
      <c r="AU165" s="2">
        <v>843.2215129900009</v>
      </c>
      <c r="AV165" s="2">
        <v>11374.938072372826</v>
      </c>
      <c r="AW165" s="2">
        <v>7432.079025405194</v>
      </c>
      <c r="AX165" s="2">
        <v>4040.98781382739</v>
      </c>
      <c r="AY165" s="2">
        <v>11060.597161956675</v>
      </c>
      <c r="AZ165" s="2">
        <v>571.1829238862716</v>
      </c>
      <c r="BA165" s="2">
        <v>12218.159585362788</v>
      </c>
      <c r="BB165" s="2">
        <v>10879.301809045624</v>
      </c>
      <c r="BC165" s="2">
        <v>1338.8577763171847</v>
      </c>
      <c r="BD165" s="2">
        <v>10594.163536434713</v>
      </c>
      <c r="BE165" s="2">
        <v>1610.5935801931607</v>
      </c>
      <c r="BF165" s="2">
        <v>11763.352843851597</v>
      </c>
      <c r="BG165" s="2">
        <v>454.80674151125027</v>
      </c>
      <c r="BH165" s="2">
        <v>10759.601640861349</v>
      </c>
      <c r="BI165" s="2">
        <v>1458.5579445014716</v>
      </c>
      <c r="BJ165" s="2">
        <v>12218.159585362788</v>
      </c>
      <c r="BK165" s="2">
        <v>1320.6629225969918</v>
      </c>
      <c r="BL165" s="2">
        <v>928.11263748834</v>
      </c>
      <c r="BM165" s="2">
        <v>237.83407386397843</v>
      </c>
      <c r="BN165" s="2">
        <v>181.5095328900898</v>
      </c>
      <c r="BO165" s="2">
        <v>37.72861932426525</v>
      </c>
      <c r="BP165" s="2">
        <v>63.46437344243386</v>
      </c>
      <c r="BQ165" s="2">
        <v>109.81172279293169</v>
      </c>
    </row>
    <row r="166" spans="1:69" ht="15">
      <c r="A166" s="2" t="s">
        <v>66</v>
      </c>
      <c r="B166" s="2" t="s">
        <v>36</v>
      </c>
      <c r="C166" s="2">
        <v>1874.589157583238</v>
      </c>
      <c r="D166" s="2">
        <v>1476.4052973511598</v>
      </c>
      <c r="E166" s="2">
        <v>2010.2523251611522</v>
      </c>
      <c r="F166" s="2">
        <v>1274.4455082401798</v>
      </c>
      <c r="G166" s="2">
        <v>2430.3717381535985</v>
      </c>
      <c r="H166" s="2">
        <v>3627.857512784298</v>
      </c>
      <c r="I166" s="2">
        <v>4661.014828417316</v>
      </c>
      <c r="J166" s="2">
        <v>8032.906710856416</v>
      </c>
      <c r="K166" s="2">
        <v>7121.418240406479</v>
      </c>
      <c r="L166" s="2">
        <v>5572.5032988671655</v>
      </c>
      <c r="M166" s="2">
        <v>8938.80178669872</v>
      </c>
      <c r="N166" s="2">
        <v>3755.1197525748235</v>
      </c>
      <c r="O166" s="2">
        <v>8258.562373003411</v>
      </c>
      <c r="P166" s="2">
        <v>4435.359166270152</v>
      </c>
      <c r="Q166" s="2">
        <v>11853.237185095495</v>
      </c>
      <c r="R166" s="2">
        <v>840.6843541776673</v>
      </c>
      <c r="S166" s="2">
        <v>12693.921539273068</v>
      </c>
      <c r="T166" s="2" t="s">
        <v>1</v>
      </c>
      <c r="U166" s="2" t="s">
        <v>1</v>
      </c>
      <c r="V166" s="2" t="s">
        <v>1</v>
      </c>
      <c r="W166" s="2">
        <v>8518.918550310787</v>
      </c>
      <c r="X166" s="2">
        <v>4175.002988962769</v>
      </c>
      <c r="Y166" s="2">
        <v>112.23688302557599</v>
      </c>
      <c r="Z166" s="2">
        <v>3485.7991537648877</v>
      </c>
      <c r="AA166" s="2">
        <v>4432.591705061681</v>
      </c>
      <c r="AB166" s="2">
        <v>4663.2937974215565</v>
      </c>
      <c r="AC166" s="2">
        <v>3682.9773798660885</v>
      </c>
      <c r="AD166" s="2">
        <v>3254.2551653205182</v>
      </c>
      <c r="AE166" s="2">
        <v>5483.395370137932</v>
      </c>
      <c r="AF166" s="2">
        <v>256.266770525452</v>
      </c>
      <c r="AG166" s="2">
        <v>11713.117678267205</v>
      </c>
      <c r="AH166" s="2">
        <v>980.8038610059574</v>
      </c>
      <c r="AI166" s="2">
        <v>1750.0785948961923</v>
      </c>
      <c r="AJ166" s="2">
        <v>2057.001578759114</v>
      </c>
      <c r="AK166" s="2">
        <v>2476.503443452571</v>
      </c>
      <c r="AL166" s="2">
        <v>3090.9223325789794</v>
      </c>
      <c r="AM166" s="2">
        <v>3319.415589586839</v>
      </c>
      <c r="AN166" s="2">
        <v>12693.921539273068</v>
      </c>
      <c r="AO166" s="2">
        <v>12693.921539273068</v>
      </c>
      <c r="AP166" s="2">
        <v>218.53836930294048</v>
      </c>
      <c r="AQ166" s="2">
        <v>7446.432610787172</v>
      </c>
      <c r="AR166" s="2">
        <v>5005.325857564665</v>
      </c>
      <c r="AS166" s="2">
        <v>22.06789178396747</v>
      </c>
      <c r="AT166" s="2">
        <v>1.5568098349526356</v>
      </c>
      <c r="AU166" s="2">
        <v>109.64454481370721</v>
      </c>
      <c r="AV166" s="2">
        <v>12584.276994459373</v>
      </c>
      <c r="AW166" s="2">
        <v>6547.221850862648</v>
      </c>
      <c r="AX166" s="2">
        <v>2676.375993187803</v>
      </c>
      <c r="AY166" s="2">
        <v>12138.394437806823</v>
      </c>
      <c r="AZ166" s="2">
        <v>485.685485557927</v>
      </c>
      <c r="BA166" s="2">
        <v>12693.921539273068</v>
      </c>
      <c r="BB166" s="2">
        <v>12154.094443590446</v>
      </c>
      <c r="BC166" s="2">
        <v>539.8270956826843</v>
      </c>
      <c r="BD166" s="2">
        <v>11694.841219426968</v>
      </c>
      <c r="BE166" s="2">
        <v>989.9027183184663</v>
      </c>
      <c r="BF166" s="2">
        <v>12464.23217387096</v>
      </c>
      <c r="BG166" s="2">
        <v>226.39862980260207</v>
      </c>
      <c r="BH166" s="2">
        <v>11991.879203810342</v>
      </c>
      <c r="BI166" s="2">
        <v>702.0423354627931</v>
      </c>
      <c r="BJ166" s="2">
        <v>12693.921539273068</v>
      </c>
      <c r="BK166" s="2">
        <v>8372.831424034792</v>
      </c>
      <c r="BL166" s="2">
        <v>6351.149759945545</v>
      </c>
      <c r="BM166" s="2">
        <v>1079.0892907500627</v>
      </c>
      <c r="BN166" s="2">
        <v>710.6223083300952</v>
      </c>
      <c r="BO166" s="2">
        <v>430.56369181102724</v>
      </c>
      <c r="BP166" s="2">
        <v>489.97917373658055</v>
      </c>
      <c r="BQ166" s="2">
        <v>789.4618516546028</v>
      </c>
    </row>
    <row r="167" spans="2:69" ht="15">
      <c r="B167" s="2" t="s">
        <v>37</v>
      </c>
      <c r="C167" s="2">
        <v>474.2058549005439</v>
      </c>
      <c r="D167" s="2">
        <v>627.4185427034727</v>
      </c>
      <c r="E167" s="2">
        <v>1578.455768579375</v>
      </c>
      <c r="F167" s="2">
        <v>208.24263702865454</v>
      </c>
      <c r="G167" s="2">
        <v>391.0651724776449</v>
      </c>
      <c r="H167" s="2">
        <v>632.4126332921228</v>
      </c>
      <c r="I167" s="2">
        <v>980.5440933447426</v>
      </c>
      <c r="J167" s="2">
        <v>2931.2565156370465</v>
      </c>
      <c r="K167" s="2">
        <v>1740.6834568906118</v>
      </c>
      <c r="L167" s="2">
        <v>2171.1171520912</v>
      </c>
      <c r="M167" s="2">
        <v>2813.1557875675153</v>
      </c>
      <c r="N167" s="2">
        <v>1098.6448214142827</v>
      </c>
      <c r="O167" s="2">
        <v>2571.8662894624804</v>
      </c>
      <c r="P167" s="2">
        <v>1339.934319519325</v>
      </c>
      <c r="Q167" s="2">
        <v>3581.536314751089</v>
      </c>
      <c r="R167" s="2">
        <v>330.2642942306909</v>
      </c>
      <c r="S167" s="2" t="s">
        <v>1</v>
      </c>
      <c r="T167" s="2">
        <v>3911.8006089817745</v>
      </c>
      <c r="U167" s="2" t="s">
        <v>1</v>
      </c>
      <c r="V167" s="2" t="s">
        <v>1</v>
      </c>
      <c r="W167" s="2">
        <v>1960.7109401499338</v>
      </c>
      <c r="X167" s="2">
        <v>1951.0896688318826</v>
      </c>
      <c r="Y167" s="2">
        <v>12.560855255885665</v>
      </c>
      <c r="Z167" s="2">
        <v>1047.8518867974556</v>
      </c>
      <c r="AA167" s="2">
        <v>1207.2494432179742</v>
      </c>
      <c r="AB167" s="2">
        <v>1644.1384237105124</v>
      </c>
      <c r="AC167" s="2">
        <v>1731.5608908997108</v>
      </c>
      <c r="AD167" s="2">
        <v>854.0048465377919</v>
      </c>
      <c r="AE167" s="2">
        <v>1141.6870456642248</v>
      </c>
      <c r="AF167" s="2">
        <v>184.54782588009274</v>
      </c>
      <c r="AG167" s="2">
        <v>3698.5397089820635</v>
      </c>
      <c r="AH167" s="2">
        <v>213.2608999997122</v>
      </c>
      <c r="AI167" s="2">
        <v>870.5534420746092</v>
      </c>
      <c r="AJ167" s="2">
        <v>963.4413254879618</v>
      </c>
      <c r="AK167" s="2">
        <v>829.2886295892863</v>
      </c>
      <c r="AL167" s="2">
        <v>691.3896627590533</v>
      </c>
      <c r="AM167" s="2">
        <v>557.1275490709102</v>
      </c>
      <c r="AN167" s="2">
        <v>3911.8006089817745</v>
      </c>
      <c r="AO167" s="2">
        <v>3911.8006089817745</v>
      </c>
      <c r="AP167" s="2">
        <v>50.91038411371433</v>
      </c>
      <c r="AQ167" s="2">
        <v>1342.030506838068</v>
      </c>
      <c r="AR167" s="2">
        <v>2508.0561345560745</v>
      </c>
      <c r="AS167" s="2">
        <v>10.80358347394653</v>
      </c>
      <c r="AT167" s="2" t="s">
        <v>1</v>
      </c>
      <c r="AU167" s="2">
        <v>42.17650166686088</v>
      </c>
      <c r="AV167" s="2">
        <v>3869.624107314913</v>
      </c>
      <c r="AW167" s="2">
        <v>2151.35377383537</v>
      </c>
      <c r="AX167" s="2">
        <v>855.3390088423639</v>
      </c>
      <c r="AY167" s="2">
        <v>3707.696365863539</v>
      </c>
      <c r="AZ167" s="2">
        <v>174.48140425264538</v>
      </c>
      <c r="BA167" s="2">
        <v>3911.8006089817745</v>
      </c>
      <c r="BB167" s="2">
        <v>3791.577240983984</v>
      </c>
      <c r="BC167" s="2">
        <v>120.22336799778884</v>
      </c>
      <c r="BD167" s="2">
        <v>3701.002197282258</v>
      </c>
      <c r="BE167" s="2">
        <v>206.776343635421</v>
      </c>
      <c r="BF167" s="2">
        <v>3851.6337892164606</v>
      </c>
      <c r="BG167" s="2">
        <v>60.16681976531396</v>
      </c>
      <c r="BH167" s="2">
        <v>3713.556130159003</v>
      </c>
      <c r="BI167" s="2">
        <v>198.24447882277119</v>
      </c>
      <c r="BJ167" s="2">
        <v>3911.8006089817745</v>
      </c>
      <c r="BK167" s="2">
        <v>2966.6856226715045</v>
      </c>
      <c r="BL167" s="2">
        <v>1833.4978439958595</v>
      </c>
      <c r="BM167" s="2">
        <v>1636.3713870144388</v>
      </c>
      <c r="BN167" s="2">
        <v>1303.127983176222</v>
      </c>
      <c r="BO167" s="2">
        <v>429.74344050048524</v>
      </c>
      <c r="BP167" s="2">
        <v>239.8383993950693</v>
      </c>
      <c r="BQ167" s="2">
        <v>254.192803848919</v>
      </c>
    </row>
    <row r="168" spans="1:69" ht="15">
      <c r="A168" s="2" t="s">
        <v>67</v>
      </c>
      <c r="B168" s="2" t="s">
        <v>36</v>
      </c>
      <c r="C168" s="2">
        <v>4599.34636943624</v>
      </c>
      <c r="D168" s="2">
        <v>1245.6491653106941</v>
      </c>
      <c r="E168" s="2">
        <v>5488.579846140341</v>
      </c>
      <c r="F168" s="2">
        <v>3283.7672690253166</v>
      </c>
      <c r="G168" s="2">
        <v>5021.752203214426</v>
      </c>
      <c r="H168" s="2">
        <v>7440.631777979662</v>
      </c>
      <c r="I168" s="2">
        <v>9335.253443167789</v>
      </c>
      <c r="J168" s="2">
        <v>17744.473187939697</v>
      </c>
      <c r="K168" s="2">
        <v>16265.103296670168</v>
      </c>
      <c r="L168" s="2">
        <v>10814.623334437285</v>
      </c>
      <c r="M168" s="2">
        <v>18718.77861597017</v>
      </c>
      <c r="N168" s="2">
        <v>8360.948015137537</v>
      </c>
      <c r="O168" s="2">
        <v>17390.54115593556</v>
      </c>
      <c r="P168" s="2">
        <v>9689.185475171676</v>
      </c>
      <c r="Q168" s="2">
        <v>22613.22297242431</v>
      </c>
      <c r="R168" s="2">
        <v>4466.503658683393</v>
      </c>
      <c r="S168" s="2" t="s">
        <v>1</v>
      </c>
      <c r="T168" s="2" t="s">
        <v>1</v>
      </c>
      <c r="U168" s="2">
        <v>27079.726631106863</v>
      </c>
      <c r="V168" s="2" t="s">
        <v>1</v>
      </c>
      <c r="W168" s="2" t="s">
        <v>1</v>
      </c>
      <c r="X168" s="2" t="s">
        <v>1</v>
      </c>
      <c r="Y168" s="2">
        <v>570.321733381863</v>
      </c>
      <c r="Z168" s="2">
        <v>3904.191710915339</v>
      </c>
      <c r="AA168" s="2">
        <v>8173.309047660599</v>
      </c>
      <c r="AB168" s="2">
        <v>14431.90413914968</v>
      </c>
      <c r="AC168" s="2">
        <v>9190.153443934534</v>
      </c>
      <c r="AD168" s="2">
        <v>7712.704718451977</v>
      </c>
      <c r="AE168" s="2">
        <v>9344.399441558324</v>
      </c>
      <c r="AF168" s="2">
        <v>774.8279304315039</v>
      </c>
      <c r="AG168" s="2">
        <v>23152.0129699218</v>
      </c>
      <c r="AH168" s="2">
        <v>3924.433281299426</v>
      </c>
      <c r="AI168" s="2">
        <v>2976.9635738540705</v>
      </c>
      <c r="AJ168" s="2">
        <v>4622.736804773775</v>
      </c>
      <c r="AK168" s="2">
        <v>6142.096593306466</v>
      </c>
      <c r="AL168" s="2">
        <v>6909.879273664628</v>
      </c>
      <c r="AM168" s="2">
        <v>6428.050385508364</v>
      </c>
      <c r="AN168" s="2">
        <v>27079.726631106863</v>
      </c>
      <c r="AO168" s="2">
        <v>27079.726631106863</v>
      </c>
      <c r="AP168" s="2">
        <v>490.9111802433492</v>
      </c>
      <c r="AQ168" s="2">
        <v>16483.43720129589</v>
      </c>
      <c r="AR168" s="2">
        <v>10035.478165046805</v>
      </c>
      <c r="AS168" s="2">
        <v>66.03272707809633</v>
      </c>
      <c r="AT168" s="2">
        <v>3.8673574433504623</v>
      </c>
      <c r="AU168" s="2">
        <v>1389.695492331245</v>
      </c>
      <c r="AV168" s="2">
        <v>25690.03113877591</v>
      </c>
      <c r="AW168" s="2">
        <v>17231.361464049056</v>
      </c>
      <c r="AX168" s="2">
        <v>8463.333362429603</v>
      </c>
      <c r="AY168" s="2">
        <v>24881.26742869924</v>
      </c>
      <c r="AZ168" s="2">
        <v>1189.3946168880977</v>
      </c>
      <c r="BA168" s="2">
        <v>27079.726631106863</v>
      </c>
      <c r="BB168" s="2">
        <v>24781.23079525335</v>
      </c>
      <c r="BC168" s="2">
        <v>2298.4958358540075</v>
      </c>
      <c r="BD168" s="2">
        <v>23180.81160259797</v>
      </c>
      <c r="BE168" s="2">
        <v>3829.8460012072455</v>
      </c>
      <c r="BF168" s="2">
        <v>26247.28847486895</v>
      </c>
      <c r="BG168" s="2">
        <v>825.8857757943883</v>
      </c>
      <c r="BH168" s="2">
        <v>24038.223330660254</v>
      </c>
      <c r="BI168" s="2">
        <v>3041.503300447367</v>
      </c>
      <c r="BJ168" s="2">
        <v>27079.726631106863</v>
      </c>
      <c r="BK168" s="2" t="s">
        <v>1</v>
      </c>
      <c r="BL168" s="2" t="s">
        <v>1</v>
      </c>
      <c r="BM168" s="2" t="s">
        <v>1</v>
      </c>
      <c r="BN168" s="2" t="s">
        <v>1</v>
      </c>
      <c r="BO168" s="2" t="s">
        <v>1</v>
      </c>
      <c r="BP168" s="2" t="s">
        <v>1</v>
      </c>
      <c r="BQ168" s="2" t="s">
        <v>1</v>
      </c>
    </row>
    <row r="169" spans="2:69" ht="15">
      <c r="B169" s="2" t="s">
        <v>37</v>
      </c>
      <c r="C169" s="2">
        <v>551.9597735244251</v>
      </c>
      <c r="D169" s="2">
        <v>5971.725419100826</v>
      </c>
      <c r="E169" s="2">
        <v>4181.719345378928</v>
      </c>
      <c r="F169" s="2">
        <v>63.47043352715516</v>
      </c>
      <c r="G169" s="2">
        <v>99.88182818749361</v>
      </c>
      <c r="H169" s="2">
        <v>107.47249446171611</v>
      </c>
      <c r="I169" s="2">
        <v>1598.4656170247206</v>
      </c>
      <c r="J169" s="2">
        <v>9377.763677155059</v>
      </c>
      <c r="K169" s="2">
        <v>3226.318380194425</v>
      </c>
      <c r="L169" s="2">
        <v>7749.910913985963</v>
      </c>
      <c r="M169" s="2">
        <v>8445.537426404653</v>
      </c>
      <c r="N169" s="2">
        <v>2530.6918677755907</v>
      </c>
      <c r="O169" s="2">
        <v>6258.78968574226</v>
      </c>
      <c r="P169" s="2">
        <v>4717.439608438136</v>
      </c>
      <c r="Q169" s="2">
        <v>7235.814463799467</v>
      </c>
      <c r="R169" s="2">
        <v>3740.4148303806983</v>
      </c>
      <c r="S169" s="2" t="s">
        <v>1</v>
      </c>
      <c r="T169" s="2" t="s">
        <v>1</v>
      </c>
      <c r="U169" s="2" t="s">
        <v>1</v>
      </c>
      <c r="V169" s="2">
        <v>10976.229294179975</v>
      </c>
      <c r="W169" s="2" t="s">
        <v>1</v>
      </c>
      <c r="X169" s="2" t="s">
        <v>1</v>
      </c>
      <c r="Y169" s="2">
        <v>122.71245849759661</v>
      </c>
      <c r="Z169" s="2">
        <v>961.7417330212819</v>
      </c>
      <c r="AA169" s="2">
        <v>2615.6685555420054</v>
      </c>
      <c r="AB169" s="2">
        <v>7276.1065471193815</v>
      </c>
      <c r="AC169" s="2">
        <v>9510.849382841663</v>
      </c>
      <c r="AD169" s="2">
        <v>542.3184692100339</v>
      </c>
      <c r="AE169" s="2">
        <v>545.5929786981432</v>
      </c>
      <c r="AF169" s="2">
        <v>370.60111415474995</v>
      </c>
      <c r="AG169" s="2">
        <v>10798.648605932358</v>
      </c>
      <c r="AH169" s="2">
        <v>176.42500362971967</v>
      </c>
      <c r="AI169" s="2">
        <v>4820.888008463187</v>
      </c>
      <c r="AJ169" s="2">
        <v>3302.8928553811315</v>
      </c>
      <c r="AK169" s="2">
        <v>1848.4953150886286</v>
      </c>
      <c r="AL169" s="2">
        <v>622.5632053048316</v>
      </c>
      <c r="AM169" s="2">
        <v>381.389909942452</v>
      </c>
      <c r="AN169" s="2">
        <v>10976.229294179975</v>
      </c>
      <c r="AO169" s="2">
        <v>10976.229294179975</v>
      </c>
      <c r="AP169" s="2">
        <v>141.23317697354216</v>
      </c>
      <c r="AQ169" s="2">
        <v>1390.0094530060157</v>
      </c>
      <c r="AR169" s="2">
        <v>9438.809862250042</v>
      </c>
      <c r="AS169" s="2">
        <v>6.176801949981799</v>
      </c>
      <c r="AT169" s="2" t="s">
        <v>1</v>
      </c>
      <c r="AU169" s="2">
        <v>206.93341533464954</v>
      </c>
      <c r="AV169" s="2">
        <v>10769.295878845303</v>
      </c>
      <c r="AW169" s="2">
        <v>7452.935806615342</v>
      </c>
      <c r="AX169" s="2">
        <v>3222.5509510316483</v>
      </c>
      <c r="AY169" s="2">
        <v>10495.679405790932</v>
      </c>
      <c r="AZ169" s="2">
        <v>367.7763169082766</v>
      </c>
      <c r="BA169" s="2">
        <v>10976.229294179975</v>
      </c>
      <c r="BB169" s="2">
        <v>10717.610393632389</v>
      </c>
      <c r="BC169" s="2">
        <v>258.61890054755185</v>
      </c>
      <c r="BD169" s="2">
        <v>10214.615745189078</v>
      </c>
      <c r="BE169" s="2">
        <v>752.5226537050543</v>
      </c>
      <c r="BF169" s="2">
        <v>10742.236325837992</v>
      </c>
      <c r="BG169" s="2">
        <v>233.99296834195468</v>
      </c>
      <c r="BH169" s="2">
        <v>9766.818446418198</v>
      </c>
      <c r="BI169" s="2">
        <v>1209.410847761758</v>
      </c>
      <c r="BJ169" s="2">
        <v>10976.229294179975</v>
      </c>
      <c r="BK169" s="2" t="s">
        <v>1</v>
      </c>
      <c r="BL169" s="2" t="s">
        <v>1</v>
      </c>
      <c r="BM169" s="2" t="s">
        <v>1</v>
      </c>
      <c r="BN169" s="2" t="s">
        <v>1</v>
      </c>
      <c r="BO169" s="2" t="s">
        <v>1</v>
      </c>
      <c r="BP169" s="2" t="s">
        <v>1</v>
      </c>
      <c r="BQ169" s="2" t="s">
        <v>1</v>
      </c>
    </row>
    <row r="170" spans="1:69" ht="15">
      <c r="A170" s="2" t="s">
        <v>68</v>
      </c>
      <c r="B170" s="2" t="s">
        <v>36</v>
      </c>
      <c r="C170" s="2">
        <v>1942.858833693488</v>
      </c>
      <c r="D170" s="2">
        <v>736.4533943043737</v>
      </c>
      <c r="E170" s="2">
        <v>2131.046072328172</v>
      </c>
      <c r="F170" s="2">
        <v>1455.8466432801158</v>
      </c>
      <c r="G170" s="2">
        <v>2289.545257419706</v>
      </c>
      <c r="H170" s="2">
        <v>4290.3978566108935</v>
      </c>
      <c r="I170" s="2">
        <v>5306.336622790507</v>
      </c>
      <c r="J170" s="2">
        <v>7539.811434846341</v>
      </c>
      <c r="K170" s="2">
        <v>7727.988009087893</v>
      </c>
      <c r="L170" s="2">
        <v>5118.160048548935</v>
      </c>
      <c r="M170" s="2">
        <v>9111.786934672546</v>
      </c>
      <c r="N170" s="2">
        <v>3734.361122963998</v>
      </c>
      <c r="O170" s="2">
        <v>8636.094231268602</v>
      </c>
      <c r="P170" s="2">
        <v>4210.05382636811</v>
      </c>
      <c r="Q170" s="2">
        <v>12065.232605333895</v>
      </c>
      <c r="R170" s="2">
        <v>780.9154523020726</v>
      </c>
      <c r="S170" s="2">
        <v>8518.918550310787</v>
      </c>
      <c r="T170" s="2">
        <v>1960.7109401499338</v>
      </c>
      <c r="U170" s="2" t="s">
        <v>1</v>
      </c>
      <c r="V170" s="2" t="s">
        <v>1</v>
      </c>
      <c r="W170" s="2">
        <v>12846.148057635952</v>
      </c>
      <c r="X170" s="2" t="s">
        <v>1</v>
      </c>
      <c r="Y170" s="2">
        <v>112.43934921008683</v>
      </c>
      <c r="Z170" s="2">
        <v>3589.4212355729305</v>
      </c>
      <c r="AA170" s="2">
        <v>4634.472496480262</v>
      </c>
      <c r="AB170" s="2">
        <v>4509.814976373576</v>
      </c>
      <c r="AC170" s="2">
        <v>3060.0583138412308</v>
      </c>
      <c r="AD170" s="2">
        <v>3404.4380984945046</v>
      </c>
      <c r="AE170" s="2">
        <v>6123.071741655972</v>
      </c>
      <c r="AF170" s="2">
        <v>239.7127275687528</v>
      </c>
      <c r="AG170" s="2">
        <v>11809.5496378547</v>
      </c>
      <c r="AH170" s="2">
        <v>1036.598419781304</v>
      </c>
      <c r="AI170" s="2">
        <v>1210.124778093031</v>
      </c>
      <c r="AJ170" s="2">
        <v>1834.6913481706379</v>
      </c>
      <c r="AK170" s="2">
        <v>2410.612584528606</v>
      </c>
      <c r="AL170" s="2">
        <v>3451.2338809233906</v>
      </c>
      <c r="AM170" s="2">
        <v>3939.485465921161</v>
      </c>
      <c r="AN170" s="2">
        <v>12846.148057635952</v>
      </c>
      <c r="AO170" s="2">
        <v>12846.148057635952</v>
      </c>
      <c r="AP170" s="2">
        <v>195.67491221140523</v>
      </c>
      <c r="AQ170" s="2">
        <v>7760.410463266383</v>
      </c>
      <c r="AR170" s="2">
        <v>4872.711770618353</v>
      </c>
      <c r="AS170" s="2">
        <v>15.7941017057718</v>
      </c>
      <c r="AT170" s="2">
        <v>1.5568098349526356</v>
      </c>
      <c r="AU170" s="2">
        <v>129.50926322385814</v>
      </c>
      <c r="AV170" s="2">
        <v>12716.638794412092</v>
      </c>
      <c r="AW170" s="2">
        <v>6728.953094811315</v>
      </c>
      <c r="AX170" s="2">
        <v>2613.087163610084</v>
      </c>
      <c r="AY170" s="2">
        <v>12276.97196621319</v>
      </c>
      <c r="AZ170" s="2">
        <v>480.2307877754629</v>
      </c>
      <c r="BA170" s="2">
        <v>12846.148057635952</v>
      </c>
      <c r="BB170" s="2">
        <v>12299.696524992061</v>
      </c>
      <c r="BC170" s="2">
        <v>546.4515326438558</v>
      </c>
      <c r="BD170" s="2">
        <v>11846.620739755193</v>
      </c>
      <c r="BE170" s="2">
        <v>981.7842055520036</v>
      </c>
      <c r="BF170" s="2">
        <v>12601.811854458989</v>
      </c>
      <c r="BG170" s="2">
        <v>244.33620317692208</v>
      </c>
      <c r="BH170" s="2">
        <v>12199.485315564703</v>
      </c>
      <c r="BI170" s="2">
        <v>646.6627420712263</v>
      </c>
      <c r="BJ170" s="2">
        <v>12846.148057635952</v>
      </c>
      <c r="BK170" s="2">
        <v>8061.890908359363</v>
      </c>
      <c r="BL170" s="2">
        <v>6405.561463893303</v>
      </c>
      <c r="BM170" s="2">
        <v>1749.4611117926754</v>
      </c>
      <c r="BN170" s="2">
        <v>1257.4121623874191</v>
      </c>
      <c r="BO170" s="2">
        <v>529.0709572975453</v>
      </c>
      <c r="BP170" s="2">
        <v>164.67166101639546</v>
      </c>
      <c r="BQ170" s="2">
        <v>820.6452833689578</v>
      </c>
    </row>
    <row r="171" spans="2:69" ht="15">
      <c r="B171" s="2" t="s">
        <v>37</v>
      </c>
      <c r="C171" s="2">
        <v>1035.4190647010207</v>
      </c>
      <c r="D171" s="2">
        <v>3239.5810886582644</v>
      </c>
      <c r="E171" s="2">
        <v>4680.284091784203</v>
      </c>
      <c r="F171" s="2">
        <v>429.9493174521778</v>
      </c>
      <c r="G171" s="2">
        <v>1013.2658078444342</v>
      </c>
      <c r="H171" s="2">
        <v>901.7814098462526</v>
      </c>
      <c r="I171" s="2">
        <v>1996.658516233151</v>
      </c>
      <c r="J171" s="2">
        <v>9303.622264052834</v>
      </c>
      <c r="K171" s="2">
        <v>4271.518566817303</v>
      </c>
      <c r="L171" s="2">
        <v>7028.762213468949</v>
      </c>
      <c r="M171" s="2">
        <v>8527.300952109737</v>
      </c>
      <c r="N171" s="2">
        <v>2772.9798281761914</v>
      </c>
      <c r="O171" s="2">
        <v>7060.352361610046</v>
      </c>
      <c r="P171" s="2">
        <v>4239.928418676179</v>
      </c>
      <c r="Q171" s="2">
        <v>10168.263209198323</v>
      </c>
      <c r="R171" s="2">
        <v>1132.0175710877606</v>
      </c>
      <c r="S171" s="2">
        <v>4175.002988962769</v>
      </c>
      <c r="T171" s="2">
        <v>1951.0896688318826</v>
      </c>
      <c r="U171" s="2" t="s">
        <v>1</v>
      </c>
      <c r="V171" s="2" t="s">
        <v>1</v>
      </c>
      <c r="W171" s="2" t="s">
        <v>1</v>
      </c>
      <c r="X171" s="2">
        <v>11300.280780286055</v>
      </c>
      <c r="Y171" s="2">
        <v>50.464344332685044</v>
      </c>
      <c r="Z171" s="2">
        <v>2738.5885043420553</v>
      </c>
      <c r="AA171" s="2">
        <v>3357.925718741123</v>
      </c>
      <c r="AB171" s="2">
        <v>5153.302212870558</v>
      </c>
      <c r="AC171" s="2">
        <v>6443.307449053166</v>
      </c>
      <c r="AD171" s="2">
        <v>1985.0270628694157</v>
      </c>
      <c r="AE171" s="2">
        <v>2315.6566454945946</v>
      </c>
      <c r="AF171" s="2">
        <v>551.5171998746657</v>
      </c>
      <c r="AG171" s="2">
        <v>10883.134578340098</v>
      </c>
      <c r="AH171" s="2">
        <v>417.1462019459419</v>
      </c>
      <c r="AI171" s="2">
        <v>3459.3486484372374</v>
      </c>
      <c r="AJ171" s="2">
        <v>3100.698678670991</v>
      </c>
      <c r="AK171" s="2">
        <v>2390.81687164155</v>
      </c>
      <c r="AL171" s="2">
        <v>1442.2771563974006</v>
      </c>
      <c r="AM171" s="2">
        <v>907.1394251391871</v>
      </c>
      <c r="AN171" s="2">
        <v>11300.280780286055</v>
      </c>
      <c r="AO171" s="2">
        <v>11300.280780286055</v>
      </c>
      <c r="AP171" s="2">
        <v>146.6853782321773</v>
      </c>
      <c r="AQ171" s="2">
        <v>3016.8473032076404</v>
      </c>
      <c r="AR171" s="2">
        <v>8111.238871423145</v>
      </c>
      <c r="AS171" s="2">
        <v>25.509227423178174</v>
      </c>
      <c r="AT171" s="2" t="s">
        <v>1</v>
      </c>
      <c r="AU171" s="2">
        <v>91.77356250297332</v>
      </c>
      <c r="AV171" s="2">
        <v>11208.50721778308</v>
      </c>
      <c r="AW171" s="2">
        <v>6234.986094128528</v>
      </c>
      <c r="AX171" s="2">
        <v>2473.290480265456</v>
      </c>
      <c r="AY171" s="2">
        <v>10810.3293008336</v>
      </c>
      <c r="AZ171" s="2">
        <v>421.9975320376398</v>
      </c>
      <c r="BA171" s="2">
        <v>11300.280780286055</v>
      </c>
      <c r="BB171" s="2">
        <v>11013.118824195506</v>
      </c>
      <c r="BC171" s="2">
        <v>287.1619560905223</v>
      </c>
      <c r="BD171" s="2">
        <v>10689.195346971163</v>
      </c>
      <c r="BE171" s="2">
        <v>602.0335170976114</v>
      </c>
      <c r="BF171" s="2">
        <v>11151.091148575742</v>
      </c>
      <c r="BG171" s="2">
        <v>145.89889611077587</v>
      </c>
      <c r="BH171" s="2">
        <v>10737.074330678937</v>
      </c>
      <c r="BI171" s="2">
        <v>563.2064496071526</v>
      </c>
      <c r="BJ171" s="2">
        <v>11300.280780286055</v>
      </c>
      <c r="BK171" s="2">
        <v>8540.259119241142</v>
      </c>
      <c r="BL171" s="2">
        <v>5522.7674943624515</v>
      </c>
      <c r="BM171" s="2">
        <v>1534.1353383660423</v>
      </c>
      <c r="BN171" s="2">
        <v>1151.9032823392135</v>
      </c>
      <c r="BO171" s="2">
        <v>437.89394061610386</v>
      </c>
      <c r="BP171" s="2">
        <v>876.41314685159</v>
      </c>
      <c r="BQ171" s="2">
        <v>594.8541970833107</v>
      </c>
    </row>
    <row r="172" spans="1:69" ht="15">
      <c r="A172" s="2" t="s">
        <v>11</v>
      </c>
      <c r="B172" s="2" t="s">
        <v>69</v>
      </c>
      <c r="C172" s="2">
        <v>90.10032609424027</v>
      </c>
      <c r="D172" s="2">
        <v>90.39775827464592</v>
      </c>
      <c r="E172" s="2">
        <v>57.86890058868006</v>
      </c>
      <c r="F172" s="2">
        <v>136.74247873210228</v>
      </c>
      <c r="G172" s="2">
        <v>204.3727338625226</v>
      </c>
      <c r="H172" s="2">
        <v>350.6134445603458</v>
      </c>
      <c r="I172" s="2">
        <v>316.8027751240042</v>
      </c>
      <c r="J172" s="2">
        <v>613.2928669885339</v>
      </c>
      <c r="K172" s="2">
        <v>655.8878298078598</v>
      </c>
      <c r="L172" s="2">
        <v>274.2078123046776</v>
      </c>
      <c r="M172" s="2">
        <v>595.4526308287772</v>
      </c>
      <c r="N172" s="2">
        <v>334.64301128376064</v>
      </c>
      <c r="O172" s="2">
        <v>589.0005102131291</v>
      </c>
      <c r="P172" s="2">
        <v>341.0951318994077</v>
      </c>
      <c r="Q172" s="2">
        <v>569.9655727839544</v>
      </c>
      <c r="R172" s="2">
        <v>360.13006932858286</v>
      </c>
      <c r="S172" s="2">
        <v>112.23688302557599</v>
      </c>
      <c r="T172" s="2">
        <v>12.560855255885665</v>
      </c>
      <c r="U172" s="2">
        <v>570.321733381863</v>
      </c>
      <c r="V172" s="2">
        <v>122.71245849759661</v>
      </c>
      <c r="W172" s="2">
        <v>112.43934921008683</v>
      </c>
      <c r="X172" s="2">
        <v>50.464344332685044</v>
      </c>
      <c r="Y172" s="2">
        <v>930.095642112537</v>
      </c>
      <c r="Z172" s="2" t="s">
        <v>1</v>
      </c>
      <c r="AA172" s="2" t="s">
        <v>1</v>
      </c>
      <c r="AB172" s="2" t="s">
        <v>1</v>
      </c>
      <c r="AC172" s="2">
        <v>517.1863228876813</v>
      </c>
      <c r="AD172" s="2">
        <v>184.83996083818772</v>
      </c>
      <c r="AE172" s="2">
        <v>209.2450470589415</v>
      </c>
      <c r="AF172" s="2">
        <v>17.99345593135617</v>
      </c>
      <c r="AG172" s="2">
        <v>254.6722313588384</v>
      </c>
      <c r="AH172" s="2">
        <v>675.4234107536992</v>
      </c>
      <c r="AI172" s="2">
        <v>158.95824038357702</v>
      </c>
      <c r="AJ172" s="2">
        <v>146.38193912214408</v>
      </c>
      <c r="AK172" s="2">
        <v>253.16991767423406</v>
      </c>
      <c r="AL172" s="2">
        <v>249.65597607861022</v>
      </c>
      <c r="AM172" s="2">
        <v>121.92956885397152</v>
      </c>
      <c r="AN172" s="2">
        <v>930.095642112537</v>
      </c>
      <c r="AO172" s="2">
        <v>930.095642112537</v>
      </c>
      <c r="AP172" s="2">
        <v>10.773551474816118</v>
      </c>
      <c r="AQ172" s="2">
        <v>579.8967574149283</v>
      </c>
      <c r="AR172" s="2">
        <v>336.53940987828247</v>
      </c>
      <c r="AS172" s="2">
        <v>2.8859233445103785</v>
      </c>
      <c r="AT172" s="2" t="s">
        <v>1</v>
      </c>
      <c r="AU172" s="2">
        <v>420.72454349090583</v>
      </c>
      <c r="AV172" s="2">
        <v>509.37109862163095</v>
      </c>
      <c r="AW172" s="2">
        <v>341.2594374748117</v>
      </c>
      <c r="AX172" s="2">
        <v>144.71241374136082</v>
      </c>
      <c r="AY172" s="2">
        <v>553.0565119661021</v>
      </c>
      <c r="AZ172" s="2">
        <v>19.970834893109593</v>
      </c>
      <c r="BA172" s="2">
        <v>930.095642112537</v>
      </c>
      <c r="BB172" s="2" t="s">
        <v>1</v>
      </c>
      <c r="BC172" s="2">
        <v>930.095642112537</v>
      </c>
      <c r="BD172" s="2">
        <v>653.1850615146573</v>
      </c>
      <c r="BE172" s="2">
        <v>263.61966415521334</v>
      </c>
      <c r="BF172" s="2">
        <v>930.095642112537</v>
      </c>
      <c r="BG172" s="2" t="s">
        <v>1</v>
      </c>
      <c r="BH172" s="2">
        <v>778.0155137821499</v>
      </c>
      <c r="BI172" s="2">
        <v>152.08012833038822</v>
      </c>
      <c r="BJ172" s="2">
        <v>930.095642112537</v>
      </c>
      <c r="BK172" s="2">
        <v>95.57155365608214</v>
      </c>
      <c r="BL172" s="2">
        <v>91.1530340890211</v>
      </c>
      <c r="BM172" s="2">
        <v>18.696348936482877</v>
      </c>
      <c r="BN172" s="2">
        <v>11.503153243988343</v>
      </c>
      <c r="BO172" s="2">
        <v>14.604619357784795</v>
      </c>
      <c r="BP172" s="2">
        <v>4.245838814306534</v>
      </c>
      <c r="BQ172" s="2">
        <v>21.379881361792567</v>
      </c>
    </row>
    <row r="173" spans="2:69" ht="15">
      <c r="B173" s="2" t="s">
        <v>39</v>
      </c>
      <c r="C173" s="2">
        <v>1378.2777093024536</v>
      </c>
      <c r="D173" s="2">
        <v>1751.958278951163</v>
      </c>
      <c r="E173" s="2">
        <v>2663.2631393328684</v>
      </c>
      <c r="F173" s="2">
        <v>1071.324614112039</v>
      </c>
      <c r="G173" s="2">
        <v>1834.7240259978992</v>
      </c>
      <c r="H173" s="2">
        <v>3947.321243556707</v>
      </c>
      <c r="I173" s="2">
        <v>4286.814321003602</v>
      </c>
      <c r="J173" s="2">
        <v>8360.054690249544</v>
      </c>
      <c r="K173" s="2">
        <v>8077.18452837888</v>
      </c>
      <c r="L173" s="2">
        <v>4569.684482874389</v>
      </c>
      <c r="M173" s="2">
        <v>8782.99410711818</v>
      </c>
      <c r="N173" s="2">
        <v>3863.8749041349843</v>
      </c>
      <c r="O173" s="2">
        <v>8388.712004257326</v>
      </c>
      <c r="P173" s="2">
        <v>4258.157006995857</v>
      </c>
      <c r="Q173" s="2">
        <v>10352.922985327092</v>
      </c>
      <c r="R173" s="2">
        <v>2293.946025925875</v>
      </c>
      <c r="S173" s="2">
        <v>3485.7991537648877</v>
      </c>
      <c r="T173" s="2">
        <v>1047.8518867974556</v>
      </c>
      <c r="U173" s="2">
        <v>3904.191710915339</v>
      </c>
      <c r="V173" s="2">
        <v>961.7417330212819</v>
      </c>
      <c r="W173" s="2">
        <v>3589.4212355729305</v>
      </c>
      <c r="X173" s="2">
        <v>2738.5885043420553</v>
      </c>
      <c r="Y173" s="2" t="s">
        <v>1</v>
      </c>
      <c r="Z173" s="2">
        <v>12646.869011252777</v>
      </c>
      <c r="AA173" s="2" t="s">
        <v>1</v>
      </c>
      <c r="AB173" s="2" t="s">
        <v>1</v>
      </c>
      <c r="AC173" s="2">
        <v>5173.48296619006</v>
      </c>
      <c r="AD173" s="2">
        <v>2622.1242892861737</v>
      </c>
      <c r="AE173" s="2">
        <v>4559.216418416262</v>
      </c>
      <c r="AF173" s="2">
        <v>282.2400529757007</v>
      </c>
      <c r="AG173" s="2">
        <v>10334.815211409366</v>
      </c>
      <c r="AH173" s="2">
        <v>2312.0537998435743</v>
      </c>
      <c r="AI173" s="2">
        <v>2505.137109681972</v>
      </c>
      <c r="AJ173" s="2">
        <v>2299.7234541324533</v>
      </c>
      <c r="AK173" s="2">
        <v>2405.419244887765</v>
      </c>
      <c r="AL173" s="2">
        <v>2674.039692243915</v>
      </c>
      <c r="AM173" s="2">
        <v>2762.549510307036</v>
      </c>
      <c r="AN173" s="2">
        <v>12646.869011252777</v>
      </c>
      <c r="AO173" s="2">
        <v>12646.869011252777</v>
      </c>
      <c r="AP173" s="2">
        <v>155.1664407113294</v>
      </c>
      <c r="AQ173" s="2">
        <v>6267.123499234468</v>
      </c>
      <c r="AR173" s="2">
        <v>6205.915676662718</v>
      </c>
      <c r="AS173" s="2">
        <v>15.87598100760778</v>
      </c>
      <c r="AT173" s="2">
        <v>2.787413637109105</v>
      </c>
      <c r="AU173" s="2">
        <v>971.0344671558646</v>
      </c>
      <c r="AV173" s="2">
        <v>11675.834544096973</v>
      </c>
      <c r="AW173" s="2">
        <v>5598.2640656621215</v>
      </c>
      <c r="AX173" s="2">
        <v>1718.161749649243</v>
      </c>
      <c r="AY173" s="2">
        <v>11588.449550766083</v>
      </c>
      <c r="AZ173" s="2">
        <v>386.66260717330283</v>
      </c>
      <c r="BA173" s="2">
        <v>12646.869011252777</v>
      </c>
      <c r="BB173" s="2">
        <v>10757.738232940204</v>
      </c>
      <c r="BC173" s="2">
        <v>1889.1307783127381</v>
      </c>
      <c r="BD173" s="2">
        <v>11142.484110105766</v>
      </c>
      <c r="BE173" s="2">
        <v>1468.2160522834592</v>
      </c>
      <c r="BF173" s="2">
        <v>12637.025895209521</v>
      </c>
      <c r="BG173" s="2" t="s">
        <v>1</v>
      </c>
      <c r="BH173" s="2">
        <v>11794.800357694123</v>
      </c>
      <c r="BI173" s="2">
        <v>852.0686535587205</v>
      </c>
      <c r="BJ173" s="2">
        <v>12646.869011252777</v>
      </c>
      <c r="BK173" s="2">
        <v>4129.2315479034205</v>
      </c>
      <c r="BL173" s="2">
        <v>3101.018327184198</v>
      </c>
      <c r="BM173" s="2">
        <v>857.5919128461252</v>
      </c>
      <c r="BN173" s="2">
        <v>631.6614235768766</v>
      </c>
      <c r="BO173" s="2">
        <v>297.22871698263276</v>
      </c>
      <c r="BP173" s="2">
        <v>253.09829854080664</v>
      </c>
      <c r="BQ173" s="2">
        <v>340.2805069576142</v>
      </c>
    </row>
    <row r="174" spans="2:69" ht="15">
      <c r="B174" s="2" t="s">
        <v>40</v>
      </c>
      <c r="C174" s="2">
        <v>2666.2210594230255</v>
      </c>
      <c r="D174" s="2">
        <v>3423.9073734221956</v>
      </c>
      <c r="E174" s="2">
        <v>5002.219901753336</v>
      </c>
      <c r="F174" s="2">
        <v>2021.8668198572534</v>
      </c>
      <c r="G174" s="2">
        <v>2953.0232862131916</v>
      </c>
      <c r="H174" s="2">
        <v>5799.141456039841</v>
      </c>
      <c r="I174" s="2">
        <v>7187.706959026071</v>
      </c>
      <c r="J174" s="2">
        <v>14678.672937682879</v>
      </c>
      <c r="K174" s="2">
        <v>9333.19775961959</v>
      </c>
      <c r="L174" s="2">
        <v>12533.182137088994</v>
      </c>
      <c r="M174" s="2">
        <v>15405.718799073873</v>
      </c>
      <c r="N174" s="2">
        <v>6460.661097635144</v>
      </c>
      <c r="O174" s="2">
        <v>14091.346752065148</v>
      </c>
      <c r="P174" s="2">
        <v>7775.033144643463</v>
      </c>
      <c r="Q174" s="2">
        <v>18279.59845638823</v>
      </c>
      <c r="R174" s="2">
        <v>3586.7814403204934</v>
      </c>
      <c r="S174" s="2">
        <v>4432.591705061681</v>
      </c>
      <c r="T174" s="2">
        <v>1207.2494432179742</v>
      </c>
      <c r="U174" s="2">
        <v>8173.309047660599</v>
      </c>
      <c r="V174" s="2">
        <v>2615.6685555420054</v>
      </c>
      <c r="W174" s="2">
        <v>4634.472496480262</v>
      </c>
      <c r="X174" s="2">
        <v>3357.925718741123</v>
      </c>
      <c r="Y174" s="2" t="s">
        <v>1</v>
      </c>
      <c r="Z174" s="2" t="s">
        <v>1</v>
      </c>
      <c r="AA174" s="2">
        <v>21866.37989670895</v>
      </c>
      <c r="AB174" s="2" t="s">
        <v>1</v>
      </c>
      <c r="AC174" s="2">
        <v>8644.2080256511</v>
      </c>
      <c r="AD174" s="2">
        <v>4967.530593752405</v>
      </c>
      <c r="AE174" s="2">
        <v>7616.267549122249</v>
      </c>
      <c r="AF174" s="2">
        <v>618.4708426931973</v>
      </c>
      <c r="AG174" s="2">
        <v>20095.611015199</v>
      </c>
      <c r="AH174" s="2">
        <v>1770.7688815099257</v>
      </c>
      <c r="AI174" s="2">
        <v>4506.641364355896</v>
      </c>
      <c r="AJ174" s="2">
        <v>4195.150855049651</v>
      </c>
      <c r="AK174" s="2">
        <v>3964.6337615962193</v>
      </c>
      <c r="AL174" s="2">
        <v>4463.185462040591</v>
      </c>
      <c r="AM174" s="2">
        <v>4736.768453666613</v>
      </c>
      <c r="AN174" s="2">
        <v>21866.37989670895</v>
      </c>
      <c r="AO174" s="2">
        <v>21866.37989670895</v>
      </c>
      <c r="AP174" s="2">
        <v>253.41550089903845</v>
      </c>
      <c r="AQ174" s="2">
        <v>10952.063455090847</v>
      </c>
      <c r="AR174" s="2">
        <v>10609.985128464808</v>
      </c>
      <c r="AS174" s="2">
        <v>47.24659207244128</v>
      </c>
      <c r="AT174" s="2">
        <v>3.6692201814860015</v>
      </c>
      <c r="AU174" s="2">
        <v>462.96453156631793</v>
      </c>
      <c r="AV174" s="2">
        <v>21403.415365142646</v>
      </c>
      <c r="AW174" s="2">
        <v>14437.89969755923</v>
      </c>
      <c r="AX174" s="2">
        <v>5910.896344919893</v>
      </c>
      <c r="AY174" s="2">
        <v>20736.733558055093</v>
      </c>
      <c r="AZ174" s="2">
        <v>832.3611106814583</v>
      </c>
      <c r="BA174" s="2">
        <v>21866.37989670895</v>
      </c>
      <c r="BB174" s="2">
        <v>21105.258230211653</v>
      </c>
      <c r="BC174" s="2">
        <v>761.1216664973285</v>
      </c>
      <c r="BD174" s="2">
        <v>19944.49433249392</v>
      </c>
      <c r="BE174" s="2">
        <v>1880.0008548046246</v>
      </c>
      <c r="BF174" s="2">
        <v>21105.258230211653</v>
      </c>
      <c r="BG174" s="2">
        <v>761.1216664973285</v>
      </c>
      <c r="BH174" s="2">
        <v>20515.105040746235</v>
      </c>
      <c r="BI174" s="2">
        <v>1351.274855962675</v>
      </c>
      <c r="BJ174" s="2">
        <v>21866.37989670895</v>
      </c>
      <c r="BK174" s="2">
        <v>5311.054025522682</v>
      </c>
      <c r="BL174" s="2">
        <v>3952.88207157173</v>
      </c>
      <c r="BM174" s="2">
        <v>1036.5430765397157</v>
      </c>
      <c r="BN174" s="2">
        <v>758.7536255777259</v>
      </c>
      <c r="BO174" s="2">
        <v>278.9369442680349</v>
      </c>
      <c r="BP174" s="2">
        <v>340.6851918356806</v>
      </c>
      <c r="BQ174" s="2">
        <v>507.73583648761223</v>
      </c>
    </row>
    <row r="175" spans="2:69" ht="15">
      <c r="B175" s="2" t="s">
        <v>70</v>
      </c>
      <c r="C175" s="2">
        <v>5190.8368328583265</v>
      </c>
      <c r="D175" s="2">
        <v>8111.046033332534</v>
      </c>
      <c r="E175" s="2">
        <v>11432.837653138771</v>
      </c>
      <c r="F175" s="2">
        <v>2586.221070200554</v>
      </c>
      <c r="G175" s="2">
        <v>4476.576736270389</v>
      </c>
      <c r="H175" s="2">
        <v>4166.343604677357</v>
      </c>
      <c r="I175" s="2">
        <v>8813.317363920114</v>
      </c>
      <c r="J175" s="2">
        <v>27150.544566557302</v>
      </c>
      <c r="K175" s="2">
        <v>17710.50525045683</v>
      </c>
      <c r="L175" s="2">
        <v>18253.35668002126</v>
      </c>
      <c r="M175" s="2">
        <v>26660.818409418036</v>
      </c>
      <c r="N175" s="2">
        <v>9303.043521058902</v>
      </c>
      <c r="O175" s="2">
        <v>22029.589779510727</v>
      </c>
      <c r="P175" s="2">
        <v>13934.272150967394</v>
      </c>
      <c r="Q175" s="2">
        <v>29986.559880689387</v>
      </c>
      <c r="R175" s="2">
        <v>5977.302049788251</v>
      </c>
      <c r="S175" s="2">
        <v>4663.2937974215565</v>
      </c>
      <c r="T175" s="2">
        <v>1644.1384237105124</v>
      </c>
      <c r="U175" s="2">
        <v>14431.90413914968</v>
      </c>
      <c r="V175" s="2">
        <v>7276.1065471193815</v>
      </c>
      <c r="W175" s="2">
        <v>4509.814976373576</v>
      </c>
      <c r="X175" s="2">
        <v>5153.302212870558</v>
      </c>
      <c r="Y175" s="2" t="s">
        <v>1</v>
      </c>
      <c r="Z175" s="2" t="s">
        <v>1</v>
      </c>
      <c r="AA175" s="2" t="s">
        <v>1</v>
      </c>
      <c r="AB175" s="2">
        <v>35963.86193047271</v>
      </c>
      <c r="AC175" s="2">
        <v>18391.878462054618</v>
      </c>
      <c r="AD175" s="2">
        <v>7687.1213983845955</v>
      </c>
      <c r="AE175" s="2">
        <v>8457.558076124344</v>
      </c>
      <c r="AF175" s="2">
        <v>1354.617760219412</v>
      </c>
      <c r="AG175" s="2">
        <v>34547.121972081186</v>
      </c>
      <c r="AH175" s="2">
        <v>1412.3038938877885</v>
      </c>
      <c r="AI175" s="2">
        <v>7454.962794853093</v>
      </c>
      <c r="AJ175" s="2">
        <v>8372.7947701868</v>
      </c>
      <c r="AK175" s="2">
        <v>8082.344971658527</v>
      </c>
      <c r="AL175" s="2">
        <v>6622.917190775115</v>
      </c>
      <c r="AM175" s="2">
        <v>5430.842203003694</v>
      </c>
      <c r="AN175" s="2">
        <v>35963.86193047271</v>
      </c>
      <c r="AO175" s="2">
        <v>35963.86193047271</v>
      </c>
      <c r="AP175" s="2">
        <v>667.9080590079559</v>
      </c>
      <c r="AQ175" s="2">
        <v>14492.313857757877</v>
      </c>
      <c r="AR175" s="2">
        <v>20737.562670990676</v>
      </c>
      <c r="AS175" s="2">
        <v>65.79207444793566</v>
      </c>
      <c r="AT175" s="2">
        <v>0.2852682731653732</v>
      </c>
      <c r="AU175" s="2">
        <v>154.95564675203508</v>
      </c>
      <c r="AV175" s="2">
        <v>35808.90628372064</v>
      </c>
      <c r="AW175" s="2">
        <v>23907.817313098818</v>
      </c>
      <c r="AX175" s="2">
        <v>11564.587642394115</v>
      </c>
      <c r="AY175" s="2">
        <v>34324.42555229602</v>
      </c>
      <c r="AZ175" s="2">
        <v>1554.8289317005474</v>
      </c>
      <c r="BA175" s="2">
        <v>35963.86193047271</v>
      </c>
      <c r="BB175" s="2">
        <v>35757.878107223456</v>
      </c>
      <c r="BC175" s="2">
        <v>205.98382324923466</v>
      </c>
      <c r="BD175" s="2">
        <v>32724.249692291807</v>
      </c>
      <c r="BE175" s="2">
        <v>3220.646608134961</v>
      </c>
      <c r="BF175" s="2">
        <v>35069.35400674564</v>
      </c>
      <c r="BG175" s="2">
        <v>894.5079237272931</v>
      </c>
      <c r="BH175" s="2">
        <v>32279.53144949512</v>
      </c>
      <c r="BI175" s="2">
        <v>3684.3304809827496</v>
      </c>
      <c r="BJ175" s="2">
        <v>35963.86193047271</v>
      </c>
      <c r="BK175" s="2">
        <v>7066.292900518688</v>
      </c>
      <c r="BL175" s="2">
        <v>4783.275525410704</v>
      </c>
      <c r="BM175" s="2">
        <v>1370.765111836407</v>
      </c>
      <c r="BN175" s="2">
        <v>1007.3972423280293</v>
      </c>
      <c r="BO175" s="2">
        <v>376.1946173051976</v>
      </c>
      <c r="BP175" s="2">
        <v>443.05547867719173</v>
      </c>
      <c r="BQ175" s="2">
        <v>546.1032556452504</v>
      </c>
    </row>
    <row r="176" spans="1:69" ht="15">
      <c r="A176" s="2" t="s">
        <v>12</v>
      </c>
      <c r="B176" s="2" t="s">
        <v>42</v>
      </c>
      <c r="C176" s="2">
        <v>3724.592432909967</v>
      </c>
      <c r="D176" s="2">
        <v>10654.358763835344</v>
      </c>
      <c r="E176" s="2">
        <v>11916.709202657374</v>
      </c>
      <c r="F176" s="2">
        <v>1319.0627070781436</v>
      </c>
      <c r="G176" s="2">
        <v>1783.1446697307977</v>
      </c>
      <c r="H176" s="2">
        <v>3328.8880005707974</v>
      </c>
      <c r="I176" s="2">
        <v>5486.186734059888</v>
      </c>
      <c r="J176" s="2">
        <v>27240.569042722236</v>
      </c>
      <c r="K176" s="2">
        <v>12469.9872706705</v>
      </c>
      <c r="L176" s="2">
        <v>20256.768506111628</v>
      </c>
      <c r="M176" s="2">
        <v>23032.185036330244</v>
      </c>
      <c r="N176" s="2">
        <v>9694.570740452564</v>
      </c>
      <c r="O176" s="2">
        <v>19400.856720683914</v>
      </c>
      <c r="P176" s="2">
        <v>13325.899056098131</v>
      </c>
      <c r="Q176" s="2">
        <v>24195.5547620131</v>
      </c>
      <c r="R176" s="2">
        <v>8531.20101477008</v>
      </c>
      <c r="S176" s="2">
        <v>3682.9773798660885</v>
      </c>
      <c r="T176" s="2">
        <v>1731.5608908997108</v>
      </c>
      <c r="U176" s="2">
        <v>9190.153443934534</v>
      </c>
      <c r="V176" s="2">
        <v>9510.849382841663</v>
      </c>
      <c r="W176" s="2">
        <v>3060.0583138412308</v>
      </c>
      <c r="X176" s="2">
        <v>6443.307449053166</v>
      </c>
      <c r="Y176" s="2">
        <v>517.1863228876813</v>
      </c>
      <c r="Z176" s="2">
        <v>5173.48296619006</v>
      </c>
      <c r="AA176" s="2">
        <v>8644.2080256511</v>
      </c>
      <c r="AB176" s="2">
        <v>18391.878462054618</v>
      </c>
      <c r="AC176" s="2">
        <v>32726.755776782335</v>
      </c>
      <c r="AD176" s="2" t="s">
        <v>1</v>
      </c>
      <c r="AE176" s="2" t="s">
        <v>1</v>
      </c>
      <c r="AF176" s="2" t="s">
        <v>1</v>
      </c>
      <c r="AG176" s="2">
        <v>29505.22263485362</v>
      </c>
      <c r="AH176" s="2">
        <v>3221.5331419286895</v>
      </c>
      <c r="AI176" s="2">
        <v>10818.193865783087</v>
      </c>
      <c r="AJ176" s="2">
        <v>9468.596259654203</v>
      </c>
      <c r="AK176" s="2">
        <v>7253.001989004392</v>
      </c>
      <c r="AL176" s="2">
        <v>3726.5056567959464</v>
      </c>
      <c r="AM176" s="2">
        <v>1460.4580055443646</v>
      </c>
      <c r="AN176" s="2">
        <v>32726.755776782335</v>
      </c>
      <c r="AO176" s="2">
        <v>32726.755776782335</v>
      </c>
      <c r="AP176" s="2">
        <v>685.5774877742439</v>
      </c>
      <c r="AQ176" s="2">
        <v>7896.148906811517</v>
      </c>
      <c r="AR176" s="2">
        <v>24079.026199337815</v>
      </c>
      <c r="AS176" s="2">
        <v>66.0031828596087</v>
      </c>
      <c r="AT176" s="2" t="s">
        <v>1</v>
      </c>
      <c r="AU176" s="2">
        <v>1530.865630101484</v>
      </c>
      <c r="AV176" s="2">
        <v>31195.890146680867</v>
      </c>
      <c r="AW176" s="2">
        <v>20900.010291374332</v>
      </c>
      <c r="AX176" s="2">
        <v>9093.591033233266</v>
      </c>
      <c r="AY176" s="2">
        <v>30344.13674986583</v>
      </c>
      <c r="AZ176" s="2">
        <v>1261.6532419096704</v>
      </c>
      <c r="BA176" s="2">
        <v>32726.755776782335</v>
      </c>
      <c r="BB176" s="2">
        <v>30996.111331876753</v>
      </c>
      <c r="BC176" s="2">
        <v>1730.6444449055055</v>
      </c>
      <c r="BD176" s="2">
        <v>29473.11116275467</v>
      </c>
      <c r="BE176" s="2">
        <v>3213.2684426143337</v>
      </c>
      <c r="BF176" s="2">
        <v>32061.75963491257</v>
      </c>
      <c r="BG176" s="2">
        <v>664.996141869711</v>
      </c>
      <c r="BH176" s="2">
        <v>28552.023813882523</v>
      </c>
      <c r="BI176" s="2">
        <v>4174.731962899801</v>
      </c>
      <c r="BJ176" s="2">
        <v>32726.755776782335</v>
      </c>
      <c r="BK176" s="2">
        <v>7339.68217736845</v>
      </c>
      <c r="BL176" s="2">
        <v>4749.986855547477</v>
      </c>
      <c r="BM176" s="2">
        <v>1383.281000092427</v>
      </c>
      <c r="BN176" s="2">
        <v>1084.414165129717</v>
      </c>
      <c r="BO176" s="2">
        <v>397.79335394814086</v>
      </c>
      <c r="BP176" s="2">
        <v>467.13997031479136</v>
      </c>
      <c r="BQ176" s="2">
        <v>540.727959002306</v>
      </c>
    </row>
    <row r="177" spans="2:69" ht="15">
      <c r="B177" s="2" t="s">
        <v>43</v>
      </c>
      <c r="C177" s="2">
        <v>2355.340965112035</v>
      </c>
      <c r="D177" s="2">
        <v>681.2483557874169</v>
      </c>
      <c r="E177" s="2">
        <v>2540.814322918482</v>
      </c>
      <c r="F177" s="2">
        <v>2694.9113264912858</v>
      </c>
      <c r="G177" s="2">
        <v>3347.8006585152007</v>
      </c>
      <c r="H177" s="2">
        <v>3841.50061343692</v>
      </c>
      <c r="I177" s="2">
        <v>4310.319413258942</v>
      </c>
      <c r="J177" s="2">
        <v>11151.29682900233</v>
      </c>
      <c r="K177" s="2">
        <v>8327.359248498204</v>
      </c>
      <c r="L177" s="2">
        <v>7134.256993763186</v>
      </c>
      <c r="M177" s="2">
        <v>10325.070768811884</v>
      </c>
      <c r="N177" s="2">
        <v>5136.545473449327</v>
      </c>
      <c r="O177" s="2">
        <v>8986.411255701594</v>
      </c>
      <c r="P177" s="2">
        <v>6475.204986559724</v>
      </c>
      <c r="Q177" s="2">
        <v>13293.352152219359</v>
      </c>
      <c r="R177" s="2">
        <v>2168.2640900419046</v>
      </c>
      <c r="S177" s="2">
        <v>3254.2551653205182</v>
      </c>
      <c r="T177" s="2">
        <v>854.0048465377919</v>
      </c>
      <c r="U177" s="2">
        <v>7712.704718451977</v>
      </c>
      <c r="V177" s="2">
        <v>542.3184692100339</v>
      </c>
      <c r="W177" s="2">
        <v>3404.4380984945046</v>
      </c>
      <c r="X177" s="2">
        <v>1985.0270628694157</v>
      </c>
      <c r="Y177" s="2">
        <v>184.83996083818772</v>
      </c>
      <c r="Z177" s="2">
        <v>2622.1242892861737</v>
      </c>
      <c r="AA177" s="2">
        <v>4967.530593752405</v>
      </c>
      <c r="AB177" s="2">
        <v>7687.1213983845955</v>
      </c>
      <c r="AC177" s="2" t="s">
        <v>1</v>
      </c>
      <c r="AD177" s="2">
        <v>15461.616242261342</v>
      </c>
      <c r="AE177" s="2" t="s">
        <v>1</v>
      </c>
      <c r="AF177" s="2" t="s">
        <v>1</v>
      </c>
      <c r="AG177" s="2">
        <v>13760.367365204567</v>
      </c>
      <c r="AH177" s="2">
        <v>1701.2488770567852</v>
      </c>
      <c r="AI177" s="2">
        <v>2052.616635863903</v>
      </c>
      <c r="AJ177" s="2">
        <v>2826.1126722611452</v>
      </c>
      <c r="AK177" s="2">
        <v>3765.639176401482</v>
      </c>
      <c r="AL177" s="2">
        <v>4306.295008120212</v>
      </c>
      <c r="AM177" s="2">
        <v>2510.9527496146784</v>
      </c>
      <c r="AN177" s="2">
        <v>15461.616242261342</v>
      </c>
      <c r="AO177" s="2">
        <v>15461.616242261342</v>
      </c>
      <c r="AP177" s="2">
        <v>304.9644511801899</v>
      </c>
      <c r="AQ177" s="2">
        <v>10180.245480219593</v>
      </c>
      <c r="AR177" s="2">
        <v>4921.171342676928</v>
      </c>
      <c r="AS177" s="2">
        <v>55.23496818467811</v>
      </c>
      <c r="AT177" s="2" t="s">
        <v>1</v>
      </c>
      <c r="AU177" s="2">
        <v>289.6993515439827</v>
      </c>
      <c r="AV177" s="2">
        <v>15171.916890717355</v>
      </c>
      <c r="AW177" s="2">
        <v>9393.978901614993</v>
      </c>
      <c r="AX177" s="2">
        <v>4425.626565125331</v>
      </c>
      <c r="AY177" s="2">
        <v>14710.049954003116</v>
      </c>
      <c r="AZ177" s="2">
        <v>585.0617834469404</v>
      </c>
      <c r="BA177" s="2">
        <v>15461.616242261342</v>
      </c>
      <c r="BB177" s="2">
        <v>14390.567918296283</v>
      </c>
      <c r="BC177" s="2">
        <v>1071.048323965045</v>
      </c>
      <c r="BD177" s="2">
        <v>13714.834345903819</v>
      </c>
      <c r="BE177" s="2">
        <v>1722.4065085055818</v>
      </c>
      <c r="BF177" s="2">
        <v>14877.048220198918</v>
      </c>
      <c r="BG177" s="2">
        <v>574.7249060191624</v>
      </c>
      <c r="BH177" s="2">
        <v>14436.407807323405</v>
      </c>
      <c r="BI177" s="2">
        <v>1025.208434937884</v>
      </c>
      <c r="BJ177" s="2">
        <v>15461.616242261342</v>
      </c>
      <c r="BK177" s="2">
        <v>3825.2685910409564</v>
      </c>
      <c r="BL177" s="2">
        <v>2642.8638478688144</v>
      </c>
      <c r="BM177" s="2">
        <v>758.6383717926891</v>
      </c>
      <c r="BN177" s="2">
        <v>484.96468515678936</v>
      </c>
      <c r="BO177" s="2">
        <v>186.35624038911834</v>
      </c>
      <c r="BP177" s="2">
        <v>235.1491796145253</v>
      </c>
      <c r="BQ177" s="2">
        <v>372.5314363995627</v>
      </c>
    </row>
    <row r="178" spans="2:69" ht="15">
      <c r="B178" s="2" t="s">
        <v>44</v>
      </c>
      <c r="C178" s="2">
        <v>3139.3593104289334</v>
      </c>
      <c r="D178" s="2">
        <v>1295.7081672487225</v>
      </c>
      <c r="E178" s="2">
        <v>3419.2676485192205</v>
      </c>
      <c r="F178" s="2">
        <v>1795.0454362979276</v>
      </c>
      <c r="G178" s="2">
        <v>4299.551899653827</v>
      </c>
      <c r="H178" s="2">
        <v>6893.354628572739</v>
      </c>
      <c r="I178" s="2">
        <v>10163.377964511426</v>
      </c>
      <c r="J178" s="2">
        <v>10678.909126209948</v>
      </c>
      <c r="K178" s="2">
        <v>14142.343862829795</v>
      </c>
      <c r="L178" s="2">
        <v>6699.943227891519</v>
      </c>
      <c r="M178" s="2">
        <v>16231.477513286605</v>
      </c>
      <c r="N178" s="2">
        <v>4610.809577434982</v>
      </c>
      <c r="O178" s="2">
        <v>15054.01233421158</v>
      </c>
      <c r="P178" s="2">
        <v>5788.274756509709</v>
      </c>
      <c r="Q178" s="2">
        <v>19645.465644273077</v>
      </c>
      <c r="R178" s="2">
        <v>1196.8214464483342</v>
      </c>
      <c r="S178" s="2">
        <v>5483.395370137932</v>
      </c>
      <c r="T178" s="2">
        <v>1141.6870456642248</v>
      </c>
      <c r="U178" s="2">
        <v>9344.399441558324</v>
      </c>
      <c r="V178" s="2">
        <v>545.5929786981432</v>
      </c>
      <c r="W178" s="2">
        <v>6123.071741655972</v>
      </c>
      <c r="X178" s="2">
        <v>2315.6566454945946</v>
      </c>
      <c r="Y178" s="2">
        <v>209.2450470589415</v>
      </c>
      <c r="Z178" s="2">
        <v>4559.216418416262</v>
      </c>
      <c r="AA178" s="2">
        <v>7616.267549122249</v>
      </c>
      <c r="AB178" s="2">
        <v>8457.558076124344</v>
      </c>
      <c r="AC178" s="2" t="s">
        <v>1</v>
      </c>
      <c r="AD178" s="2" t="s">
        <v>1</v>
      </c>
      <c r="AE178" s="2">
        <v>20842.287090721507</v>
      </c>
      <c r="AF178" s="2" t="s">
        <v>1</v>
      </c>
      <c r="AG178" s="2">
        <v>19617.631796985628</v>
      </c>
      <c r="AH178" s="2">
        <v>1224.6552937357892</v>
      </c>
      <c r="AI178" s="2">
        <v>1117.5795311145093</v>
      </c>
      <c r="AJ178" s="2">
        <v>1915.7447367252012</v>
      </c>
      <c r="AK178" s="2">
        <v>3235.317897786754</v>
      </c>
      <c r="AL178" s="2">
        <v>5752.055890015142</v>
      </c>
      <c r="AM178" s="2">
        <v>8821.589035080025</v>
      </c>
      <c r="AN178" s="2">
        <v>20842.287090721507</v>
      </c>
      <c r="AO178" s="2">
        <v>20842.287090721507</v>
      </c>
      <c r="AP178" s="2">
        <v>95.85974305319844</v>
      </c>
      <c r="AQ178" s="2">
        <v>14030.418203603502</v>
      </c>
      <c r="AR178" s="2">
        <v>6698.704822144776</v>
      </c>
      <c r="AS178" s="2">
        <v>10.562419828208297</v>
      </c>
      <c r="AT178" s="2">
        <v>6.74190209176048</v>
      </c>
      <c r="AU178" s="2">
        <v>144.63323145839564</v>
      </c>
      <c r="AV178" s="2">
        <v>20697.653859263097</v>
      </c>
      <c r="AW178" s="2">
        <v>12421.374760368899</v>
      </c>
      <c r="AX178" s="2">
        <v>5184.541767658807</v>
      </c>
      <c r="AY178" s="2">
        <v>19905.265347993816</v>
      </c>
      <c r="AZ178" s="2">
        <v>847.644944969357</v>
      </c>
      <c r="BA178" s="2">
        <v>20842.287090721507</v>
      </c>
      <c r="BB178" s="2">
        <v>19889.57841021671</v>
      </c>
      <c r="BC178" s="2">
        <v>952.708680504767</v>
      </c>
      <c r="BD178" s="2">
        <v>19010.201787618436</v>
      </c>
      <c r="BE178" s="2">
        <v>1786.5267576003623</v>
      </c>
      <c r="BF178" s="2">
        <v>20464.506852267485</v>
      </c>
      <c r="BG178" s="2">
        <v>377.7802384540161</v>
      </c>
      <c r="BH178" s="2">
        <v>20227.419803951707</v>
      </c>
      <c r="BI178" s="2">
        <v>614.8672867697616</v>
      </c>
      <c r="BJ178" s="2">
        <v>20842.287090721507</v>
      </c>
      <c r="BK178" s="2">
        <v>4741.191917039358</v>
      </c>
      <c r="BL178" s="2">
        <v>4161.3792617841755</v>
      </c>
      <c r="BM178" s="2">
        <v>1011.9732307772666</v>
      </c>
      <c r="BN178" s="2">
        <v>730.3917674481422</v>
      </c>
      <c r="BO178" s="2">
        <v>338.2598163568133</v>
      </c>
      <c r="BP178" s="2">
        <v>289.2407187060963</v>
      </c>
      <c r="BQ178" s="2">
        <v>452.2816271827793</v>
      </c>
    </row>
    <row r="179" spans="2:69" ht="15">
      <c r="B179" s="2" t="s">
        <v>45</v>
      </c>
      <c r="C179" s="2">
        <v>105.63279765341923</v>
      </c>
      <c r="D179" s="2">
        <v>739.6926788815008</v>
      </c>
      <c r="E179" s="2">
        <v>1273.0456337323435</v>
      </c>
      <c r="F179" s="2">
        <v>2.656751876130918</v>
      </c>
      <c r="G179" s="2">
        <v>31.478244290569037</v>
      </c>
      <c r="H179" s="2">
        <v>120.81600538569974</v>
      </c>
      <c r="I179" s="2">
        <v>556.7081345918393</v>
      </c>
      <c r="J179" s="2">
        <v>1716.6139772278286</v>
      </c>
      <c r="K179" s="2">
        <v>748.8992355484834</v>
      </c>
      <c r="L179" s="2">
        <v>1524.4228762711798</v>
      </c>
      <c r="M179" s="2">
        <v>1761.966418878039</v>
      </c>
      <c r="N179" s="2">
        <v>511.35569294162696</v>
      </c>
      <c r="O179" s="2">
        <v>1562.9204038111159</v>
      </c>
      <c r="P179" s="2">
        <v>710.4017080085528</v>
      </c>
      <c r="Q179" s="2">
        <v>1955.2823339517233</v>
      </c>
      <c r="R179" s="2">
        <v>318.03977786794377</v>
      </c>
      <c r="S179" s="2">
        <v>256.266770525452</v>
      </c>
      <c r="T179" s="2">
        <v>184.54782588009274</v>
      </c>
      <c r="U179" s="2">
        <v>774.8279304315039</v>
      </c>
      <c r="V179" s="2">
        <v>370.60111415474995</v>
      </c>
      <c r="W179" s="2">
        <v>239.7127275687528</v>
      </c>
      <c r="X179" s="2">
        <v>551.5171998746657</v>
      </c>
      <c r="Y179" s="2">
        <v>17.99345593135617</v>
      </c>
      <c r="Z179" s="2">
        <v>282.2400529757007</v>
      </c>
      <c r="AA179" s="2">
        <v>618.4708426931973</v>
      </c>
      <c r="AB179" s="2">
        <v>1354.617760219412</v>
      </c>
      <c r="AC179" s="2" t="s">
        <v>1</v>
      </c>
      <c r="AD179" s="2" t="s">
        <v>1</v>
      </c>
      <c r="AE179" s="2" t="s">
        <v>1</v>
      </c>
      <c r="AF179" s="2">
        <v>2273.3221118196825</v>
      </c>
      <c r="AG179" s="2">
        <v>2253.4075502376268</v>
      </c>
      <c r="AH179" s="2">
        <v>19.91456158205575</v>
      </c>
      <c r="AI179" s="2">
        <v>636.2593492867283</v>
      </c>
      <c r="AJ179" s="2">
        <v>801.2300935548607</v>
      </c>
      <c r="AK179" s="2">
        <v>443.0667460237347</v>
      </c>
      <c r="AL179" s="2">
        <v>213.37878993582052</v>
      </c>
      <c r="AM179" s="2">
        <v>179.38713301851462</v>
      </c>
      <c r="AN179" s="2">
        <v>2273.3221118196825</v>
      </c>
      <c r="AO179" s="2">
        <v>2273.3221118196825</v>
      </c>
      <c r="AP179" s="2">
        <v>0.8618700855065196</v>
      </c>
      <c r="AQ179" s="2">
        <v>94.01398510947715</v>
      </c>
      <c r="AR179" s="2">
        <v>2178.4462566246902</v>
      </c>
      <c r="AS179" s="2" t="s">
        <v>1</v>
      </c>
      <c r="AT179" s="2" t="s">
        <v>1</v>
      </c>
      <c r="AU179" s="2">
        <v>20.832179840074087</v>
      </c>
      <c r="AV179" s="2">
        <v>2252.489931979608</v>
      </c>
      <c r="AW179" s="2">
        <v>1544.6105145284419</v>
      </c>
      <c r="AX179" s="2">
        <v>569.7718882189635</v>
      </c>
      <c r="AY179" s="2">
        <v>2164.1470798521086</v>
      </c>
      <c r="AZ179" s="2">
        <v>98.95309254883543</v>
      </c>
      <c r="BA179" s="2">
        <v>2273.3221118196825</v>
      </c>
      <c r="BB179" s="2">
        <v>2242.2225064195336</v>
      </c>
      <c r="BC179" s="2">
        <v>31.099605400146018</v>
      </c>
      <c r="BD179" s="2">
        <v>2163.0406411616905</v>
      </c>
      <c r="BE179" s="2">
        <v>110.28147065798161</v>
      </c>
      <c r="BF179" s="2">
        <v>2235.1938079379456</v>
      </c>
      <c r="BG179" s="2">
        <v>38.12830388173326</v>
      </c>
      <c r="BH179" s="2">
        <v>2056.937604097028</v>
      </c>
      <c r="BI179" s="2">
        <v>216.3845077226367</v>
      </c>
      <c r="BJ179" s="2">
        <v>2273.3221118196825</v>
      </c>
      <c r="BK179" s="2">
        <v>683.1613358802518</v>
      </c>
      <c r="BL179" s="2">
        <v>363.72983367330613</v>
      </c>
      <c r="BM179" s="2">
        <v>129.20425941170757</v>
      </c>
      <c r="BN179" s="2">
        <v>109.04523890733547</v>
      </c>
      <c r="BO179" s="2">
        <v>44.05589913492838</v>
      </c>
      <c r="BP179" s="2">
        <v>47.50563583726019</v>
      </c>
      <c r="BQ179" s="2">
        <v>47.909154472310014</v>
      </c>
    </row>
    <row r="180" spans="1:69" ht="15">
      <c r="A180" s="2" t="s">
        <v>13</v>
      </c>
      <c r="B180" s="2" t="s">
        <v>46</v>
      </c>
      <c r="C180" s="2">
        <v>8653.93349125752</v>
      </c>
      <c r="D180" s="2">
        <v>13228.032206372296</v>
      </c>
      <c r="E180" s="2">
        <v>18968.14295671413</v>
      </c>
      <c r="F180" s="2">
        <v>4789.28571601707</v>
      </c>
      <c r="G180" s="2">
        <v>7597.251087040554</v>
      </c>
      <c r="H180" s="2">
        <v>11995.57497264939</v>
      </c>
      <c r="I180" s="2">
        <v>18312.572495477016</v>
      </c>
      <c r="J180" s="2">
        <v>46919.64793457254</v>
      </c>
      <c r="K180" s="2">
        <v>31808.016521569996</v>
      </c>
      <c r="L180" s="2">
        <v>33424.20390848163</v>
      </c>
      <c r="M180" s="2">
        <v>47440.897487944814</v>
      </c>
      <c r="N180" s="2">
        <v>17791.322942103394</v>
      </c>
      <c r="O180" s="2">
        <v>41348.032461768395</v>
      </c>
      <c r="P180" s="2">
        <v>23884.187968281938</v>
      </c>
      <c r="Q180" s="2">
        <v>54958.95979751262</v>
      </c>
      <c r="R180" s="2">
        <v>10273.260632537671</v>
      </c>
      <c r="S180" s="2">
        <v>11713.117678267205</v>
      </c>
      <c r="T180" s="2">
        <v>3698.5397089820635</v>
      </c>
      <c r="U180" s="2">
        <v>23152.0129699218</v>
      </c>
      <c r="V180" s="2">
        <v>10798.648605932358</v>
      </c>
      <c r="W180" s="2">
        <v>11809.5496378547</v>
      </c>
      <c r="X180" s="2">
        <v>10883.134578340098</v>
      </c>
      <c r="Y180" s="2">
        <v>254.6722313588384</v>
      </c>
      <c r="Z180" s="2">
        <v>10334.815211409366</v>
      </c>
      <c r="AA180" s="2">
        <v>20095.611015199</v>
      </c>
      <c r="AB180" s="2">
        <v>34547.121972081186</v>
      </c>
      <c r="AC180" s="2">
        <v>29505.22263485362</v>
      </c>
      <c r="AD180" s="2">
        <v>13760.367365204567</v>
      </c>
      <c r="AE180" s="2">
        <v>19617.631796985628</v>
      </c>
      <c r="AF180" s="2">
        <v>2253.4075502376268</v>
      </c>
      <c r="AG180" s="2">
        <v>65232.2204300488</v>
      </c>
      <c r="AH180" s="2" t="s">
        <v>1</v>
      </c>
      <c r="AI180" s="2">
        <v>14032.281869060824</v>
      </c>
      <c r="AJ180" s="2">
        <v>14065.442295440382</v>
      </c>
      <c r="AK180" s="2">
        <v>12974.019520803296</v>
      </c>
      <c r="AL180" s="2">
        <v>12168.914061824664</v>
      </c>
      <c r="AM180" s="2">
        <v>11991.562682923142</v>
      </c>
      <c r="AN180" s="2">
        <v>65232.2204300488</v>
      </c>
      <c r="AO180" s="2">
        <v>65232.2204300488</v>
      </c>
      <c r="AP180" s="2">
        <v>993.1391738080022</v>
      </c>
      <c r="AQ180" s="2">
        <v>27715.484219592105</v>
      </c>
      <c r="AR180" s="2">
        <v>36398.83908663944</v>
      </c>
      <c r="AS180" s="2">
        <v>118.01604791663273</v>
      </c>
      <c r="AT180" s="2">
        <v>6.74190209176048</v>
      </c>
      <c r="AU180" s="2">
        <v>941.4236072884703</v>
      </c>
      <c r="AV180" s="2">
        <v>64290.79682276051</v>
      </c>
      <c r="AW180" s="2">
        <v>40635.96800445968</v>
      </c>
      <c r="AX180" s="2">
        <v>17697.895262231443</v>
      </c>
      <c r="AY180" s="2">
        <v>62136.130859299534</v>
      </c>
      <c r="AZ180" s="2">
        <v>2506.564733465564</v>
      </c>
      <c r="BA180" s="2">
        <v>65232.2204300488</v>
      </c>
      <c r="BB180" s="2">
        <v>64491.12477401028</v>
      </c>
      <c r="BC180" s="2">
        <v>741.0956560385714</v>
      </c>
      <c r="BD180" s="2">
        <v>60993.51077096611</v>
      </c>
      <c r="BE180" s="2">
        <v>4167.975401857592</v>
      </c>
      <c r="BF180" s="2">
        <v>64403.66298533777</v>
      </c>
      <c r="BG180" s="2">
        <v>818.7143286680617</v>
      </c>
      <c r="BH180" s="2">
        <v>59947.23808746543</v>
      </c>
      <c r="BI180" s="2">
        <v>5284.98234258461</v>
      </c>
      <c r="BJ180" s="2">
        <v>65232.2204300488</v>
      </c>
      <c r="BK180" s="2">
        <v>15706.296370735969</v>
      </c>
      <c r="BL180" s="2">
        <v>11169.10581338046</v>
      </c>
      <c r="BM180" s="2">
        <v>3086.9501506391407</v>
      </c>
      <c r="BN180" s="2">
        <v>2237.2563064186106</v>
      </c>
      <c r="BO180" s="2">
        <v>901.7930708084791</v>
      </c>
      <c r="BP180" s="2">
        <v>984.1730830932711</v>
      </c>
      <c r="BQ180" s="2">
        <v>1313.9380838309546</v>
      </c>
    </row>
    <row r="181" spans="2:69" ht="15">
      <c r="B181" s="2" t="s">
        <v>47</v>
      </c>
      <c r="C181" s="2">
        <v>671.5024364209355</v>
      </c>
      <c r="D181" s="2">
        <v>149.27723760710893</v>
      </c>
      <c r="E181" s="2">
        <v>188.04663809821648</v>
      </c>
      <c r="F181" s="2">
        <v>1026.8692668847725</v>
      </c>
      <c r="G181" s="2">
        <v>1871.4456953036386</v>
      </c>
      <c r="H181" s="2">
        <v>2263.4087116803207</v>
      </c>
      <c r="I181" s="2">
        <v>2292.068923596364</v>
      </c>
      <c r="J181" s="2">
        <v>3878.481062398636</v>
      </c>
      <c r="K181" s="2">
        <v>3964.322782189477</v>
      </c>
      <c r="L181" s="2">
        <v>2206.227203805549</v>
      </c>
      <c r="M181" s="2">
        <v>4004.0864584901447</v>
      </c>
      <c r="N181" s="2">
        <v>2166.4635275048527</v>
      </c>
      <c r="O181" s="2">
        <v>3750.6165842744595</v>
      </c>
      <c r="P181" s="2">
        <v>2419.9334017205715</v>
      </c>
      <c r="Q181" s="2">
        <v>4225.65103316991</v>
      </c>
      <c r="R181" s="2">
        <v>1944.8989528250893</v>
      </c>
      <c r="S181" s="2">
        <v>980.8038610059574</v>
      </c>
      <c r="T181" s="2">
        <v>213.2608999997122</v>
      </c>
      <c r="U181" s="2">
        <v>3924.433281299426</v>
      </c>
      <c r="V181" s="2">
        <v>176.42500362971967</v>
      </c>
      <c r="W181" s="2">
        <v>1036.598419781304</v>
      </c>
      <c r="X181" s="2">
        <v>417.1462019459419</v>
      </c>
      <c r="Y181" s="2">
        <v>675.4234107536992</v>
      </c>
      <c r="Z181" s="2">
        <v>2312.0537998435743</v>
      </c>
      <c r="AA181" s="2">
        <v>1770.7688815099257</v>
      </c>
      <c r="AB181" s="2">
        <v>1412.3038938877885</v>
      </c>
      <c r="AC181" s="2">
        <v>3221.5331419286895</v>
      </c>
      <c r="AD181" s="2">
        <v>1701.2488770567852</v>
      </c>
      <c r="AE181" s="2">
        <v>1224.6552937357892</v>
      </c>
      <c r="AF181" s="2">
        <v>19.91456158205575</v>
      </c>
      <c r="AG181" s="2" t="s">
        <v>1</v>
      </c>
      <c r="AH181" s="2">
        <v>6170.549985995004</v>
      </c>
      <c r="AI181" s="2">
        <v>593.4176402139133</v>
      </c>
      <c r="AJ181" s="2">
        <v>948.6087230505344</v>
      </c>
      <c r="AK181" s="2">
        <v>1731.5483750134094</v>
      </c>
      <c r="AL181" s="2">
        <v>1836.4481948089656</v>
      </c>
      <c r="AM181" s="2">
        <v>1060.527052908155</v>
      </c>
      <c r="AN181" s="2">
        <v>6170.549985995004</v>
      </c>
      <c r="AO181" s="2">
        <v>6170.549985995004</v>
      </c>
      <c r="AP181" s="2">
        <v>94.12437828514197</v>
      </c>
      <c r="AQ181" s="2">
        <v>4571.477285402281</v>
      </c>
      <c r="AR181" s="2">
        <v>1491.1637993517197</v>
      </c>
      <c r="AS181" s="2">
        <v>13.784522955862384</v>
      </c>
      <c r="AT181" s="2" t="s">
        <v>1</v>
      </c>
      <c r="AU181" s="2">
        <v>1068.2555816766496</v>
      </c>
      <c r="AV181" s="2">
        <v>5102.294404318375</v>
      </c>
      <c r="AW181" s="2">
        <v>3644.836444826521</v>
      </c>
      <c r="AX181" s="2">
        <v>1640.462888473794</v>
      </c>
      <c r="AY181" s="2">
        <v>5062.098249280615</v>
      </c>
      <c r="AZ181" s="2">
        <v>287.2587509828728</v>
      </c>
      <c r="BA181" s="2">
        <v>6170.549985995004</v>
      </c>
      <c r="BB181" s="2">
        <v>3125.313731861733</v>
      </c>
      <c r="BC181" s="2">
        <v>3045.2362541332914</v>
      </c>
      <c r="BD181" s="2">
        <v>3466.466360932525</v>
      </c>
      <c r="BE181" s="2">
        <v>2664.5077775206855</v>
      </c>
      <c r="BF181" s="2">
        <v>5333.6347244384715</v>
      </c>
      <c r="BG181" s="2">
        <v>836.91526155656</v>
      </c>
      <c r="BH181" s="2">
        <v>5415.778209745004</v>
      </c>
      <c r="BI181" s="2">
        <v>754.7717762500141</v>
      </c>
      <c r="BJ181" s="2">
        <v>6170.549985995004</v>
      </c>
      <c r="BK181" s="2">
        <v>895.8536568649035</v>
      </c>
      <c r="BL181" s="2">
        <v>759.2231448750309</v>
      </c>
      <c r="BM181" s="2">
        <v>196.64629951955305</v>
      </c>
      <c r="BN181" s="2">
        <v>172.05913830799125</v>
      </c>
      <c r="BO181" s="2">
        <v>65.17182710517368</v>
      </c>
      <c r="BP181" s="2">
        <v>56.91172477471461</v>
      </c>
      <c r="BQ181" s="2">
        <v>101.56139662132618</v>
      </c>
    </row>
    <row r="182" spans="1:69" ht="15">
      <c r="A182" s="2" t="s">
        <v>14</v>
      </c>
      <c r="B182" s="2" t="s">
        <v>48</v>
      </c>
      <c r="C182" s="2">
        <v>1910.2257455318515</v>
      </c>
      <c r="D182" s="2">
        <v>5823.896906935007</v>
      </c>
      <c r="E182" s="2">
        <v>5253.425966677987</v>
      </c>
      <c r="F182" s="2">
        <v>462.999395860695</v>
      </c>
      <c r="G182" s="2">
        <v>766.0719124986492</v>
      </c>
      <c r="H182" s="2">
        <v>409.07958177061363</v>
      </c>
      <c r="I182" s="2">
        <v>224.03749061870835</v>
      </c>
      <c r="J182" s="2">
        <v>14401.662018656043</v>
      </c>
      <c r="K182" s="2">
        <v>448.15248844816455</v>
      </c>
      <c r="L182" s="2">
        <v>14177.547020826574</v>
      </c>
      <c r="M182" s="2">
        <v>8502.021323785844</v>
      </c>
      <c r="N182" s="2">
        <v>6123.678185488652</v>
      </c>
      <c r="O182" s="2">
        <v>6931.916035876623</v>
      </c>
      <c r="P182" s="2">
        <v>7693.78347339791</v>
      </c>
      <c r="Q182" s="2">
        <v>8996.22157856912</v>
      </c>
      <c r="R182" s="2">
        <v>5629.477930705275</v>
      </c>
      <c r="S182" s="2">
        <v>1750.0785948961923</v>
      </c>
      <c r="T182" s="2">
        <v>870.5534420746092</v>
      </c>
      <c r="U182" s="2">
        <v>2976.9635738540705</v>
      </c>
      <c r="V182" s="2">
        <v>4820.888008463187</v>
      </c>
      <c r="W182" s="2">
        <v>1210.124778093031</v>
      </c>
      <c r="X182" s="2">
        <v>3459.3486484372374</v>
      </c>
      <c r="Y182" s="2">
        <v>158.95824038357702</v>
      </c>
      <c r="Z182" s="2">
        <v>2505.137109681972</v>
      </c>
      <c r="AA182" s="2">
        <v>4506.641364355896</v>
      </c>
      <c r="AB182" s="2">
        <v>7454.962794853093</v>
      </c>
      <c r="AC182" s="2">
        <v>10818.193865783087</v>
      </c>
      <c r="AD182" s="2">
        <v>2052.616635863903</v>
      </c>
      <c r="AE182" s="2">
        <v>1117.5795311145093</v>
      </c>
      <c r="AF182" s="2">
        <v>636.2593492867283</v>
      </c>
      <c r="AG182" s="2">
        <v>14032.281869060824</v>
      </c>
      <c r="AH182" s="2">
        <v>593.4176402139133</v>
      </c>
      <c r="AI182" s="2">
        <v>14625.699509274762</v>
      </c>
      <c r="AJ182" s="2" t="s">
        <v>1</v>
      </c>
      <c r="AK182" s="2" t="s">
        <v>1</v>
      </c>
      <c r="AL182" s="2" t="s">
        <v>1</v>
      </c>
      <c r="AM182" s="2" t="s">
        <v>1</v>
      </c>
      <c r="AN182" s="2">
        <v>14625.699509274762</v>
      </c>
      <c r="AO182" s="2">
        <v>14625.699509274762</v>
      </c>
      <c r="AP182" s="2">
        <v>371.33596849805735</v>
      </c>
      <c r="AQ182" s="2">
        <v>4041.4314189008996</v>
      </c>
      <c r="AR182" s="2">
        <v>10178.899965141485</v>
      </c>
      <c r="AS182" s="2">
        <v>34.03215673356255</v>
      </c>
      <c r="AT182" s="2" t="s">
        <v>1</v>
      </c>
      <c r="AU182" s="2">
        <v>330.0469471173701</v>
      </c>
      <c r="AV182" s="2">
        <v>14295.652562157382</v>
      </c>
      <c r="AW182" s="2">
        <v>9244.068686214792</v>
      </c>
      <c r="AX182" s="2">
        <v>4107.01211368784</v>
      </c>
      <c r="AY182" s="2">
        <v>13796.05767949608</v>
      </c>
      <c r="AZ182" s="2">
        <v>604.5293930300259</v>
      </c>
      <c r="BA182" s="2">
        <v>14625.699509274762</v>
      </c>
      <c r="BB182" s="2">
        <v>14076.70795199173</v>
      </c>
      <c r="BC182" s="2">
        <v>548.9915572830063</v>
      </c>
      <c r="BD182" s="2">
        <v>13645.090133579573</v>
      </c>
      <c r="BE182" s="2">
        <v>969.3221274837117</v>
      </c>
      <c r="BF182" s="2">
        <v>14380.923619223002</v>
      </c>
      <c r="BG182" s="2">
        <v>244.775890051755</v>
      </c>
      <c r="BH182" s="2">
        <v>13391.50978113561</v>
      </c>
      <c r="BI182" s="2">
        <v>1234.1897281391296</v>
      </c>
      <c r="BJ182" s="2">
        <v>14625.699509274762</v>
      </c>
      <c r="BK182" s="2">
        <v>3762.056915032825</v>
      </c>
      <c r="BL182" s="2">
        <v>2289.584168792787</v>
      </c>
      <c r="BM182" s="2">
        <v>653.1742262188483</v>
      </c>
      <c r="BN182" s="2">
        <v>493.83805891292144</v>
      </c>
      <c r="BO182" s="2">
        <v>165.1188072815157</v>
      </c>
      <c r="BP182" s="2">
        <v>264.0871936668695</v>
      </c>
      <c r="BQ182" s="2">
        <v>236.74053197401037</v>
      </c>
    </row>
    <row r="183" spans="2:69" ht="15">
      <c r="B183" s="2" t="s">
        <v>49</v>
      </c>
      <c r="C183" s="2">
        <v>2222.517546759136</v>
      </c>
      <c r="D183" s="2">
        <v>3896.3088540546623</v>
      </c>
      <c r="E183" s="2">
        <v>5520.233398316637</v>
      </c>
      <c r="F183" s="2">
        <v>760.4654851300678</v>
      </c>
      <c r="G183" s="2">
        <v>1243.053403812821</v>
      </c>
      <c r="H183" s="2">
        <v>1371.4723304176416</v>
      </c>
      <c r="I183" s="2">
        <v>1142.801087518745</v>
      </c>
      <c r="J183" s="2">
        <v>13871.24993097214</v>
      </c>
      <c r="K183" s="2">
        <v>4288.983524383058</v>
      </c>
      <c r="L183" s="2">
        <v>10725.06749410759</v>
      </c>
      <c r="M183" s="2">
        <v>9845.146445324774</v>
      </c>
      <c r="N183" s="2">
        <v>5168.904573165884</v>
      </c>
      <c r="O183" s="2">
        <v>7726.63640479825</v>
      </c>
      <c r="P183" s="2">
        <v>7287.4146136928175</v>
      </c>
      <c r="Q183" s="2">
        <v>11578.807975501259</v>
      </c>
      <c r="R183" s="2">
        <v>3435.2430429892233</v>
      </c>
      <c r="S183" s="2">
        <v>2057.001578759114</v>
      </c>
      <c r="T183" s="2">
        <v>963.4413254879618</v>
      </c>
      <c r="U183" s="2">
        <v>4622.736804773775</v>
      </c>
      <c r="V183" s="2">
        <v>3302.8928553811315</v>
      </c>
      <c r="W183" s="2">
        <v>1834.6913481706379</v>
      </c>
      <c r="X183" s="2">
        <v>3100.698678670991</v>
      </c>
      <c r="Y183" s="2">
        <v>146.38193912214408</v>
      </c>
      <c r="Z183" s="2">
        <v>2299.7234541324533</v>
      </c>
      <c r="AA183" s="2">
        <v>4195.150855049651</v>
      </c>
      <c r="AB183" s="2">
        <v>8372.7947701868</v>
      </c>
      <c r="AC183" s="2">
        <v>9468.596259654203</v>
      </c>
      <c r="AD183" s="2">
        <v>2826.1126722611452</v>
      </c>
      <c r="AE183" s="2">
        <v>1915.7447367252012</v>
      </c>
      <c r="AF183" s="2">
        <v>801.2300935548607</v>
      </c>
      <c r="AG183" s="2">
        <v>14065.442295440382</v>
      </c>
      <c r="AH183" s="2">
        <v>948.6087230505344</v>
      </c>
      <c r="AI183" s="2" t="s">
        <v>1</v>
      </c>
      <c r="AJ183" s="2">
        <v>15014.051018490973</v>
      </c>
      <c r="AK183" s="2" t="s">
        <v>1</v>
      </c>
      <c r="AL183" s="2" t="s">
        <v>1</v>
      </c>
      <c r="AM183" s="2" t="s">
        <v>1</v>
      </c>
      <c r="AN183" s="2">
        <v>15014.051018490973</v>
      </c>
      <c r="AO183" s="2">
        <v>15014.051018490973</v>
      </c>
      <c r="AP183" s="2">
        <v>282.1552774829472</v>
      </c>
      <c r="AQ183" s="2">
        <v>5188.2289171884695</v>
      </c>
      <c r="AR183" s="2">
        <v>9506.403724354055</v>
      </c>
      <c r="AS183" s="2">
        <v>37.263099464991654</v>
      </c>
      <c r="AT183" s="2" t="s">
        <v>1</v>
      </c>
      <c r="AU183" s="2">
        <v>413.4553616269102</v>
      </c>
      <c r="AV183" s="2">
        <v>14600.59565686408</v>
      </c>
      <c r="AW183" s="2">
        <v>9330.342109013702</v>
      </c>
      <c r="AX183" s="2">
        <v>4423.0692868736605</v>
      </c>
      <c r="AY183" s="2">
        <v>14135.493997316204</v>
      </c>
      <c r="AZ183" s="2">
        <v>585.8948996095987</v>
      </c>
      <c r="BA183" s="2">
        <v>15014.051018490973</v>
      </c>
      <c r="BB183" s="2">
        <v>14389.766171663377</v>
      </c>
      <c r="BC183" s="2">
        <v>624.2848468275901</v>
      </c>
      <c r="BD183" s="2">
        <v>13857.162052230426</v>
      </c>
      <c r="BE183" s="2">
        <v>1135.9781533319228</v>
      </c>
      <c r="BF183" s="2">
        <v>14685.244810182945</v>
      </c>
      <c r="BG183" s="2">
        <v>318.9630922647992</v>
      </c>
      <c r="BH183" s="2">
        <v>13759.286788717709</v>
      </c>
      <c r="BI183" s="2">
        <v>1254.7642297732368</v>
      </c>
      <c r="BJ183" s="2">
        <v>15014.051018490973</v>
      </c>
      <c r="BK183" s="2">
        <v>4005.0025230757774</v>
      </c>
      <c r="BL183" s="2">
        <v>2356.9286385469886</v>
      </c>
      <c r="BM183" s="2">
        <v>713.2388897137464</v>
      </c>
      <c r="BN183" s="2">
        <v>515.8138281600674</v>
      </c>
      <c r="BO183" s="2">
        <v>197.52952795299984</v>
      </c>
      <c r="BP183" s="2">
        <v>245.48847738025285</v>
      </c>
      <c r="BQ183" s="2">
        <v>308.37117951214407</v>
      </c>
    </row>
    <row r="184" spans="2:69" ht="15">
      <c r="B184" s="2" t="s">
        <v>50</v>
      </c>
      <c r="C184" s="2">
        <v>2304.114528632032</v>
      </c>
      <c r="D184" s="2">
        <v>2187.8493585246024</v>
      </c>
      <c r="E184" s="2">
        <v>4640.33057507295</v>
      </c>
      <c r="F184" s="2">
        <v>1267.8119621885278</v>
      </c>
      <c r="G184" s="2">
        <v>2116.538885042727</v>
      </c>
      <c r="H184" s="2">
        <v>2188.922586355793</v>
      </c>
      <c r="I184" s="2">
        <v>2815.374658745916</v>
      </c>
      <c r="J184" s="2">
        <v>11890.193237070622</v>
      </c>
      <c r="K184" s="2">
        <v>10145.193260395308</v>
      </c>
      <c r="L184" s="2">
        <v>4560.374635421334</v>
      </c>
      <c r="M184" s="2">
        <v>10284.049728668444</v>
      </c>
      <c r="N184" s="2">
        <v>4421.518167148019</v>
      </c>
      <c r="O184" s="2">
        <v>8886.261580719283</v>
      </c>
      <c r="P184" s="2">
        <v>5819.306315097512</v>
      </c>
      <c r="Q184" s="2">
        <v>12142.892320225643</v>
      </c>
      <c r="R184" s="2">
        <v>2562.6755755908325</v>
      </c>
      <c r="S184" s="2">
        <v>2476.503443452571</v>
      </c>
      <c r="T184" s="2">
        <v>829.2886295892863</v>
      </c>
      <c r="U184" s="2">
        <v>6142.096593306466</v>
      </c>
      <c r="V184" s="2">
        <v>1848.4953150886286</v>
      </c>
      <c r="W184" s="2">
        <v>2410.612584528606</v>
      </c>
      <c r="X184" s="2">
        <v>2390.81687164155</v>
      </c>
      <c r="Y184" s="2">
        <v>253.16991767423406</v>
      </c>
      <c r="Z184" s="2">
        <v>2405.419244887765</v>
      </c>
      <c r="AA184" s="2">
        <v>3964.6337615962193</v>
      </c>
      <c r="AB184" s="2">
        <v>8082.344971658527</v>
      </c>
      <c r="AC184" s="2">
        <v>7253.001989004392</v>
      </c>
      <c r="AD184" s="2">
        <v>3765.639176401482</v>
      </c>
      <c r="AE184" s="2">
        <v>3235.317897786754</v>
      </c>
      <c r="AF184" s="2">
        <v>443.0667460237347</v>
      </c>
      <c r="AG184" s="2">
        <v>12974.019520803296</v>
      </c>
      <c r="AH184" s="2">
        <v>1731.5483750134094</v>
      </c>
      <c r="AI184" s="2" t="s">
        <v>1</v>
      </c>
      <c r="AJ184" s="2" t="s">
        <v>1</v>
      </c>
      <c r="AK184" s="2">
        <v>14705.56789581668</v>
      </c>
      <c r="AL184" s="2" t="s">
        <v>1</v>
      </c>
      <c r="AM184" s="2" t="s">
        <v>1</v>
      </c>
      <c r="AN184" s="2">
        <v>14705.56789581668</v>
      </c>
      <c r="AO184" s="2">
        <v>14705.56789581668</v>
      </c>
      <c r="AP184" s="2">
        <v>256.9932153273</v>
      </c>
      <c r="AQ184" s="2">
        <v>6878.146913534481</v>
      </c>
      <c r="AR184" s="2">
        <v>7551.178369369759</v>
      </c>
      <c r="AS184" s="2">
        <v>19.24939758521909</v>
      </c>
      <c r="AT184" s="2" t="s">
        <v>1</v>
      </c>
      <c r="AU184" s="2">
        <v>550.7669872963</v>
      </c>
      <c r="AV184" s="2">
        <v>14154.800908520372</v>
      </c>
      <c r="AW184" s="2">
        <v>9615.179067397406</v>
      </c>
      <c r="AX184" s="2">
        <v>3759.231708836146</v>
      </c>
      <c r="AY184" s="2">
        <v>13834.111132183385</v>
      </c>
      <c r="AZ184" s="2">
        <v>483.2452433786635</v>
      </c>
      <c r="BA184" s="2">
        <v>14705.56789581668</v>
      </c>
      <c r="BB184" s="2">
        <v>13601.299083446358</v>
      </c>
      <c r="BC184" s="2">
        <v>1104.2688123703601</v>
      </c>
      <c r="BD184" s="2">
        <v>12975.318268889947</v>
      </c>
      <c r="BE184" s="2">
        <v>1709.4976194580847</v>
      </c>
      <c r="BF184" s="2">
        <v>14237.462077788987</v>
      </c>
      <c r="BG184" s="2">
        <v>468.10581802770236</v>
      </c>
      <c r="BH184" s="2">
        <v>13332.680271752632</v>
      </c>
      <c r="BI184" s="2">
        <v>1372.8876240640839</v>
      </c>
      <c r="BJ184" s="2">
        <v>14705.56789581668</v>
      </c>
      <c r="BK184" s="2">
        <v>3626.474974467905</v>
      </c>
      <c r="BL184" s="2">
        <v>2379.4972634476394</v>
      </c>
      <c r="BM184" s="2">
        <v>762.1840895709249</v>
      </c>
      <c r="BN184" s="2">
        <v>548.0590683643437</v>
      </c>
      <c r="BO184" s="2">
        <v>197.99325370269608</v>
      </c>
      <c r="BP184" s="2">
        <v>221.6234219721886</v>
      </c>
      <c r="BQ184" s="2">
        <v>296.1492859087923</v>
      </c>
    </row>
    <row r="185" spans="2:69" ht="15">
      <c r="B185" s="2" t="s">
        <v>51</v>
      </c>
      <c r="C185" s="2">
        <v>1565.9608937945484</v>
      </c>
      <c r="D185" s="2">
        <v>838.6783866898842</v>
      </c>
      <c r="E185" s="2">
        <v>2318.5720522613283</v>
      </c>
      <c r="F185" s="2">
        <v>1750.0867738043205</v>
      </c>
      <c r="G185" s="2">
        <v>3010.0144483482045</v>
      </c>
      <c r="H185" s="2">
        <v>4526.485766239717</v>
      </c>
      <c r="I185" s="2">
        <v>6619.877450597653</v>
      </c>
      <c r="J185" s="2">
        <v>7389.920870540532</v>
      </c>
      <c r="K185" s="2">
        <v>10529.957336904496</v>
      </c>
      <c r="L185" s="2">
        <v>3479.8409842336064</v>
      </c>
      <c r="M185" s="2">
        <v>10580.774697890813</v>
      </c>
      <c r="N185" s="2">
        <v>3429.0236232471093</v>
      </c>
      <c r="O185" s="2">
        <v>9998.56135276257</v>
      </c>
      <c r="P185" s="2">
        <v>4011.2369683755123</v>
      </c>
      <c r="Q185" s="2">
        <v>13440.983912246611</v>
      </c>
      <c r="R185" s="2">
        <v>568.814408891279</v>
      </c>
      <c r="S185" s="2">
        <v>3090.9223325789794</v>
      </c>
      <c r="T185" s="2">
        <v>691.3896627590533</v>
      </c>
      <c r="U185" s="2">
        <v>6909.879273664628</v>
      </c>
      <c r="V185" s="2">
        <v>622.5632053048316</v>
      </c>
      <c r="W185" s="2">
        <v>3451.2338809233906</v>
      </c>
      <c r="X185" s="2">
        <v>1442.2771563974006</v>
      </c>
      <c r="Y185" s="2">
        <v>249.65597607861022</v>
      </c>
      <c r="Z185" s="2">
        <v>2674.039692243915</v>
      </c>
      <c r="AA185" s="2">
        <v>4463.185462040591</v>
      </c>
      <c r="AB185" s="2">
        <v>6622.917190775115</v>
      </c>
      <c r="AC185" s="2">
        <v>3726.5056567959464</v>
      </c>
      <c r="AD185" s="2">
        <v>4306.295008120212</v>
      </c>
      <c r="AE185" s="2">
        <v>5752.055890015142</v>
      </c>
      <c r="AF185" s="2">
        <v>213.37878993582052</v>
      </c>
      <c r="AG185" s="2">
        <v>12168.914061824664</v>
      </c>
      <c r="AH185" s="2">
        <v>1836.4481948089656</v>
      </c>
      <c r="AI185" s="2" t="s">
        <v>1</v>
      </c>
      <c r="AJ185" s="2" t="s">
        <v>1</v>
      </c>
      <c r="AK185" s="2" t="s">
        <v>1</v>
      </c>
      <c r="AL185" s="2">
        <v>14009.798321137883</v>
      </c>
      <c r="AM185" s="2" t="s">
        <v>1</v>
      </c>
      <c r="AN185" s="2">
        <v>14009.798321137883</v>
      </c>
      <c r="AO185" s="2">
        <v>14009.798321137883</v>
      </c>
      <c r="AP185" s="2">
        <v>115.44808189323805</v>
      </c>
      <c r="AQ185" s="2">
        <v>7990.668172605961</v>
      </c>
      <c r="AR185" s="2">
        <v>5875.923455129215</v>
      </c>
      <c r="AS185" s="2">
        <v>27.473343236496046</v>
      </c>
      <c r="AT185" s="2">
        <v>0.2852682731653732</v>
      </c>
      <c r="AU185" s="2">
        <v>465.88249616707566</v>
      </c>
      <c r="AV185" s="2">
        <v>13543.915824970798</v>
      </c>
      <c r="AW185" s="2">
        <v>8550.904533103114</v>
      </c>
      <c r="AX185" s="2">
        <v>3650.0235980819925</v>
      </c>
      <c r="AY185" s="2">
        <v>13008.371772694107</v>
      </c>
      <c r="AZ185" s="2">
        <v>679.2171847608071</v>
      </c>
      <c r="BA185" s="2">
        <v>14009.798321137883</v>
      </c>
      <c r="BB185" s="2">
        <v>13000.892186718402</v>
      </c>
      <c r="BC185" s="2">
        <v>1008.9061344194633</v>
      </c>
      <c r="BD185" s="2">
        <v>12291.722044693919</v>
      </c>
      <c r="BE185" s="2">
        <v>1678.4710049749606</v>
      </c>
      <c r="BF185" s="2">
        <v>13653.751037044909</v>
      </c>
      <c r="BG185" s="2">
        <v>356.04728409295524</v>
      </c>
      <c r="BH185" s="2">
        <v>12672.308420400723</v>
      </c>
      <c r="BI185" s="2">
        <v>1337.4899007371362</v>
      </c>
      <c r="BJ185" s="2">
        <v>14009.798321137883</v>
      </c>
      <c r="BK185" s="2">
        <v>2982.119142409646</v>
      </c>
      <c r="BL185" s="2">
        <v>2487.3317305862265</v>
      </c>
      <c r="BM185" s="2">
        <v>668.7947939141368</v>
      </c>
      <c r="BN185" s="2">
        <v>469.8371267765367</v>
      </c>
      <c r="BO185" s="2">
        <v>191.87474732827306</v>
      </c>
      <c r="BP185" s="2">
        <v>186.16956906898238</v>
      </c>
      <c r="BQ185" s="2">
        <v>318.25503402671836</v>
      </c>
    </row>
    <row r="186" spans="2:69" ht="15">
      <c r="B186" s="2" t="s">
        <v>52</v>
      </c>
      <c r="C186" s="2">
        <v>1322.6172129606089</v>
      </c>
      <c r="D186" s="2">
        <v>630.575937776152</v>
      </c>
      <c r="E186" s="2">
        <v>1423.6276024841084</v>
      </c>
      <c r="F186" s="2">
        <v>1574.7913659183123</v>
      </c>
      <c r="G186" s="2">
        <v>2333.0181326415736</v>
      </c>
      <c r="H186" s="2">
        <v>5767.459484050411</v>
      </c>
      <c r="I186" s="2">
        <v>9802.550731592739</v>
      </c>
      <c r="J186" s="2">
        <v>3249.5390042385657</v>
      </c>
      <c r="K186" s="2">
        <v>10364.488758131609</v>
      </c>
      <c r="L186" s="2">
        <v>2687.600977699731</v>
      </c>
      <c r="M186" s="2">
        <v>12232.991750768137</v>
      </c>
      <c r="N186" s="2">
        <v>819.0979850631556</v>
      </c>
      <c r="O186" s="2">
        <v>11555.273671889174</v>
      </c>
      <c r="P186" s="2">
        <v>1496.8160639421337</v>
      </c>
      <c r="Q186" s="2">
        <v>13030.141108644711</v>
      </c>
      <c r="R186" s="2">
        <v>21.948627186593047</v>
      </c>
      <c r="S186" s="2">
        <v>3319.415589586839</v>
      </c>
      <c r="T186" s="2">
        <v>557.1275490709102</v>
      </c>
      <c r="U186" s="2">
        <v>6428.050385508364</v>
      </c>
      <c r="V186" s="2">
        <v>381.389909942452</v>
      </c>
      <c r="W186" s="2">
        <v>3939.485465921161</v>
      </c>
      <c r="X186" s="2">
        <v>907.1394251391871</v>
      </c>
      <c r="Y186" s="2">
        <v>121.92956885397152</v>
      </c>
      <c r="Z186" s="2">
        <v>2762.549510307036</v>
      </c>
      <c r="AA186" s="2">
        <v>4736.768453666613</v>
      </c>
      <c r="AB186" s="2">
        <v>5430.842203003694</v>
      </c>
      <c r="AC186" s="2">
        <v>1460.4580055443646</v>
      </c>
      <c r="AD186" s="2">
        <v>2510.9527496146784</v>
      </c>
      <c r="AE186" s="2">
        <v>8821.589035080025</v>
      </c>
      <c r="AF186" s="2">
        <v>179.38713301851462</v>
      </c>
      <c r="AG186" s="2">
        <v>11991.562682923142</v>
      </c>
      <c r="AH186" s="2">
        <v>1060.527052908155</v>
      </c>
      <c r="AI186" s="2" t="s">
        <v>1</v>
      </c>
      <c r="AJ186" s="2" t="s">
        <v>1</v>
      </c>
      <c r="AK186" s="2" t="s">
        <v>1</v>
      </c>
      <c r="AL186" s="2" t="s">
        <v>1</v>
      </c>
      <c r="AM186" s="2">
        <v>13052.089735831307</v>
      </c>
      <c r="AN186" s="2">
        <v>13052.089735831307</v>
      </c>
      <c r="AO186" s="2">
        <v>13052.089735831307</v>
      </c>
      <c r="AP186" s="2">
        <v>61.33100889159873</v>
      </c>
      <c r="AQ186" s="2">
        <v>8192.922147268153</v>
      </c>
      <c r="AR186" s="2">
        <v>4777.597372000658</v>
      </c>
      <c r="AS186" s="2">
        <v>13.782573852225807</v>
      </c>
      <c r="AT186" s="2">
        <v>6.456633818595106</v>
      </c>
      <c r="AU186" s="2">
        <v>249.52739675746804</v>
      </c>
      <c r="AV186" s="2">
        <v>12802.56233907384</v>
      </c>
      <c r="AW186" s="2">
        <v>7544.746118064669</v>
      </c>
      <c r="AX186" s="2">
        <v>3399.021443225136</v>
      </c>
      <c r="AY186" s="2">
        <v>12428.630591397132</v>
      </c>
      <c r="AZ186" s="2">
        <v>440.93676366933363</v>
      </c>
      <c r="BA186" s="2">
        <v>13052.089735831307</v>
      </c>
      <c r="BB186" s="2">
        <v>12552.20917655987</v>
      </c>
      <c r="BC186" s="2">
        <v>499.88055927142676</v>
      </c>
      <c r="BD186" s="2">
        <v>11695.120697011418</v>
      </c>
      <c r="BE186" s="2">
        <v>1339.2142741295527</v>
      </c>
      <c r="BF186" s="2">
        <v>12784.35223004389</v>
      </c>
      <c r="BG186" s="2">
        <v>267.7375057874102</v>
      </c>
      <c r="BH186" s="2">
        <v>12211.667099710396</v>
      </c>
      <c r="BI186" s="2">
        <v>840.4226361209099</v>
      </c>
      <c r="BJ186" s="2">
        <v>13052.089735831307</v>
      </c>
      <c r="BK186" s="2">
        <v>2226.4964726146723</v>
      </c>
      <c r="BL186" s="2">
        <v>2414.9871568819403</v>
      </c>
      <c r="BM186" s="2">
        <v>486.20445074107397</v>
      </c>
      <c r="BN186" s="2">
        <v>381.76736251275236</v>
      </c>
      <c r="BO186" s="2">
        <v>214.44856164816616</v>
      </c>
      <c r="BP186" s="2">
        <v>123.71614577969399</v>
      </c>
      <c r="BQ186" s="2">
        <v>255.9834490306049</v>
      </c>
    </row>
    <row r="187" spans="1:2" ht="15">
      <c r="A187" s="2" t="s">
        <v>15</v>
      </c>
      <c r="B187" s="2" t="s">
        <v>53</v>
      </c>
    </row>
    <row r="188" spans="1:2" ht="15">
      <c r="A188" s="2" t="s">
        <v>16</v>
      </c>
      <c r="B188" s="2" t="s">
        <v>53</v>
      </c>
    </row>
    <row r="189" spans="1:69" ht="15">
      <c r="A189" s="2" t="s">
        <v>17</v>
      </c>
      <c r="B189" s="2" t="s">
        <v>54</v>
      </c>
      <c r="C189" s="2">
        <v>321.7139557763609</v>
      </c>
      <c r="D189" s="2">
        <v>52.58349428682547</v>
      </c>
      <c r="E189" s="2">
        <v>118.05135202073622</v>
      </c>
      <c r="F189" s="2">
        <v>283.8071557699767</v>
      </c>
      <c r="G189" s="2">
        <v>199.25130388296998</v>
      </c>
      <c r="H189" s="2">
        <v>111.85629035627251</v>
      </c>
      <c r="I189" s="2">
        <v>31.120644687468364</v>
      </c>
      <c r="J189" s="2">
        <v>1056.1429074056741</v>
      </c>
      <c r="K189" s="2">
        <v>374.7665927254844</v>
      </c>
      <c r="L189" s="2">
        <v>712.4969593676549</v>
      </c>
      <c r="M189" s="2">
        <v>407.3960632696722</v>
      </c>
      <c r="N189" s="2">
        <v>679.8674888234667</v>
      </c>
      <c r="O189" s="2">
        <v>399.55258756165824</v>
      </c>
      <c r="P189" s="2">
        <v>687.7109645314839</v>
      </c>
      <c r="Q189" s="2">
        <v>768.5499214822277</v>
      </c>
      <c r="R189" s="2">
        <v>318.7136306109165</v>
      </c>
      <c r="S189" s="2">
        <v>218.53836930294048</v>
      </c>
      <c r="T189" s="2">
        <v>50.91038411371433</v>
      </c>
      <c r="U189" s="2">
        <v>490.9111802433492</v>
      </c>
      <c r="V189" s="2">
        <v>141.23317697354216</v>
      </c>
      <c r="W189" s="2">
        <v>195.67491221140523</v>
      </c>
      <c r="X189" s="2">
        <v>146.6853782321773</v>
      </c>
      <c r="Y189" s="2">
        <v>10.773551474816118</v>
      </c>
      <c r="Z189" s="2">
        <v>155.1664407113294</v>
      </c>
      <c r="AA189" s="2">
        <v>253.41550089903845</v>
      </c>
      <c r="AB189" s="2">
        <v>667.9080590079559</v>
      </c>
      <c r="AC189" s="2">
        <v>685.5774877742439</v>
      </c>
      <c r="AD189" s="2">
        <v>304.9644511801899</v>
      </c>
      <c r="AE189" s="2">
        <v>95.85974305319844</v>
      </c>
      <c r="AF189" s="2">
        <v>0.8618700855065196</v>
      </c>
      <c r="AG189" s="2">
        <v>993.1391738080022</v>
      </c>
      <c r="AH189" s="2">
        <v>94.12437828514197</v>
      </c>
      <c r="AI189" s="2">
        <v>371.33596849805735</v>
      </c>
      <c r="AJ189" s="2">
        <v>282.1552774829472</v>
      </c>
      <c r="AK189" s="2">
        <v>256.9932153273</v>
      </c>
      <c r="AL189" s="2">
        <v>115.44808189323805</v>
      </c>
      <c r="AM189" s="2">
        <v>61.33100889159873</v>
      </c>
      <c r="AN189" s="2">
        <v>1087.2635520931426</v>
      </c>
      <c r="AO189" s="2">
        <v>1087.2635520931426</v>
      </c>
      <c r="AP189" s="2">
        <v>1087.2635520931426</v>
      </c>
      <c r="AQ189" s="2" t="s">
        <v>1</v>
      </c>
      <c r="AR189" s="2" t="s">
        <v>1</v>
      </c>
      <c r="AS189" s="2" t="s">
        <v>1</v>
      </c>
      <c r="AT189" s="2" t="s">
        <v>1</v>
      </c>
      <c r="AU189" s="2">
        <v>72.91984323390764</v>
      </c>
      <c r="AV189" s="2">
        <v>1014.3437088592367</v>
      </c>
      <c r="AW189" s="2">
        <v>735.6707521603921</v>
      </c>
      <c r="AX189" s="2">
        <v>271.67370436097985</v>
      </c>
      <c r="AY189" s="2">
        <v>977.6945113779312</v>
      </c>
      <c r="AZ189" s="2">
        <v>47.83724637335652</v>
      </c>
      <c r="BA189" s="2">
        <v>1087.2635520931426</v>
      </c>
      <c r="BB189" s="2">
        <v>1022.5258361945521</v>
      </c>
      <c r="BC189" s="2">
        <v>64.73771589859207</v>
      </c>
      <c r="BD189" s="2">
        <v>983.6006153953081</v>
      </c>
      <c r="BE189" s="2">
        <v>103.66293669783596</v>
      </c>
      <c r="BF189" s="2">
        <v>1067.7227959199452</v>
      </c>
      <c r="BG189" s="2">
        <v>19.540756173196144</v>
      </c>
      <c r="BH189" s="2">
        <v>828.3717723994729</v>
      </c>
      <c r="BI189" s="2">
        <v>258.89177969367233</v>
      </c>
      <c r="BJ189" s="2">
        <v>1087.2635520931426</v>
      </c>
      <c r="BK189" s="2">
        <v>273.7733111496694</v>
      </c>
      <c r="BL189" s="2">
        <v>183.28438380920576</v>
      </c>
      <c r="BM189" s="2">
        <v>50.41529771289771</v>
      </c>
      <c r="BN189" s="2">
        <v>35.05064864670876</v>
      </c>
      <c r="BO189" s="2">
        <v>13.185953543478263</v>
      </c>
      <c r="BP189" s="2">
        <v>16.72095202720428</v>
      </c>
      <c r="BQ189" s="2">
        <v>25.100780431139174</v>
      </c>
    </row>
    <row r="190" spans="2:69" ht="15">
      <c r="B190" s="2" t="s">
        <v>55</v>
      </c>
      <c r="C190" s="2">
        <v>5698.685746376339</v>
      </c>
      <c r="D190" s="2">
        <v>2203.8121638847942</v>
      </c>
      <c r="E190" s="2">
        <v>1816.4842289391624</v>
      </c>
      <c r="F190" s="2">
        <v>5495.141775064144</v>
      </c>
      <c r="G190" s="2">
        <v>8882.087808368868</v>
      </c>
      <c r="H190" s="2">
        <v>8195.185846864444</v>
      </c>
      <c r="I190" s="2">
        <v>9817.350787405541</v>
      </c>
      <c r="J190" s="2">
        <v>22474.046782093308</v>
      </c>
      <c r="K190" s="2">
        <v>19221.916929344905</v>
      </c>
      <c r="L190" s="2">
        <v>13069.4806401532</v>
      </c>
      <c r="M190" s="2">
        <v>21116.074578764103</v>
      </c>
      <c r="N190" s="2">
        <v>11175.322990734277</v>
      </c>
      <c r="O190" s="2">
        <v>18542.226098953415</v>
      </c>
      <c r="P190" s="2">
        <v>13749.171470544696</v>
      </c>
      <c r="Q190" s="2">
        <v>27466.570701329663</v>
      </c>
      <c r="R190" s="2">
        <v>4824.826868168916</v>
      </c>
      <c r="S190" s="2">
        <v>7446.432610787172</v>
      </c>
      <c r="T190" s="2">
        <v>1342.030506838068</v>
      </c>
      <c r="U190" s="2">
        <v>16483.43720129589</v>
      </c>
      <c r="V190" s="2">
        <v>1390.0094530060157</v>
      </c>
      <c r="W190" s="2">
        <v>7760.410463266383</v>
      </c>
      <c r="X190" s="2">
        <v>3016.8473032076404</v>
      </c>
      <c r="Y190" s="2">
        <v>579.8967574149283</v>
      </c>
      <c r="Z190" s="2">
        <v>6267.123499234468</v>
      </c>
      <c r="AA190" s="2">
        <v>10952.063455090847</v>
      </c>
      <c r="AB190" s="2">
        <v>14492.313857757877</v>
      </c>
      <c r="AC190" s="2">
        <v>7896.148906811517</v>
      </c>
      <c r="AD190" s="2">
        <v>10180.245480219593</v>
      </c>
      <c r="AE190" s="2">
        <v>14030.418203603502</v>
      </c>
      <c r="AF190" s="2">
        <v>94.01398510947715</v>
      </c>
      <c r="AG190" s="2">
        <v>27715.484219592105</v>
      </c>
      <c r="AH190" s="2">
        <v>4571.477285402281</v>
      </c>
      <c r="AI190" s="2">
        <v>4041.4314189008996</v>
      </c>
      <c r="AJ190" s="2">
        <v>5188.2289171884695</v>
      </c>
      <c r="AK190" s="2">
        <v>6878.146913534481</v>
      </c>
      <c r="AL190" s="2">
        <v>7990.668172605961</v>
      </c>
      <c r="AM190" s="2">
        <v>8192.922147268153</v>
      </c>
      <c r="AN190" s="2">
        <v>32291.397569498688</v>
      </c>
      <c r="AO190" s="2">
        <v>32291.397569498688</v>
      </c>
      <c r="AP190" s="2" t="s">
        <v>1</v>
      </c>
      <c r="AQ190" s="2">
        <v>32291.397569498688</v>
      </c>
      <c r="AR190" s="2" t="s">
        <v>1</v>
      </c>
      <c r="AS190" s="2" t="s">
        <v>1</v>
      </c>
      <c r="AT190" s="2" t="s">
        <v>1</v>
      </c>
      <c r="AU190" s="2">
        <v>1029.84029489425</v>
      </c>
      <c r="AV190" s="2">
        <v>31261.55727460443</v>
      </c>
      <c r="AW190" s="2">
        <v>19246.28432135047</v>
      </c>
      <c r="AX190" s="2">
        <v>8998.401171026082</v>
      </c>
      <c r="AY190" s="2">
        <v>30026.557896402777</v>
      </c>
      <c r="AZ190" s="2">
        <v>1516.8121561332084</v>
      </c>
      <c r="BA190" s="2">
        <v>32291.397569498688</v>
      </c>
      <c r="BB190" s="2">
        <v>29750.782300869465</v>
      </c>
      <c r="BC190" s="2">
        <v>2540.6152686290334</v>
      </c>
      <c r="BD190" s="2">
        <v>27754.80031535393</v>
      </c>
      <c r="BE190" s="2">
        <v>4458.327683183503</v>
      </c>
      <c r="BF190" s="2">
        <v>31343.46438031108</v>
      </c>
      <c r="BG190" s="2">
        <v>947.9331891874974</v>
      </c>
      <c r="BH190" s="2">
        <v>29756.99606983134</v>
      </c>
      <c r="BI190" s="2">
        <v>2534.4014996671303</v>
      </c>
      <c r="BJ190" s="2">
        <v>32291.397569498688</v>
      </c>
      <c r="BK190" s="2">
        <v>6699.490719103545</v>
      </c>
      <c r="BL190" s="2">
        <v>5288.646145725218</v>
      </c>
      <c r="BM190" s="2">
        <v>1193.198466941094</v>
      </c>
      <c r="BN190" s="2">
        <v>945.2513855728688</v>
      </c>
      <c r="BO190" s="2">
        <v>425.2966326612829</v>
      </c>
      <c r="BP190" s="2">
        <v>444.92882280313313</v>
      </c>
      <c r="BQ190" s="2">
        <v>712.5333025473648</v>
      </c>
    </row>
    <row r="191" spans="2:69" ht="15">
      <c r="B191" s="2" t="s">
        <v>56</v>
      </c>
      <c r="C191" s="2">
        <v>3292.479162142586</v>
      </c>
      <c r="D191" s="2">
        <v>11120.913785808149</v>
      </c>
      <c r="E191" s="2">
        <v>17221.654013854102</v>
      </c>
      <c r="F191" s="2">
        <v>17.742995184144927</v>
      </c>
      <c r="G191" s="2">
        <v>286.1140584362744</v>
      </c>
      <c r="H191" s="2">
        <v>5951.098870571566</v>
      </c>
      <c r="I191" s="2">
        <v>10736.193318619944</v>
      </c>
      <c r="J191" s="2">
        <v>27153.809567376407</v>
      </c>
      <c r="K191" s="2">
        <v>16114.797306289694</v>
      </c>
      <c r="L191" s="2">
        <v>21775.2055797065</v>
      </c>
      <c r="M191" s="2">
        <v>29842.39730347171</v>
      </c>
      <c r="N191" s="2">
        <v>8047.60558252478</v>
      </c>
      <c r="O191" s="2">
        <v>26090.599537676033</v>
      </c>
      <c r="P191" s="2">
        <v>11799.403348319998</v>
      </c>
      <c r="Q191" s="2">
        <v>30849.09200750391</v>
      </c>
      <c r="R191" s="2">
        <v>7040.9108784924365</v>
      </c>
      <c r="S191" s="2">
        <v>5005.325857564665</v>
      </c>
      <c r="T191" s="2">
        <v>2508.0561345560745</v>
      </c>
      <c r="U191" s="2">
        <v>10035.478165046805</v>
      </c>
      <c r="V191" s="2">
        <v>9438.809862250042</v>
      </c>
      <c r="W191" s="2">
        <v>4872.711770618353</v>
      </c>
      <c r="X191" s="2">
        <v>8111.238871423145</v>
      </c>
      <c r="Y191" s="2">
        <v>336.53940987828247</v>
      </c>
      <c r="Z191" s="2">
        <v>6205.915676662718</v>
      </c>
      <c r="AA191" s="2">
        <v>10609.985128464808</v>
      </c>
      <c r="AB191" s="2">
        <v>20737.562670990676</v>
      </c>
      <c r="AC191" s="2">
        <v>24079.026199337815</v>
      </c>
      <c r="AD191" s="2">
        <v>4921.171342676928</v>
      </c>
      <c r="AE191" s="2">
        <v>6698.704822144776</v>
      </c>
      <c r="AF191" s="2">
        <v>2178.4462566246902</v>
      </c>
      <c r="AG191" s="2">
        <v>36398.83908663944</v>
      </c>
      <c r="AH191" s="2">
        <v>1491.1637993517197</v>
      </c>
      <c r="AI191" s="2">
        <v>10178.899965141485</v>
      </c>
      <c r="AJ191" s="2">
        <v>9506.403724354055</v>
      </c>
      <c r="AK191" s="2">
        <v>7551.178369369759</v>
      </c>
      <c r="AL191" s="2">
        <v>5875.923455129215</v>
      </c>
      <c r="AM191" s="2">
        <v>4777.597372000658</v>
      </c>
      <c r="AN191" s="2">
        <v>37890.00288599127</v>
      </c>
      <c r="AO191" s="2">
        <v>37890.00288599127</v>
      </c>
      <c r="AP191" s="2" t="s">
        <v>1</v>
      </c>
      <c r="AQ191" s="2" t="s">
        <v>1</v>
      </c>
      <c r="AR191" s="2">
        <v>37890.00288599127</v>
      </c>
      <c r="AS191" s="2" t="s">
        <v>1</v>
      </c>
      <c r="AT191" s="2" t="s">
        <v>1</v>
      </c>
      <c r="AU191" s="2">
        <v>905.1874469289532</v>
      </c>
      <c r="AV191" s="2">
        <v>36984.815439062266</v>
      </c>
      <c r="AW191" s="2">
        <v>24214.41279946352</v>
      </c>
      <c r="AX191" s="2">
        <v>10030.494251151722</v>
      </c>
      <c r="AY191" s="2">
        <v>36064.16642873159</v>
      </c>
      <c r="AZ191" s="2">
        <v>1225.3535269631525</v>
      </c>
      <c r="BA191" s="2">
        <v>37890.00288599127</v>
      </c>
      <c r="BB191" s="2">
        <v>36724.160711297</v>
      </c>
      <c r="BC191" s="2">
        <v>1165.8421746941397</v>
      </c>
      <c r="BD191" s="2">
        <v>35599.93335246566</v>
      </c>
      <c r="BE191" s="2">
        <v>2258.0289997191317</v>
      </c>
      <c r="BF191" s="2">
        <v>37203.779371274526</v>
      </c>
      <c r="BG191" s="2">
        <v>676.3803986735221</v>
      </c>
      <c r="BH191" s="2">
        <v>34643.54204651892</v>
      </c>
      <c r="BI191" s="2">
        <v>3246.460839473747</v>
      </c>
      <c r="BJ191" s="2">
        <v>37890.00288599127</v>
      </c>
      <c r="BK191" s="2">
        <v>9594.008029352874</v>
      </c>
      <c r="BL191" s="2">
        <v>6441.432194347108</v>
      </c>
      <c r="BM191" s="2">
        <v>2036.2362232577098</v>
      </c>
      <c r="BN191" s="2">
        <v>1426.4362206111277</v>
      </c>
      <c r="BO191" s="2">
        <v>526.9255018739354</v>
      </c>
      <c r="BP191" s="2">
        <v>579.4350330376462</v>
      </c>
      <c r="BQ191" s="2">
        <v>672.9580308503743</v>
      </c>
    </row>
    <row r="192" spans="2:69" ht="15">
      <c r="B192" s="2" t="s">
        <v>57</v>
      </c>
      <c r="C192" s="2">
        <v>12.271795109626774</v>
      </c>
      <c r="D192" s="2" t="s">
        <v>1</v>
      </c>
      <c r="E192" s="2" t="s">
        <v>1</v>
      </c>
      <c r="F192" s="2">
        <v>19.46305688354788</v>
      </c>
      <c r="G192" s="2">
        <v>94.78697783740888</v>
      </c>
      <c r="H192" s="2">
        <v>5.278741041911634</v>
      </c>
      <c r="I192" s="2">
        <v>13.234766268910795</v>
      </c>
      <c r="J192" s="2">
        <v>118.5658046035843</v>
      </c>
      <c r="K192" s="2">
        <v>62.50712626577623</v>
      </c>
      <c r="L192" s="2">
        <v>69.29344460671888</v>
      </c>
      <c r="M192" s="2">
        <v>72.37409884217017</v>
      </c>
      <c r="N192" s="2">
        <v>59.426472030324916</v>
      </c>
      <c r="O192" s="2">
        <v>59.52891976317987</v>
      </c>
      <c r="P192" s="2">
        <v>72.27165110931521</v>
      </c>
      <c r="Q192" s="2">
        <v>98.09236278152736</v>
      </c>
      <c r="R192" s="2">
        <v>33.70820809096771</v>
      </c>
      <c r="S192" s="2">
        <v>22.06789178396747</v>
      </c>
      <c r="T192" s="2">
        <v>10.80358347394653</v>
      </c>
      <c r="U192" s="2">
        <v>66.03272707809633</v>
      </c>
      <c r="V192" s="2">
        <v>6.176801949981799</v>
      </c>
      <c r="W192" s="2">
        <v>15.7941017057718</v>
      </c>
      <c r="X192" s="2">
        <v>25.509227423178174</v>
      </c>
      <c r="Y192" s="2">
        <v>2.8859233445103785</v>
      </c>
      <c r="Z192" s="2">
        <v>15.87598100760778</v>
      </c>
      <c r="AA192" s="2">
        <v>47.24659207244128</v>
      </c>
      <c r="AB192" s="2">
        <v>65.79207444793566</v>
      </c>
      <c r="AC192" s="2">
        <v>66.0031828596087</v>
      </c>
      <c r="AD192" s="2">
        <v>55.23496818467811</v>
      </c>
      <c r="AE192" s="2">
        <v>10.562419828208297</v>
      </c>
      <c r="AF192" s="2" t="s">
        <v>1</v>
      </c>
      <c r="AG192" s="2">
        <v>118.01604791663273</v>
      </c>
      <c r="AH192" s="2">
        <v>13.784522955862384</v>
      </c>
      <c r="AI192" s="2">
        <v>34.03215673356255</v>
      </c>
      <c r="AJ192" s="2">
        <v>37.263099464991654</v>
      </c>
      <c r="AK192" s="2">
        <v>19.24939758521909</v>
      </c>
      <c r="AL192" s="2">
        <v>27.473343236496046</v>
      </c>
      <c r="AM192" s="2">
        <v>13.782573852225807</v>
      </c>
      <c r="AN192" s="2">
        <v>131.80057087249511</v>
      </c>
      <c r="AO192" s="2">
        <v>131.80057087249511</v>
      </c>
      <c r="AP192" s="2" t="s">
        <v>1</v>
      </c>
      <c r="AQ192" s="2" t="s">
        <v>1</v>
      </c>
      <c r="AR192" s="2" t="s">
        <v>1</v>
      </c>
      <c r="AS192" s="2">
        <v>131.80057087249511</v>
      </c>
      <c r="AT192" s="2" t="s">
        <v>1</v>
      </c>
      <c r="AU192" s="2">
        <v>1.7316039080099757</v>
      </c>
      <c r="AV192" s="2">
        <v>130.06896696448513</v>
      </c>
      <c r="AW192" s="2">
        <v>84.91815236615858</v>
      </c>
      <c r="AX192" s="2">
        <v>35.00161052878865</v>
      </c>
      <c r="AY192" s="2">
        <v>127.50443447861412</v>
      </c>
      <c r="AZ192" s="2">
        <v>3.8205549787076984</v>
      </c>
      <c r="BA192" s="2">
        <v>131.80057087249511</v>
      </c>
      <c r="BB192" s="2">
        <v>116.6638199224088</v>
      </c>
      <c r="BC192" s="2">
        <v>15.136750950086292</v>
      </c>
      <c r="BD192" s="2">
        <v>119.33701109468397</v>
      </c>
      <c r="BE192" s="2">
        <v>12.463559777811168</v>
      </c>
      <c r="BF192" s="2">
        <v>120.02532468209249</v>
      </c>
      <c r="BG192" s="2">
        <v>11.775246190402616</v>
      </c>
      <c r="BH192" s="2">
        <v>131.80057087249511</v>
      </c>
      <c r="BI192" s="2" t="s">
        <v>1</v>
      </c>
      <c r="BJ192" s="2">
        <v>131.80057087249511</v>
      </c>
      <c r="BK192" s="2">
        <v>34.87796799474005</v>
      </c>
      <c r="BL192" s="2">
        <v>13.409424539227595</v>
      </c>
      <c r="BM192" s="2">
        <v>3.746462247024532</v>
      </c>
      <c r="BN192" s="2">
        <v>2.5771898959193584</v>
      </c>
      <c r="BO192" s="2">
        <v>1.5568098349526356</v>
      </c>
      <c r="BP192" s="2" t="s">
        <v>1</v>
      </c>
      <c r="BQ192" s="2">
        <v>4.9073666233908195</v>
      </c>
    </row>
    <row r="193" spans="2:69" ht="15">
      <c r="B193" s="2" t="s">
        <v>58</v>
      </c>
      <c r="C193" s="2">
        <v>0.2852682731653732</v>
      </c>
      <c r="D193" s="2" t="s">
        <v>1</v>
      </c>
      <c r="E193" s="2" t="s">
        <v>1</v>
      </c>
      <c r="F193" s="2" t="s">
        <v>1</v>
      </c>
      <c r="G193" s="2">
        <v>6.456633818595106</v>
      </c>
      <c r="H193" s="2" t="s">
        <v>1</v>
      </c>
      <c r="I193" s="2">
        <v>6.74190209176048</v>
      </c>
      <c r="J193" s="2" t="s">
        <v>1</v>
      </c>
      <c r="K193" s="2">
        <v>2.787413637109105</v>
      </c>
      <c r="L193" s="2">
        <v>3.9544884546513748</v>
      </c>
      <c r="M193" s="2">
        <v>6.74190209176048</v>
      </c>
      <c r="N193" s="2" t="s">
        <v>1</v>
      </c>
      <c r="O193" s="2">
        <v>6.74190209176048</v>
      </c>
      <c r="P193" s="2" t="s">
        <v>1</v>
      </c>
      <c r="Q193" s="2">
        <v>6.74190209176048</v>
      </c>
      <c r="R193" s="2" t="s">
        <v>1</v>
      </c>
      <c r="S193" s="2">
        <v>1.5568098349526356</v>
      </c>
      <c r="T193" s="2" t="s">
        <v>1</v>
      </c>
      <c r="U193" s="2">
        <v>3.8673574433504623</v>
      </c>
      <c r="V193" s="2" t="s">
        <v>1</v>
      </c>
      <c r="W193" s="2">
        <v>1.5568098349526356</v>
      </c>
      <c r="X193" s="2" t="s">
        <v>1</v>
      </c>
      <c r="Y193" s="2" t="s">
        <v>1</v>
      </c>
      <c r="Z193" s="2">
        <v>2.787413637109105</v>
      </c>
      <c r="AA193" s="2">
        <v>3.6692201814860015</v>
      </c>
      <c r="AB193" s="2">
        <v>0.2852682731653732</v>
      </c>
      <c r="AC193" s="2" t="s">
        <v>1</v>
      </c>
      <c r="AD193" s="2" t="s">
        <v>1</v>
      </c>
      <c r="AE193" s="2">
        <v>6.74190209176048</v>
      </c>
      <c r="AF193" s="2" t="s">
        <v>1</v>
      </c>
      <c r="AG193" s="2">
        <v>6.74190209176048</v>
      </c>
      <c r="AH193" s="2" t="s">
        <v>1</v>
      </c>
      <c r="AI193" s="2" t="s">
        <v>1</v>
      </c>
      <c r="AJ193" s="2" t="s">
        <v>1</v>
      </c>
      <c r="AK193" s="2" t="s">
        <v>1</v>
      </c>
      <c r="AL193" s="2">
        <v>0.2852682731653732</v>
      </c>
      <c r="AM193" s="2">
        <v>6.456633818595106</v>
      </c>
      <c r="AN193" s="2">
        <v>6.74190209176048</v>
      </c>
      <c r="AO193" s="2">
        <v>6.74190209176048</v>
      </c>
      <c r="AP193" s="2" t="s">
        <v>1</v>
      </c>
      <c r="AQ193" s="2" t="s">
        <v>1</v>
      </c>
      <c r="AR193" s="2" t="s">
        <v>1</v>
      </c>
      <c r="AS193" s="2" t="s">
        <v>1</v>
      </c>
      <c r="AT193" s="2">
        <v>6.74190209176048</v>
      </c>
      <c r="AU193" s="2" t="s">
        <v>1</v>
      </c>
      <c r="AV193" s="2">
        <v>6.74190209176048</v>
      </c>
      <c r="AW193" s="2">
        <v>3.9544884546513748</v>
      </c>
      <c r="AX193" s="2">
        <v>2.787413637109105</v>
      </c>
      <c r="AY193" s="2">
        <v>6.74190209176048</v>
      </c>
      <c r="AZ193" s="2" t="s">
        <v>1</v>
      </c>
      <c r="BA193" s="2">
        <v>6.74190209176048</v>
      </c>
      <c r="BB193" s="2">
        <v>6.74190209176048</v>
      </c>
      <c r="BC193" s="2" t="s">
        <v>1</v>
      </c>
      <c r="BD193" s="2">
        <v>6.74190209176048</v>
      </c>
      <c r="BE193" s="2" t="s">
        <v>1</v>
      </c>
      <c r="BF193" s="2">
        <v>6.74190209176048</v>
      </c>
      <c r="BG193" s="2" t="s">
        <v>1</v>
      </c>
      <c r="BH193" s="2">
        <v>6.74190209176048</v>
      </c>
      <c r="BI193" s="2" t="s">
        <v>1</v>
      </c>
      <c r="BJ193" s="2">
        <v>6.74190209176048</v>
      </c>
      <c r="BK193" s="2" t="s">
        <v>1</v>
      </c>
      <c r="BL193" s="2">
        <v>1.5568098349526356</v>
      </c>
      <c r="BM193" s="2" t="s">
        <v>1</v>
      </c>
      <c r="BN193" s="2" t="s">
        <v>1</v>
      </c>
      <c r="BO193" s="2" t="s">
        <v>1</v>
      </c>
      <c r="BP193" s="2" t="s">
        <v>1</v>
      </c>
      <c r="BQ193" s="2" t="s">
        <v>1</v>
      </c>
    </row>
    <row r="194" spans="1:69" ht="15">
      <c r="A194" s="2" t="s">
        <v>71</v>
      </c>
      <c r="B194" s="2" t="s">
        <v>59</v>
      </c>
      <c r="C194" s="2">
        <v>295.72003946079127</v>
      </c>
      <c r="D194" s="2">
        <v>131.27026407752197</v>
      </c>
      <c r="E194" s="2">
        <v>186.51051736554908</v>
      </c>
      <c r="F194" s="2">
        <v>251.9847506925475</v>
      </c>
      <c r="G194" s="2">
        <v>266.46866598993427</v>
      </c>
      <c r="H194" s="2">
        <v>877.7249513787799</v>
      </c>
      <c r="I194" s="2">
        <v>684.196571752586</v>
      </c>
      <c r="J194" s="2">
        <v>1325.4826172125322</v>
      </c>
      <c r="K194" s="2">
        <v>1290.7998090368371</v>
      </c>
      <c r="L194" s="2">
        <v>718.8793799282795</v>
      </c>
      <c r="M194" s="2">
        <v>1195.4479649851532</v>
      </c>
      <c r="N194" s="2">
        <v>814.2312239799669</v>
      </c>
      <c r="O194" s="2">
        <v>1190.9559948096437</v>
      </c>
      <c r="P194" s="2">
        <v>818.7231941554772</v>
      </c>
      <c r="Q194" s="2">
        <v>1166.4576759751178</v>
      </c>
      <c r="R194" s="2">
        <v>843.2215129900009</v>
      </c>
      <c r="S194" s="2">
        <v>109.64454481370721</v>
      </c>
      <c r="T194" s="2">
        <v>42.17650166686088</v>
      </c>
      <c r="U194" s="2">
        <v>1389.695492331245</v>
      </c>
      <c r="V194" s="2">
        <v>206.93341533464954</v>
      </c>
      <c r="W194" s="2">
        <v>129.50926322385814</v>
      </c>
      <c r="X194" s="2">
        <v>91.77356250297332</v>
      </c>
      <c r="Y194" s="2">
        <v>420.72454349090583</v>
      </c>
      <c r="Z194" s="2">
        <v>971.0344671558646</v>
      </c>
      <c r="AA194" s="2">
        <v>462.96453156631793</v>
      </c>
      <c r="AB194" s="2">
        <v>154.95564675203508</v>
      </c>
      <c r="AC194" s="2">
        <v>1530.865630101484</v>
      </c>
      <c r="AD194" s="2">
        <v>289.6993515439827</v>
      </c>
      <c r="AE194" s="2">
        <v>144.63323145839564</v>
      </c>
      <c r="AF194" s="2">
        <v>20.832179840074087</v>
      </c>
      <c r="AG194" s="2">
        <v>941.4236072884703</v>
      </c>
      <c r="AH194" s="2">
        <v>1068.2555816766496</v>
      </c>
      <c r="AI194" s="2">
        <v>330.0469471173701</v>
      </c>
      <c r="AJ194" s="2">
        <v>413.4553616269102</v>
      </c>
      <c r="AK194" s="2">
        <v>550.7669872963</v>
      </c>
      <c r="AL194" s="2">
        <v>465.88249616707566</v>
      </c>
      <c r="AM194" s="2">
        <v>249.52739675746804</v>
      </c>
      <c r="AN194" s="2">
        <v>2009.6791889651088</v>
      </c>
      <c r="AO194" s="2">
        <v>2009.6791889651088</v>
      </c>
      <c r="AP194" s="2">
        <v>72.91984323390764</v>
      </c>
      <c r="AQ194" s="2">
        <v>1029.84029489425</v>
      </c>
      <c r="AR194" s="2">
        <v>905.1874469289532</v>
      </c>
      <c r="AS194" s="2">
        <v>1.7316039080099757</v>
      </c>
      <c r="AT194" s="2" t="s">
        <v>1</v>
      </c>
      <c r="AU194" s="2">
        <v>2009.6791889651088</v>
      </c>
      <c r="AV194" s="2" t="s">
        <v>1</v>
      </c>
      <c r="AW194" s="2">
        <v>1187.3250850830116</v>
      </c>
      <c r="AX194" s="2">
        <v>536.5703018956425</v>
      </c>
      <c r="AY194" s="2">
        <v>617.1076157972979</v>
      </c>
      <c r="AZ194" s="2">
        <v>17.86991347266705</v>
      </c>
      <c r="BA194" s="2">
        <v>2009.6791889651088</v>
      </c>
      <c r="BB194" s="2">
        <v>774.5341793429234</v>
      </c>
      <c r="BC194" s="2">
        <v>1235.1450096221947</v>
      </c>
      <c r="BD194" s="2">
        <v>1422.9667755383596</v>
      </c>
      <c r="BE194" s="2">
        <v>578.9898105236407</v>
      </c>
      <c r="BF194" s="2">
        <v>1760.9285750688803</v>
      </c>
      <c r="BG194" s="2">
        <v>238.90749785297356</v>
      </c>
      <c r="BH194" s="2">
        <v>1143.8020786855052</v>
      </c>
      <c r="BI194" s="2">
        <v>865.8771102796156</v>
      </c>
      <c r="BJ194" s="2">
        <v>2009.6791889651088</v>
      </c>
      <c r="BK194" s="2">
        <v>91.40390958730755</v>
      </c>
      <c r="BL194" s="2">
        <v>106.27229548324024</v>
      </c>
      <c r="BM194" s="2">
        <v>35.667879503643434</v>
      </c>
      <c r="BN194" s="2">
        <v>26.209160409278606</v>
      </c>
      <c r="BO194" s="2">
        <v>8.96766993684722</v>
      </c>
      <c r="BP194" s="2">
        <v>1.5568098349526356</v>
      </c>
      <c r="BQ194" s="2">
        <v>17.860307709618656</v>
      </c>
    </row>
    <row r="195" spans="2:69" ht="15">
      <c r="B195" s="2" t="s">
        <v>60</v>
      </c>
      <c r="C195" s="2">
        <v>9029.715888217637</v>
      </c>
      <c r="D195" s="2">
        <v>13246.039179901905</v>
      </c>
      <c r="E195" s="2">
        <v>18969.6790774468</v>
      </c>
      <c r="F195" s="2">
        <v>5564.170232209276</v>
      </c>
      <c r="G195" s="2">
        <v>9202.22811635414</v>
      </c>
      <c r="H195" s="2">
        <v>13385.694797455204</v>
      </c>
      <c r="I195" s="2">
        <v>19920.444847320712</v>
      </c>
      <c r="J195" s="2">
        <v>49477.08244426472</v>
      </c>
      <c r="K195" s="2">
        <v>34485.97555922389</v>
      </c>
      <c r="L195" s="2">
        <v>34911.55173235627</v>
      </c>
      <c r="M195" s="2">
        <v>50249.53598145205</v>
      </c>
      <c r="N195" s="2">
        <v>19147.991310132817</v>
      </c>
      <c r="O195" s="2">
        <v>43907.69305123223</v>
      </c>
      <c r="P195" s="2">
        <v>25489.8342403508</v>
      </c>
      <c r="Q195" s="2">
        <v>58022.58921921263</v>
      </c>
      <c r="R195" s="2">
        <v>11374.938072372826</v>
      </c>
      <c r="S195" s="2">
        <v>12584.276994459373</v>
      </c>
      <c r="T195" s="2">
        <v>3869.624107314913</v>
      </c>
      <c r="U195" s="2">
        <v>25690.03113877591</v>
      </c>
      <c r="V195" s="2">
        <v>10769.295878845303</v>
      </c>
      <c r="W195" s="2">
        <v>12716.638794412092</v>
      </c>
      <c r="X195" s="2">
        <v>11208.50721778308</v>
      </c>
      <c r="Y195" s="2">
        <v>509.37109862163095</v>
      </c>
      <c r="Z195" s="2">
        <v>11675.834544096973</v>
      </c>
      <c r="AA195" s="2">
        <v>21403.415365142646</v>
      </c>
      <c r="AB195" s="2">
        <v>35808.90628372064</v>
      </c>
      <c r="AC195" s="2">
        <v>31195.890146680867</v>
      </c>
      <c r="AD195" s="2">
        <v>15171.916890717355</v>
      </c>
      <c r="AE195" s="2">
        <v>20697.653859263097</v>
      </c>
      <c r="AF195" s="2">
        <v>2252.489931979608</v>
      </c>
      <c r="AG195" s="2">
        <v>64290.79682276051</v>
      </c>
      <c r="AH195" s="2">
        <v>5102.294404318375</v>
      </c>
      <c r="AI195" s="2">
        <v>14295.652562157382</v>
      </c>
      <c r="AJ195" s="2">
        <v>14600.59565686408</v>
      </c>
      <c r="AK195" s="2">
        <v>14154.800908520372</v>
      </c>
      <c r="AL195" s="2">
        <v>13543.915824970798</v>
      </c>
      <c r="AM195" s="2">
        <v>12802.56233907384</v>
      </c>
      <c r="AN195" s="2">
        <v>69397.52729159077</v>
      </c>
      <c r="AO195" s="2">
        <v>69397.52729159077</v>
      </c>
      <c r="AP195" s="2">
        <v>1014.3437088592367</v>
      </c>
      <c r="AQ195" s="2">
        <v>31261.55727460443</v>
      </c>
      <c r="AR195" s="2">
        <v>36984.815439062266</v>
      </c>
      <c r="AS195" s="2">
        <v>130.06896696448513</v>
      </c>
      <c r="AT195" s="2">
        <v>6.74190209176048</v>
      </c>
      <c r="AU195" s="2" t="s">
        <v>1</v>
      </c>
      <c r="AV195" s="2">
        <v>69397.52729159077</v>
      </c>
      <c r="AW195" s="2">
        <v>43097.91542870751</v>
      </c>
      <c r="AX195" s="2">
        <v>18801.787848809312</v>
      </c>
      <c r="AY195" s="2">
        <v>66585.5575572893</v>
      </c>
      <c r="AZ195" s="2">
        <v>2775.9535709757715</v>
      </c>
      <c r="BA195" s="2">
        <v>69397.52729159077</v>
      </c>
      <c r="BB195" s="2">
        <v>66846.34039103672</v>
      </c>
      <c r="BC195" s="2">
        <v>2551.1869005496524</v>
      </c>
      <c r="BD195" s="2">
        <v>63041.446420864086</v>
      </c>
      <c r="BE195" s="2">
        <v>6253.493368854688</v>
      </c>
      <c r="BF195" s="2">
        <v>67980.8051992172</v>
      </c>
      <c r="BG195" s="2">
        <v>1416.7220923716413</v>
      </c>
      <c r="BH195" s="2">
        <v>64223.6502830283</v>
      </c>
      <c r="BI195" s="2">
        <v>5173.877008555009</v>
      </c>
      <c r="BJ195" s="2">
        <v>69397.52729159077</v>
      </c>
      <c r="BK195" s="2">
        <v>16510.74611801361</v>
      </c>
      <c r="BL195" s="2">
        <v>11822.056662772218</v>
      </c>
      <c r="BM195" s="2">
        <v>3247.928570655075</v>
      </c>
      <c r="BN195" s="2">
        <v>2383.1062843173145</v>
      </c>
      <c r="BO195" s="2">
        <v>957.9972279768044</v>
      </c>
      <c r="BP195" s="2">
        <v>1039.5279980330363</v>
      </c>
      <c r="BQ195" s="2">
        <v>1397.6391727426555</v>
      </c>
    </row>
    <row r="196" spans="1:69" ht="15">
      <c r="A196" s="2" t="s">
        <v>19</v>
      </c>
      <c r="B196" s="2" t="s">
        <v>59</v>
      </c>
      <c r="C196" s="2">
        <v>6163.639987596952</v>
      </c>
      <c r="D196" s="2">
        <v>8544.385760845114</v>
      </c>
      <c r="E196" s="2">
        <v>13069.27186360214</v>
      </c>
      <c r="F196" s="2">
        <v>3776.6847963368605</v>
      </c>
      <c r="G196" s="2">
        <v>5408.564837285161</v>
      </c>
      <c r="H196" s="2">
        <v>7322.693268128833</v>
      </c>
      <c r="I196" s="2">
        <v>12001.98357474897</v>
      </c>
      <c r="J196" s="2">
        <v>32283.25693904614</v>
      </c>
      <c r="K196" s="2">
        <v>21729.78650497022</v>
      </c>
      <c r="L196" s="2">
        <v>22555.4540088247</v>
      </c>
      <c r="M196" s="2">
        <v>31762.708183280694</v>
      </c>
      <c r="N196" s="2">
        <v>12522.532330513506</v>
      </c>
      <c r="O196" s="2">
        <v>27905.588063401923</v>
      </c>
      <c r="P196" s="2">
        <v>16379.652450392972</v>
      </c>
      <c r="Q196" s="2">
        <v>36853.16148838574</v>
      </c>
      <c r="R196" s="2">
        <v>7432.079025405194</v>
      </c>
      <c r="S196" s="2">
        <v>6547.221850862648</v>
      </c>
      <c r="T196" s="2">
        <v>2151.35377383537</v>
      </c>
      <c r="U196" s="2">
        <v>17231.361464049056</v>
      </c>
      <c r="V196" s="2">
        <v>7452.935806615342</v>
      </c>
      <c r="W196" s="2">
        <v>6728.953094811315</v>
      </c>
      <c r="X196" s="2">
        <v>6234.986094128528</v>
      </c>
      <c r="Y196" s="2">
        <v>341.2594374748117</v>
      </c>
      <c r="Z196" s="2">
        <v>5598.2640656621215</v>
      </c>
      <c r="AA196" s="2">
        <v>14437.89969755923</v>
      </c>
      <c r="AB196" s="2">
        <v>23907.817313098818</v>
      </c>
      <c r="AC196" s="2">
        <v>20900.010291374332</v>
      </c>
      <c r="AD196" s="2">
        <v>9393.978901614993</v>
      </c>
      <c r="AE196" s="2">
        <v>12421.374760368899</v>
      </c>
      <c r="AF196" s="2">
        <v>1544.6105145284419</v>
      </c>
      <c r="AG196" s="2">
        <v>40635.96800445968</v>
      </c>
      <c r="AH196" s="2">
        <v>3644.836444826521</v>
      </c>
      <c r="AI196" s="2">
        <v>9244.068686214792</v>
      </c>
      <c r="AJ196" s="2">
        <v>9330.342109013702</v>
      </c>
      <c r="AK196" s="2">
        <v>9615.179067397406</v>
      </c>
      <c r="AL196" s="2">
        <v>8550.904533103114</v>
      </c>
      <c r="AM196" s="2">
        <v>7544.746118064669</v>
      </c>
      <c r="AN196" s="2">
        <v>44285.24051378946</v>
      </c>
      <c r="AO196" s="2">
        <v>44285.24051378946</v>
      </c>
      <c r="AP196" s="2">
        <v>735.6707521603921</v>
      </c>
      <c r="AQ196" s="2">
        <v>19246.28432135047</v>
      </c>
      <c r="AR196" s="2">
        <v>24214.41279946352</v>
      </c>
      <c r="AS196" s="2">
        <v>84.91815236615858</v>
      </c>
      <c r="AT196" s="2">
        <v>3.9544884546513748</v>
      </c>
      <c r="AU196" s="2">
        <v>1187.3250850830116</v>
      </c>
      <c r="AV196" s="2">
        <v>43097.91542870751</v>
      </c>
      <c r="AW196" s="2">
        <v>44285.24051378946</v>
      </c>
      <c r="AX196" s="2" t="s">
        <v>1</v>
      </c>
      <c r="AY196" s="2">
        <v>41835.43779454632</v>
      </c>
      <c r="AZ196" s="2">
        <v>1639.7596568227646</v>
      </c>
      <c r="BA196" s="2">
        <v>44285.24051378946</v>
      </c>
      <c r="BB196" s="2">
        <v>42141.3818118594</v>
      </c>
      <c r="BC196" s="2">
        <v>2143.858701931072</v>
      </c>
      <c r="BD196" s="2">
        <v>40213.20929811836</v>
      </c>
      <c r="BE196" s="2">
        <v>4024.7546812985966</v>
      </c>
      <c r="BF196" s="2">
        <v>43209.363116952794</v>
      </c>
      <c r="BG196" s="2">
        <v>1075.877396837802</v>
      </c>
      <c r="BH196" s="2">
        <v>40468.35463485178</v>
      </c>
      <c r="BI196" s="2">
        <v>3816.885878938802</v>
      </c>
      <c r="BJ196" s="2">
        <v>44285.24051378946</v>
      </c>
      <c r="BK196" s="2">
        <v>9187.340964693283</v>
      </c>
      <c r="BL196" s="2">
        <v>6357.681291646651</v>
      </c>
      <c r="BM196" s="2">
        <v>1803.47631049975</v>
      </c>
      <c r="BN196" s="2">
        <v>1273.5713822377961</v>
      </c>
      <c r="BO196" s="2">
        <v>492.5378558628854</v>
      </c>
      <c r="BP196" s="2">
        <v>550.8209245116575</v>
      </c>
      <c r="BQ196" s="2">
        <v>724.0888483534109</v>
      </c>
    </row>
    <row r="197" spans="2:69" ht="15">
      <c r="B197" s="2" t="s">
        <v>60</v>
      </c>
      <c r="C197" s="2">
        <v>2331.015581738994</v>
      </c>
      <c r="D197" s="2">
        <v>3787.0817078816913</v>
      </c>
      <c r="E197" s="2">
        <v>4552.005994290863</v>
      </c>
      <c r="F197" s="2">
        <v>1341.5369500890197</v>
      </c>
      <c r="G197" s="2">
        <v>2860.4179543843475</v>
      </c>
      <c r="H197" s="2">
        <v>4466.299962319921</v>
      </c>
      <c r="I197" s="2">
        <v>5662.752996641386</v>
      </c>
      <c r="J197" s="2">
        <v>13675.605154063584</v>
      </c>
      <c r="K197" s="2">
        <v>9076.083067823589</v>
      </c>
      <c r="L197" s="2">
        <v>10262.275082881144</v>
      </c>
      <c r="M197" s="2">
        <v>14010.07080759551</v>
      </c>
      <c r="N197" s="2">
        <v>5328.287343109431</v>
      </c>
      <c r="O197" s="2">
        <v>11804.236266624952</v>
      </c>
      <c r="P197" s="2">
        <v>7534.121884079835</v>
      </c>
      <c r="Q197" s="2">
        <v>15297.37033687734</v>
      </c>
      <c r="R197" s="2">
        <v>4040.98781382739</v>
      </c>
      <c r="S197" s="2">
        <v>2676.375993187803</v>
      </c>
      <c r="T197" s="2">
        <v>855.3390088423639</v>
      </c>
      <c r="U197" s="2">
        <v>8463.333362429603</v>
      </c>
      <c r="V197" s="2">
        <v>3222.5509510316483</v>
      </c>
      <c r="W197" s="2">
        <v>2613.087163610084</v>
      </c>
      <c r="X197" s="2">
        <v>2473.290480265456</v>
      </c>
      <c r="Y197" s="2">
        <v>144.71241374136082</v>
      </c>
      <c r="Z197" s="2">
        <v>1718.161749649243</v>
      </c>
      <c r="AA197" s="2">
        <v>5910.896344919893</v>
      </c>
      <c r="AB197" s="2">
        <v>11564.587642394115</v>
      </c>
      <c r="AC197" s="2">
        <v>9093.591033233266</v>
      </c>
      <c r="AD197" s="2">
        <v>4425.626565125331</v>
      </c>
      <c r="AE197" s="2">
        <v>5184.541767658807</v>
      </c>
      <c r="AF197" s="2">
        <v>569.7718882189635</v>
      </c>
      <c r="AG197" s="2">
        <v>17697.895262231443</v>
      </c>
      <c r="AH197" s="2">
        <v>1640.462888473794</v>
      </c>
      <c r="AI197" s="2">
        <v>4107.01211368784</v>
      </c>
      <c r="AJ197" s="2">
        <v>4423.0692868736605</v>
      </c>
      <c r="AK197" s="2">
        <v>3759.231708836146</v>
      </c>
      <c r="AL197" s="2">
        <v>3650.0235980819925</v>
      </c>
      <c r="AM197" s="2">
        <v>3399.021443225136</v>
      </c>
      <c r="AN197" s="2">
        <v>19338.35815070515</v>
      </c>
      <c r="AO197" s="2">
        <v>19338.35815070515</v>
      </c>
      <c r="AP197" s="2">
        <v>271.67370436097985</v>
      </c>
      <c r="AQ197" s="2">
        <v>8998.401171026082</v>
      </c>
      <c r="AR197" s="2">
        <v>10030.494251151722</v>
      </c>
      <c r="AS197" s="2">
        <v>35.00161052878865</v>
      </c>
      <c r="AT197" s="2">
        <v>2.787413637109105</v>
      </c>
      <c r="AU197" s="2">
        <v>536.5703018956425</v>
      </c>
      <c r="AV197" s="2">
        <v>18801.787848809312</v>
      </c>
      <c r="AW197" s="2" t="s">
        <v>1</v>
      </c>
      <c r="AX197" s="2">
        <v>19338.35815070515</v>
      </c>
      <c r="AY197" s="2">
        <v>18051.71994953803</v>
      </c>
      <c r="AZ197" s="2">
        <v>907.7085668387941</v>
      </c>
      <c r="BA197" s="2">
        <v>19338.35815070515</v>
      </c>
      <c r="BB197" s="2">
        <v>18388.79070427587</v>
      </c>
      <c r="BC197" s="2">
        <v>949.5674464289225</v>
      </c>
      <c r="BD197" s="2">
        <v>17198.455399014</v>
      </c>
      <c r="BE197" s="2">
        <v>2115.724667112295</v>
      </c>
      <c r="BF197" s="2">
        <v>18762.266836517847</v>
      </c>
      <c r="BG197" s="2">
        <v>576.0913141871409</v>
      </c>
      <c r="BH197" s="2">
        <v>17661.813890433215</v>
      </c>
      <c r="BI197" s="2">
        <v>1676.54426027192</v>
      </c>
      <c r="BJ197" s="2">
        <v>19338.35815070515</v>
      </c>
      <c r="BK197" s="2">
        <v>3511.9028398842006</v>
      </c>
      <c r="BL197" s="2">
        <v>2509.6391648598074</v>
      </c>
      <c r="BM197" s="2">
        <v>689.3016894985411</v>
      </c>
      <c r="BN197" s="2">
        <v>543.8314243898467</v>
      </c>
      <c r="BO197" s="2">
        <v>209.0634975388633</v>
      </c>
      <c r="BP197" s="2">
        <v>245.56397604153517</v>
      </c>
      <c r="BQ197" s="2">
        <v>342.01747743429667</v>
      </c>
    </row>
    <row r="198" spans="1:69" ht="15">
      <c r="A198" s="2" t="s">
        <v>72</v>
      </c>
      <c r="B198" s="2" t="s">
        <v>59</v>
      </c>
      <c r="C198" s="2">
        <v>8716.608848561627</v>
      </c>
      <c r="D198" s="2">
        <v>12817.48314688521</v>
      </c>
      <c r="E198" s="2">
        <v>18254.145093943345</v>
      </c>
      <c r="F198" s="2">
        <v>5291.2955734913985</v>
      </c>
      <c r="G198" s="2">
        <v>8849.63246160846</v>
      </c>
      <c r="H198" s="2">
        <v>13273.500048596241</v>
      </c>
      <c r="I198" s="2">
        <v>19291.928028843908</v>
      </c>
      <c r="J198" s="2">
        <v>47910.73714423998</v>
      </c>
      <c r="K198" s="2">
        <v>33462.53330383993</v>
      </c>
      <c r="L198" s="2">
        <v>33740.131869242854</v>
      </c>
      <c r="M198" s="2">
        <v>48524.674215121275</v>
      </c>
      <c r="N198" s="2">
        <v>18677.990957961738</v>
      </c>
      <c r="O198" s="2">
        <v>42516.88954428544</v>
      </c>
      <c r="P198" s="2">
        <v>24685.775628799383</v>
      </c>
      <c r="Q198" s="2">
        <v>56142.06801112874</v>
      </c>
      <c r="R198" s="2">
        <v>11060.597161956675</v>
      </c>
      <c r="S198" s="2">
        <v>12138.394437806823</v>
      </c>
      <c r="T198" s="2">
        <v>3707.696365863539</v>
      </c>
      <c r="U198" s="2">
        <v>24881.26742869924</v>
      </c>
      <c r="V198" s="2">
        <v>10495.679405790932</v>
      </c>
      <c r="W198" s="2">
        <v>12276.97196621319</v>
      </c>
      <c r="X198" s="2">
        <v>10810.3293008336</v>
      </c>
      <c r="Y198" s="2">
        <v>553.0565119661021</v>
      </c>
      <c r="Z198" s="2">
        <v>11588.449550766083</v>
      </c>
      <c r="AA198" s="2">
        <v>20736.733558055093</v>
      </c>
      <c r="AB198" s="2">
        <v>34324.42555229602</v>
      </c>
      <c r="AC198" s="2">
        <v>30344.13674986583</v>
      </c>
      <c r="AD198" s="2">
        <v>14710.049954003116</v>
      </c>
      <c r="AE198" s="2">
        <v>19905.265347993816</v>
      </c>
      <c r="AF198" s="2">
        <v>2164.1470798521086</v>
      </c>
      <c r="AG198" s="2">
        <v>62136.130859299534</v>
      </c>
      <c r="AH198" s="2">
        <v>5062.098249280615</v>
      </c>
      <c r="AI198" s="2">
        <v>13796.05767949608</v>
      </c>
      <c r="AJ198" s="2">
        <v>14135.493997316204</v>
      </c>
      <c r="AK198" s="2">
        <v>13834.111132183385</v>
      </c>
      <c r="AL198" s="2">
        <v>13008.371772694107</v>
      </c>
      <c r="AM198" s="2">
        <v>12428.630591397132</v>
      </c>
      <c r="AN198" s="2">
        <v>67202.66517308795</v>
      </c>
      <c r="AO198" s="2">
        <v>67202.66517308795</v>
      </c>
      <c r="AP198" s="2">
        <v>977.6945113779312</v>
      </c>
      <c r="AQ198" s="2">
        <v>30026.557896402777</v>
      </c>
      <c r="AR198" s="2">
        <v>36064.16642873159</v>
      </c>
      <c r="AS198" s="2">
        <v>127.50443447861412</v>
      </c>
      <c r="AT198" s="2">
        <v>6.74190209176048</v>
      </c>
      <c r="AU198" s="2">
        <v>617.1076157972979</v>
      </c>
      <c r="AV198" s="2">
        <v>66585.5575572893</v>
      </c>
      <c r="AW198" s="2">
        <v>41835.43779454632</v>
      </c>
      <c r="AX198" s="2">
        <v>18051.71994953803</v>
      </c>
      <c r="AY198" s="2">
        <v>67202.66517308795</v>
      </c>
      <c r="AZ198" s="2" t="s">
        <v>1</v>
      </c>
      <c r="BA198" s="2">
        <v>67202.66517308795</v>
      </c>
      <c r="BB198" s="2">
        <v>64480.658136159</v>
      </c>
      <c r="BC198" s="2">
        <v>2722.0070369247296</v>
      </c>
      <c r="BD198" s="2">
        <v>61118.89597479476</v>
      </c>
      <c r="BE198" s="2">
        <v>6010.345014228722</v>
      </c>
      <c r="BF198" s="2">
        <v>65793.61762961102</v>
      </c>
      <c r="BG198" s="2">
        <v>1409.0475434739749</v>
      </c>
      <c r="BH198" s="2">
        <v>62151.674829488344</v>
      </c>
      <c r="BI198" s="2">
        <v>5050.9903435963415</v>
      </c>
      <c r="BJ198" s="2">
        <v>67202.66517308795</v>
      </c>
      <c r="BK198" s="2">
        <v>15924.98622557737</v>
      </c>
      <c r="BL198" s="2">
        <v>11391.7391438552</v>
      </c>
      <c r="BM198" s="2">
        <v>3111.799648438277</v>
      </c>
      <c r="BN198" s="2">
        <v>2277.4561642716526</v>
      </c>
      <c r="BO198" s="2">
        <v>922.4167355694698</v>
      </c>
      <c r="BP198" s="2">
        <v>964.3471951982019</v>
      </c>
      <c r="BQ198" s="2">
        <v>1311.9958285058372</v>
      </c>
    </row>
    <row r="199" spans="2:69" ht="15">
      <c r="B199" s="2" t="s">
        <v>60</v>
      </c>
      <c r="C199" s="2">
        <v>393.408099100298</v>
      </c>
      <c r="D199" s="2">
        <v>477.8216956499421</v>
      </c>
      <c r="E199" s="2">
        <v>792.7945594400061</v>
      </c>
      <c r="F199" s="2">
        <v>333.4005110756721</v>
      </c>
      <c r="G199" s="2">
        <v>420.40964792908596</v>
      </c>
      <c r="H199" s="2">
        <v>375.9889712534321</v>
      </c>
      <c r="I199" s="2">
        <v>812.0099925343771</v>
      </c>
      <c r="J199" s="2">
        <v>1981.813491914043</v>
      </c>
      <c r="K199" s="2">
        <v>1410.654093669683</v>
      </c>
      <c r="L199" s="2">
        <v>1383.1693907787296</v>
      </c>
      <c r="M199" s="2">
        <v>2086.5146534325045</v>
      </c>
      <c r="N199" s="2">
        <v>707.308831015917</v>
      </c>
      <c r="O199" s="2">
        <v>1744.1851081528168</v>
      </c>
      <c r="P199" s="2">
        <v>1049.6383762956007</v>
      </c>
      <c r="Q199" s="2">
        <v>2222.640560562158</v>
      </c>
      <c r="R199" s="2">
        <v>571.1829238862716</v>
      </c>
      <c r="S199" s="2">
        <v>485.685485557927</v>
      </c>
      <c r="T199" s="2">
        <v>174.48140425264538</v>
      </c>
      <c r="U199" s="2">
        <v>1189.3946168880977</v>
      </c>
      <c r="V199" s="2">
        <v>367.7763169082766</v>
      </c>
      <c r="W199" s="2">
        <v>480.2307877754629</v>
      </c>
      <c r="X199" s="2">
        <v>421.9975320376398</v>
      </c>
      <c r="Y199" s="2">
        <v>19.970834893109593</v>
      </c>
      <c r="Z199" s="2">
        <v>386.66260717330283</v>
      </c>
      <c r="AA199" s="2">
        <v>832.3611106814583</v>
      </c>
      <c r="AB199" s="2">
        <v>1554.8289317005474</v>
      </c>
      <c r="AC199" s="2">
        <v>1261.6532419096704</v>
      </c>
      <c r="AD199" s="2">
        <v>585.0617834469404</v>
      </c>
      <c r="AE199" s="2">
        <v>847.644944969357</v>
      </c>
      <c r="AF199" s="2">
        <v>98.95309254883543</v>
      </c>
      <c r="AG199" s="2">
        <v>2506.564733465564</v>
      </c>
      <c r="AH199" s="2">
        <v>287.2587509828728</v>
      </c>
      <c r="AI199" s="2">
        <v>604.5293930300259</v>
      </c>
      <c r="AJ199" s="2">
        <v>585.8948996095987</v>
      </c>
      <c r="AK199" s="2">
        <v>483.2452433786635</v>
      </c>
      <c r="AL199" s="2">
        <v>679.2171847608071</v>
      </c>
      <c r="AM199" s="2">
        <v>440.93676366933363</v>
      </c>
      <c r="AN199" s="2">
        <v>2793.82348444844</v>
      </c>
      <c r="AO199" s="2">
        <v>2793.82348444844</v>
      </c>
      <c r="AP199" s="2">
        <v>47.83724637335652</v>
      </c>
      <c r="AQ199" s="2">
        <v>1516.8121561332084</v>
      </c>
      <c r="AR199" s="2">
        <v>1225.3535269631525</v>
      </c>
      <c r="AS199" s="2">
        <v>3.8205549787076984</v>
      </c>
      <c r="AT199" s="2" t="s">
        <v>1</v>
      </c>
      <c r="AU199" s="2">
        <v>17.86991347266705</v>
      </c>
      <c r="AV199" s="2">
        <v>2775.9535709757715</v>
      </c>
      <c r="AW199" s="2">
        <v>1639.7596568227646</v>
      </c>
      <c r="AX199" s="2">
        <v>907.7085668387941</v>
      </c>
      <c r="AY199" s="2" t="s">
        <v>1</v>
      </c>
      <c r="AZ199" s="2">
        <v>2793.82348444844</v>
      </c>
      <c r="BA199" s="2">
        <v>2793.82348444844</v>
      </c>
      <c r="BB199" s="2">
        <v>2673.1337912438457</v>
      </c>
      <c r="BC199" s="2">
        <v>120.68969320459891</v>
      </c>
      <c r="BD199" s="2">
        <v>2372.5030477946752</v>
      </c>
      <c r="BE199" s="2">
        <v>394.9443945630347</v>
      </c>
      <c r="BF199" s="2">
        <v>2712.0098736147415</v>
      </c>
      <c r="BG199" s="2">
        <v>81.81361083370516</v>
      </c>
      <c r="BH199" s="2">
        <v>2542.0267499560136</v>
      </c>
      <c r="BI199" s="2">
        <v>251.79673449242688</v>
      </c>
      <c r="BJ199" s="2">
        <v>2793.82348444844</v>
      </c>
      <c r="BK199" s="2">
        <v>629.930610256617</v>
      </c>
      <c r="BL199" s="2">
        <v>464.32742243684726</v>
      </c>
      <c r="BM199" s="2">
        <v>149.35537264355114</v>
      </c>
      <c r="BN199" s="2">
        <v>117.63017975856208</v>
      </c>
      <c r="BO199" s="2">
        <v>43.58489486980812</v>
      </c>
      <c r="BP199" s="2">
        <v>74.6815827324508</v>
      </c>
      <c r="BQ199" s="2">
        <v>87.74435203837747</v>
      </c>
    </row>
    <row r="200" spans="1:2" ht="15">
      <c r="A200" s="2" t="s">
        <v>21</v>
      </c>
      <c r="B200" s="2" t="s">
        <v>53</v>
      </c>
    </row>
    <row r="201" spans="1:69" ht="15">
      <c r="A201" s="2" t="s">
        <v>22</v>
      </c>
      <c r="B201" s="2" t="s">
        <v>59</v>
      </c>
      <c r="C201" s="2">
        <v>8888.97453846389</v>
      </c>
      <c r="D201" s="2">
        <v>13128.002606908058</v>
      </c>
      <c r="E201" s="2">
        <v>18984.845445373205</v>
      </c>
      <c r="F201" s="2">
        <v>5269.025742827677</v>
      </c>
      <c r="G201" s="2">
        <v>8506.855892735757</v>
      </c>
      <c r="H201" s="2">
        <v>12843.170344069771</v>
      </c>
      <c r="I201" s="2">
        <v>19323.2804673631</v>
      </c>
      <c r="J201" s="2">
        <v>48297.59410301414</v>
      </c>
      <c r="K201" s="2">
        <v>33350.561917046405</v>
      </c>
      <c r="L201" s="2">
        <v>34270.312653328474</v>
      </c>
      <c r="M201" s="2">
        <v>49095.53274356905</v>
      </c>
      <c r="N201" s="2">
        <v>18525.34182680735</v>
      </c>
      <c r="O201" s="2">
        <v>42767.452572211914</v>
      </c>
      <c r="P201" s="2">
        <v>24853.421998165406</v>
      </c>
      <c r="Q201" s="2">
        <v>56741.572761333184</v>
      </c>
      <c r="R201" s="2">
        <v>10879.301809045624</v>
      </c>
      <c r="S201" s="2">
        <v>12154.094443590446</v>
      </c>
      <c r="T201" s="2">
        <v>3791.577240983984</v>
      </c>
      <c r="U201" s="2">
        <v>24781.23079525335</v>
      </c>
      <c r="V201" s="2">
        <v>10717.610393632389</v>
      </c>
      <c r="W201" s="2">
        <v>12299.696524992061</v>
      </c>
      <c r="X201" s="2">
        <v>11013.118824195506</v>
      </c>
      <c r="Y201" s="2" t="s">
        <v>1</v>
      </c>
      <c r="Z201" s="2">
        <v>10757.738232940204</v>
      </c>
      <c r="AA201" s="2">
        <v>21105.258230211653</v>
      </c>
      <c r="AB201" s="2">
        <v>35757.878107223456</v>
      </c>
      <c r="AC201" s="2">
        <v>30996.111331876753</v>
      </c>
      <c r="AD201" s="2">
        <v>14390.567918296283</v>
      </c>
      <c r="AE201" s="2">
        <v>19889.57841021671</v>
      </c>
      <c r="AF201" s="2">
        <v>2242.2225064195336</v>
      </c>
      <c r="AG201" s="2">
        <v>64491.12477401028</v>
      </c>
      <c r="AH201" s="2">
        <v>3125.313731861733</v>
      </c>
      <c r="AI201" s="2">
        <v>14076.70795199173</v>
      </c>
      <c r="AJ201" s="2">
        <v>14389.766171663377</v>
      </c>
      <c r="AK201" s="2">
        <v>13601.299083446358</v>
      </c>
      <c r="AL201" s="2">
        <v>13000.892186718402</v>
      </c>
      <c r="AM201" s="2">
        <v>12552.20917655987</v>
      </c>
      <c r="AN201" s="2">
        <v>67620.8745703811</v>
      </c>
      <c r="AO201" s="2">
        <v>67620.8745703811</v>
      </c>
      <c r="AP201" s="2">
        <v>1022.5258361945521</v>
      </c>
      <c r="AQ201" s="2">
        <v>29750.782300869465</v>
      </c>
      <c r="AR201" s="2">
        <v>36724.160711297</v>
      </c>
      <c r="AS201" s="2">
        <v>116.6638199224088</v>
      </c>
      <c r="AT201" s="2">
        <v>6.74190209176048</v>
      </c>
      <c r="AU201" s="2">
        <v>774.5341793429234</v>
      </c>
      <c r="AV201" s="2">
        <v>66846.34039103672</v>
      </c>
      <c r="AW201" s="2">
        <v>42141.3818118594</v>
      </c>
      <c r="AX201" s="2">
        <v>18388.79070427587</v>
      </c>
      <c r="AY201" s="2">
        <v>64480.658136159</v>
      </c>
      <c r="AZ201" s="2">
        <v>2673.1337912438457</v>
      </c>
      <c r="BA201" s="2">
        <v>67620.8745703811</v>
      </c>
      <c r="BB201" s="2">
        <v>67620.8745703811</v>
      </c>
      <c r="BC201" s="2" t="s">
        <v>1</v>
      </c>
      <c r="BD201" s="2">
        <v>62121.20426322444</v>
      </c>
      <c r="BE201" s="2">
        <v>5408.469855231568</v>
      </c>
      <c r="BF201" s="2">
        <v>66922.50735385864</v>
      </c>
      <c r="BG201" s="2">
        <v>688.5241004780574</v>
      </c>
      <c r="BH201" s="2">
        <v>61977.910248391636</v>
      </c>
      <c r="BI201" s="2">
        <v>5642.964321985578</v>
      </c>
      <c r="BJ201" s="2">
        <v>67620.8745703811</v>
      </c>
      <c r="BK201" s="2">
        <v>16071.733975701976</v>
      </c>
      <c r="BL201" s="2">
        <v>11510.174128361517</v>
      </c>
      <c r="BM201" s="2">
        <v>3166.571775081947</v>
      </c>
      <c r="BN201" s="2">
        <v>2312.79738562567</v>
      </c>
      <c r="BO201" s="2">
        <v>936.5664839319903</v>
      </c>
      <c r="BP201" s="2">
        <v>1007.3163644613792</v>
      </c>
      <c r="BQ201" s="2">
        <v>1353.8085309111045</v>
      </c>
    </row>
    <row r="202" spans="2:69" ht="15">
      <c r="B202" s="2" t="s">
        <v>60</v>
      </c>
      <c r="C202" s="2">
        <v>436.46138921455616</v>
      </c>
      <c r="D202" s="2">
        <v>249.30683707141654</v>
      </c>
      <c r="E202" s="2">
        <v>171.3441494391352</v>
      </c>
      <c r="F202" s="2">
        <v>547.1292400741368</v>
      </c>
      <c r="G202" s="2">
        <v>961.8408896083941</v>
      </c>
      <c r="H202" s="2">
        <v>1420.2494047642076</v>
      </c>
      <c r="I202" s="2">
        <v>1281.360951710212</v>
      </c>
      <c r="J202" s="2">
        <v>2504.970958461635</v>
      </c>
      <c r="K202" s="2">
        <v>2426.213451214644</v>
      </c>
      <c r="L202" s="2">
        <v>1360.1184589572051</v>
      </c>
      <c r="M202" s="2">
        <v>2349.4512028669865</v>
      </c>
      <c r="N202" s="2">
        <v>1436.880707304855</v>
      </c>
      <c r="O202" s="2">
        <v>2331.196473830888</v>
      </c>
      <c r="P202" s="2">
        <v>1455.1354363409523</v>
      </c>
      <c r="Q202" s="2">
        <v>2447.474133854661</v>
      </c>
      <c r="R202" s="2">
        <v>1338.8577763171847</v>
      </c>
      <c r="S202" s="2">
        <v>539.8270956826843</v>
      </c>
      <c r="T202" s="2">
        <v>120.22336799778884</v>
      </c>
      <c r="U202" s="2">
        <v>2298.4958358540075</v>
      </c>
      <c r="V202" s="2">
        <v>258.61890054755185</v>
      </c>
      <c r="W202" s="2">
        <v>546.4515326438558</v>
      </c>
      <c r="X202" s="2">
        <v>287.1619560905223</v>
      </c>
      <c r="Y202" s="2">
        <v>930.095642112537</v>
      </c>
      <c r="Z202" s="2">
        <v>1889.1307783127381</v>
      </c>
      <c r="AA202" s="2">
        <v>761.1216664973285</v>
      </c>
      <c r="AB202" s="2">
        <v>205.98382324923466</v>
      </c>
      <c r="AC202" s="2">
        <v>1730.6444449055055</v>
      </c>
      <c r="AD202" s="2">
        <v>1071.048323965045</v>
      </c>
      <c r="AE202" s="2">
        <v>952.708680504767</v>
      </c>
      <c r="AF202" s="2">
        <v>31.099605400146018</v>
      </c>
      <c r="AG202" s="2">
        <v>741.0956560385714</v>
      </c>
      <c r="AH202" s="2">
        <v>3045.2362541332914</v>
      </c>
      <c r="AI202" s="2">
        <v>548.9915572830063</v>
      </c>
      <c r="AJ202" s="2">
        <v>624.2848468275901</v>
      </c>
      <c r="AK202" s="2">
        <v>1104.2688123703601</v>
      </c>
      <c r="AL202" s="2">
        <v>1008.9061344194633</v>
      </c>
      <c r="AM202" s="2">
        <v>499.88055927142676</v>
      </c>
      <c r="AN202" s="2">
        <v>3786.3319101718657</v>
      </c>
      <c r="AO202" s="2">
        <v>3786.3319101718657</v>
      </c>
      <c r="AP202" s="2">
        <v>64.73771589859207</v>
      </c>
      <c r="AQ202" s="2">
        <v>2540.6152686290334</v>
      </c>
      <c r="AR202" s="2">
        <v>1165.8421746941397</v>
      </c>
      <c r="AS202" s="2">
        <v>15.136750950086292</v>
      </c>
      <c r="AT202" s="2" t="s">
        <v>1</v>
      </c>
      <c r="AU202" s="2">
        <v>1235.1450096221947</v>
      </c>
      <c r="AV202" s="2">
        <v>2551.1869005496524</v>
      </c>
      <c r="AW202" s="2">
        <v>2143.858701931072</v>
      </c>
      <c r="AX202" s="2">
        <v>949.5674464289225</v>
      </c>
      <c r="AY202" s="2">
        <v>2722.0070369247296</v>
      </c>
      <c r="AZ202" s="2">
        <v>120.68969320459891</v>
      </c>
      <c r="BA202" s="2">
        <v>3786.3319101718657</v>
      </c>
      <c r="BB202" s="2" t="s">
        <v>1</v>
      </c>
      <c r="BC202" s="2">
        <v>3786.3319101718657</v>
      </c>
      <c r="BD202" s="2">
        <v>2343.2089331782836</v>
      </c>
      <c r="BE202" s="2">
        <v>1424.013324146744</v>
      </c>
      <c r="BF202" s="2">
        <v>2819.2264204252897</v>
      </c>
      <c r="BG202" s="2">
        <v>967.1054897465627</v>
      </c>
      <c r="BH202" s="2">
        <v>3389.5421133228</v>
      </c>
      <c r="BI202" s="2">
        <v>396.78979684907006</v>
      </c>
      <c r="BJ202" s="2">
        <v>3786.3319101718657</v>
      </c>
      <c r="BK202" s="2">
        <v>530.4160518989239</v>
      </c>
      <c r="BL202" s="2">
        <v>418.1548298939767</v>
      </c>
      <c r="BM202" s="2">
        <v>117.02467507675493</v>
      </c>
      <c r="BN202" s="2">
        <v>96.51805910092298</v>
      </c>
      <c r="BO202" s="2">
        <v>30.398413981661406</v>
      </c>
      <c r="BP202" s="2">
        <v>33.76844340660676</v>
      </c>
      <c r="BQ202" s="2">
        <v>61.69094954117076</v>
      </c>
    </row>
    <row r="203" spans="1:69" ht="15">
      <c r="A203" s="2" t="s">
        <v>23</v>
      </c>
      <c r="B203" s="2" t="s">
        <v>59</v>
      </c>
      <c r="C203" s="2">
        <v>8436.17558579901</v>
      </c>
      <c r="D203" s="2">
        <v>12521.661705803435</v>
      </c>
      <c r="E203" s="2">
        <v>18322.846536590336</v>
      </c>
      <c r="F203" s="2">
        <v>4558.33363377138</v>
      </c>
      <c r="G203" s="2">
        <v>7892.123848227963</v>
      </c>
      <c r="H203" s="2">
        <v>12733.271886212773</v>
      </c>
      <c r="I203" s="2">
        <v>18466.796891214617</v>
      </c>
      <c r="J203" s="2">
        <v>45997.616305187585</v>
      </c>
      <c r="K203" s="2">
        <v>31805.864702202456</v>
      </c>
      <c r="L203" s="2">
        <v>32658.548494203813</v>
      </c>
      <c r="M203" s="2">
        <v>46534.60054944947</v>
      </c>
      <c r="N203" s="2">
        <v>17929.812646951614</v>
      </c>
      <c r="O203" s="2">
        <v>41237.55545140676</v>
      </c>
      <c r="P203" s="2">
        <v>23226.857744996807</v>
      </c>
      <c r="Q203" s="2">
        <v>53870.24965996818</v>
      </c>
      <c r="R203" s="2">
        <v>10594.163536434713</v>
      </c>
      <c r="S203" s="2">
        <v>11694.841219426968</v>
      </c>
      <c r="T203" s="2">
        <v>3701.002197282258</v>
      </c>
      <c r="U203" s="2">
        <v>23180.81160259797</v>
      </c>
      <c r="V203" s="2">
        <v>10214.615745189078</v>
      </c>
      <c r="W203" s="2">
        <v>11846.620739755193</v>
      </c>
      <c r="X203" s="2">
        <v>10689.195346971163</v>
      </c>
      <c r="Y203" s="2">
        <v>653.1850615146573</v>
      </c>
      <c r="Z203" s="2">
        <v>11142.484110105766</v>
      </c>
      <c r="AA203" s="2">
        <v>19944.49433249392</v>
      </c>
      <c r="AB203" s="2">
        <v>32724.249692291807</v>
      </c>
      <c r="AC203" s="2">
        <v>29473.11116275467</v>
      </c>
      <c r="AD203" s="2">
        <v>13714.834345903819</v>
      </c>
      <c r="AE203" s="2">
        <v>19010.201787618436</v>
      </c>
      <c r="AF203" s="2">
        <v>2163.0406411616905</v>
      </c>
      <c r="AG203" s="2">
        <v>60993.51077096611</v>
      </c>
      <c r="AH203" s="2">
        <v>3466.466360932525</v>
      </c>
      <c r="AI203" s="2">
        <v>13645.090133579573</v>
      </c>
      <c r="AJ203" s="2">
        <v>13857.162052230426</v>
      </c>
      <c r="AK203" s="2">
        <v>12975.318268889947</v>
      </c>
      <c r="AL203" s="2">
        <v>12291.722044693919</v>
      </c>
      <c r="AM203" s="2">
        <v>11695.120697011418</v>
      </c>
      <c r="AN203" s="2">
        <v>64464.41319640227</v>
      </c>
      <c r="AO203" s="2">
        <v>64464.41319640227</v>
      </c>
      <c r="AP203" s="2">
        <v>983.6006153953081</v>
      </c>
      <c r="AQ203" s="2">
        <v>27754.80031535393</v>
      </c>
      <c r="AR203" s="2">
        <v>35599.93335246566</v>
      </c>
      <c r="AS203" s="2">
        <v>119.33701109468397</v>
      </c>
      <c r="AT203" s="2">
        <v>6.74190209176048</v>
      </c>
      <c r="AU203" s="2">
        <v>1422.9667755383596</v>
      </c>
      <c r="AV203" s="2">
        <v>63041.446420864086</v>
      </c>
      <c r="AW203" s="2">
        <v>40213.20929811836</v>
      </c>
      <c r="AX203" s="2">
        <v>17198.455399014</v>
      </c>
      <c r="AY203" s="2">
        <v>61118.89597479476</v>
      </c>
      <c r="AZ203" s="2">
        <v>2372.5030477946752</v>
      </c>
      <c r="BA203" s="2">
        <v>64464.41319640227</v>
      </c>
      <c r="BB203" s="2">
        <v>62121.20426322444</v>
      </c>
      <c r="BC203" s="2">
        <v>2343.2089331782836</v>
      </c>
      <c r="BD203" s="2">
        <v>64464.41319640227</v>
      </c>
      <c r="BE203" s="2" t="s">
        <v>1</v>
      </c>
      <c r="BF203" s="2">
        <v>63305.53747733696</v>
      </c>
      <c r="BG203" s="2">
        <v>1158.8757190656781</v>
      </c>
      <c r="BH203" s="2">
        <v>59270.399647261365</v>
      </c>
      <c r="BI203" s="2">
        <v>5194.013549141932</v>
      </c>
      <c r="BJ203" s="2">
        <v>64464.41319640227</v>
      </c>
      <c r="BK203" s="2">
        <v>15587.588869219358</v>
      </c>
      <c r="BL203" s="2">
        <v>11141.099037857664</v>
      </c>
      <c r="BM203" s="2">
        <v>3107.755301647283</v>
      </c>
      <c r="BN203" s="2">
        <v>2254.2906199762947</v>
      </c>
      <c r="BO203" s="2">
        <v>893.5644976044466</v>
      </c>
      <c r="BP203" s="2">
        <v>966.0645901771915</v>
      </c>
      <c r="BQ203" s="2">
        <v>1319.0000464696461</v>
      </c>
    </row>
    <row r="204" spans="2:69" ht="15">
      <c r="B204" s="2" t="s">
        <v>60</v>
      </c>
      <c r="C204" s="2">
        <v>879.7007610047551</v>
      </c>
      <c r="D204" s="2">
        <v>850.3097295861671</v>
      </c>
      <c r="E204" s="2">
        <v>824.7852281416206</v>
      </c>
      <c r="F204" s="2">
        <v>1250.3774771443407</v>
      </c>
      <c r="G204" s="2">
        <v>1555.000848424792</v>
      </c>
      <c r="H204" s="2">
        <v>1472.3091350765703</v>
      </c>
      <c r="I204" s="2">
        <v>2093.682943964445</v>
      </c>
      <c r="J204" s="2">
        <v>4738.80023541387</v>
      </c>
      <c r="K204" s="2">
        <v>3904.2139040786724</v>
      </c>
      <c r="L204" s="2">
        <v>2928.269275299613</v>
      </c>
      <c r="M204" s="2">
        <v>4822.284072175578</v>
      </c>
      <c r="N204" s="2">
        <v>2010.1991072027354</v>
      </c>
      <c r="O204" s="2">
        <v>3800.0861050423073</v>
      </c>
      <c r="P204" s="2">
        <v>3032.397074335973</v>
      </c>
      <c r="Q204" s="2">
        <v>5221.889599185141</v>
      </c>
      <c r="R204" s="2">
        <v>1610.5935801931607</v>
      </c>
      <c r="S204" s="2">
        <v>989.9027183184663</v>
      </c>
      <c r="T204" s="2">
        <v>206.776343635421</v>
      </c>
      <c r="U204" s="2">
        <v>3829.8460012072455</v>
      </c>
      <c r="V204" s="2">
        <v>752.5226537050543</v>
      </c>
      <c r="W204" s="2">
        <v>981.7842055520036</v>
      </c>
      <c r="X204" s="2">
        <v>602.0335170976114</v>
      </c>
      <c r="Y204" s="2">
        <v>263.61966415521334</v>
      </c>
      <c r="Z204" s="2">
        <v>1468.2160522834592</v>
      </c>
      <c r="AA204" s="2">
        <v>1880.0008548046246</v>
      </c>
      <c r="AB204" s="2">
        <v>3220.646608134961</v>
      </c>
      <c r="AC204" s="2">
        <v>3213.2684426143337</v>
      </c>
      <c r="AD204" s="2">
        <v>1722.4065085055818</v>
      </c>
      <c r="AE204" s="2">
        <v>1786.5267576003623</v>
      </c>
      <c r="AF204" s="2">
        <v>110.28147065798161</v>
      </c>
      <c r="AG204" s="2">
        <v>4167.975401857592</v>
      </c>
      <c r="AH204" s="2">
        <v>2664.5077775206855</v>
      </c>
      <c r="AI204" s="2">
        <v>969.3221274837117</v>
      </c>
      <c r="AJ204" s="2">
        <v>1135.9781533319228</v>
      </c>
      <c r="AK204" s="2">
        <v>1709.4976194580847</v>
      </c>
      <c r="AL204" s="2">
        <v>1678.4710049749606</v>
      </c>
      <c r="AM204" s="2">
        <v>1339.2142741295527</v>
      </c>
      <c r="AN204" s="2">
        <v>6832.48317937834</v>
      </c>
      <c r="AO204" s="2">
        <v>6832.48317937834</v>
      </c>
      <c r="AP204" s="2">
        <v>103.66293669783596</v>
      </c>
      <c r="AQ204" s="2">
        <v>4458.327683183503</v>
      </c>
      <c r="AR204" s="2">
        <v>2258.0289997191317</v>
      </c>
      <c r="AS204" s="2">
        <v>12.463559777811168</v>
      </c>
      <c r="AT204" s="2" t="s">
        <v>1</v>
      </c>
      <c r="AU204" s="2">
        <v>578.9898105236407</v>
      </c>
      <c r="AV204" s="2">
        <v>6253.493368854688</v>
      </c>
      <c r="AW204" s="2">
        <v>4024.7546812985966</v>
      </c>
      <c r="AX204" s="2">
        <v>2115.724667112295</v>
      </c>
      <c r="AY204" s="2">
        <v>6010.345014228722</v>
      </c>
      <c r="AZ204" s="2">
        <v>394.9443945630347</v>
      </c>
      <c r="BA204" s="2">
        <v>6832.48317937834</v>
      </c>
      <c r="BB204" s="2">
        <v>5408.469855231568</v>
      </c>
      <c r="BC204" s="2">
        <v>1424.013324146744</v>
      </c>
      <c r="BD204" s="2" t="s">
        <v>1</v>
      </c>
      <c r="BE204" s="2">
        <v>6832.48317937834</v>
      </c>
      <c r="BF204" s="2">
        <v>6325.886192176136</v>
      </c>
      <c r="BG204" s="2">
        <v>496.7538711589392</v>
      </c>
      <c r="BH204" s="2">
        <v>5996.75765135636</v>
      </c>
      <c r="BI204" s="2">
        <v>835.725528021957</v>
      </c>
      <c r="BJ204" s="2">
        <v>6832.48317937834</v>
      </c>
      <c r="BK204" s="2">
        <v>991.0267947769494</v>
      </c>
      <c r="BL204" s="2">
        <v>779.4722703290013</v>
      </c>
      <c r="BM204" s="2">
        <v>175.841148511416</v>
      </c>
      <c r="BN204" s="2">
        <v>154.06155727592912</v>
      </c>
      <c r="BO204" s="2">
        <v>66.84379076147681</v>
      </c>
      <c r="BP204" s="2">
        <v>75.02021769079427</v>
      </c>
      <c r="BQ204" s="2">
        <v>96.49943398263297</v>
      </c>
    </row>
    <row r="205" spans="1:69" ht="15">
      <c r="A205" s="2" t="s">
        <v>24</v>
      </c>
      <c r="B205" s="2" t="s">
        <v>59</v>
      </c>
      <c r="C205" s="2">
        <v>9133.068610161512</v>
      </c>
      <c r="D205" s="2">
        <v>13114.190683174227</v>
      </c>
      <c r="E205" s="2">
        <v>18868.144645854714</v>
      </c>
      <c r="F205" s="2">
        <v>5610.211099760245</v>
      </c>
      <c r="G205" s="2">
        <v>9107.01925320513</v>
      </c>
      <c r="H205" s="2">
        <v>13909.099482126549</v>
      </c>
      <c r="I205" s="2">
        <v>20045.89405921704</v>
      </c>
      <c r="J205" s="2">
        <v>49695.83971506554</v>
      </c>
      <c r="K205" s="2">
        <v>35154.721851516755</v>
      </c>
      <c r="L205" s="2">
        <v>34587.01192276129</v>
      </c>
      <c r="M205" s="2">
        <v>50341.54692238595</v>
      </c>
      <c r="N205" s="2">
        <v>19400.186851896393</v>
      </c>
      <c r="O205" s="2">
        <v>44139.48723331365</v>
      </c>
      <c r="P205" s="2">
        <v>25602.246540966597</v>
      </c>
      <c r="Q205" s="2">
        <v>57978.38093043122</v>
      </c>
      <c r="R205" s="2">
        <v>11763.352843851597</v>
      </c>
      <c r="S205" s="2">
        <v>12464.23217387096</v>
      </c>
      <c r="T205" s="2">
        <v>3851.6337892164606</v>
      </c>
      <c r="U205" s="2">
        <v>26247.28847486895</v>
      </c>
      <c r="V205" s="2">
        <v>10742.236325837992</v>
      </c>
      <c r="W205" s="2">
        <v>12601.811854458989</v>
      </c>
      <c r="X205" s="2">
        <v>11151.091148575742</v>
      </c>
      <c r="Y205" s="2">
        <v>930.095642112537</v>
      </c>
      <c r="Z205" s="2">
        <v>12637.025895209521</v>
      </c>
      <c r="AA205" s="2">
        <v>21105.258230211653</v>
      </c>
      <c r="AB205" s="2">
        <v>35069.35400674564</v>
      </c>
      <c r="AC205" s="2">
        <v>32061.75963491257</v>
      </c>
      <c r="AD205" s="2">
        <v>14877.048220198918</v>
      </c>
      <c r="AE205" s="2">
        <v>20464.506852267485</v>
      </c>
      <c r="AF205" s="2">
        <v>2235.1938079379456</v>
      </c>
      <c r="AG205" s="2">
        <v>64403.66298533777</v>
      </c>
      <c r="AH205" s="2">
        <v>5333.6347244384715</v>
      </c>
      <c r="AI205" s="2">
        <v>14380.923619223002</v>
      </c>
      <c r="AJ205" s="2">
        <v>14685.244810182945</v>
      </c>
      <c r="AK205" s="2">
        <v>14237.462077788987</v>
      </c>
      <c r="AL205" s="2">
        <v>13653.751037044909</v>
      </c>
      <c r="AM205" s="2">
        <v>12784.35223004389</v>
      </c>
      <c r="AN205" s="2">
        <v>69741.73377428846</v>
      </c>
      <c r="AO205" s="2">
        <v>69741.73377428846</v>
      </c>
      <c r="AP205" s="2">
        <v>1067.7227959199452</v>
      </c>
      <c r="AQ205" s="2">
        <v>31343.46438031108</v>
      </c>
      <c r="AR205" s="2">
        <v>37203.779371274526</v>
      </c>
      <c r="AS205" s="2">
        <v>120.02532468209249</v>
      </c>
      <c r="AT205" s="2">
        <v>6.74190209176048</v>
      </c>
      <c r="AU205" s="2">
        <v>1760.9285750688803</v>
      </c>
      <c r="AV205" s="2">
        <v>67980.8051992172</v>
      </c>
      <c r="AW205" s="2">
        <v>43209.363116952794</v>
      </c>
      <c r="AX205" s="2">
        <v>18762.266836517847</v>
      </c>
      <c r="AY205" s="2">
        <v>65793.61762961102</v>
      </c>
      <c r="AZ205" s="2">
        <v>2712.0098736147415</v>
      </c>
      <c r="BA205" s="2">
        <v>69741.73377428846</v>
      </c>
      <c r="BB205" s="2">
        <v>66922.50735385864</v>
      </c>
      <c r="BC205" s="2">
        <v>2819.2264204252897</v>
      </c>
      <c r="BD205" s="2">
        <v>63305.53747733696</v>
      </c>
      <c r="BE205" s="2">
        <v>6325.886192176136</v>
      </c>
      <c r="BF205" s="2">
        <v>69741.73377428846</v>
      </c>
      <c r="BG205" s="2" t="s">
        <v>1</v>
      </c>
      <c r="BH205" s="2">
        <v>63808.367215928636</v>
      </c>
      <c r="BI205" s="2">
        <v>5933.366558352258</v>
      </c>
      <c r="BJ205" s="2">
        <v>69741.73377428846</v>
      </c>
      <c r="BK205" s="2">
        <v>16343.954474617818</v>
      </c>
      <c r="BL205" s="2">
        <v>11727.286868595891</v>
      </c>
      <c r="BM205" s="2">
        <v>3219.1899711198453</v>
      </c>
      <c r="BN205" s="2">
        <v>2362.022535961837</v>
      </c>
      <c r="BO205" s="2">
        <v>956.7128264330835</v>
      </c>
      <c r="BP205" s="2">
        <v>1018.8234365716538</v>
      </c>
      <c r="BQ205" s="2">
        <v>1392.321820268281</v>
      </c>
    </row>
    <row r="206" spans="2:69" ht="15">
      <c r="B206" s="2" t="s">
        <v>60</v>
      </c>
      <c r="C206" s="2">
        <v>192.3673175168997</v>
      </c>
      <c r="D206" s="2">
        <v>263.11876080524553</v>
      </c>
      <c r="E206" s="2">
        <v>288.0449489577338</v>
      </c>
      <c r="F206" s="2">
        <v>205.94388314158007</v>
      </c>
      <c r="G206" s="2">
        <v>361.6775291389644</v>
      </c>
      <c r="H206" s="2">
        <v>344.4771506641985</v>
      </c>
      <c r="I206" s="2">
        <v>558.7473598562389</v>
      </c>
      <c r="J206" s="2">
        <v>1096.88223036838</v>
      </c>
      <c r="K206" s="2">
        <v>622.0535167441633</v>
      </c>
      <c r="L206" s="2">
        <v>1033.5760734804587</v>
      </c>
      <c r="M206" s="2">
        <v>1103.4370240512917</v>
      </c>
      <c r="N206" s="2">
        <v>552.1925661733283</v>
      </c>
      <c r="O206" s="2">
        <v>959.1618127282146</v>
      </c>
      <c r="P206" s="2">
        <v>696.4677774964069</v>
      </c>
      <c r="Q206" s="2">
        <v>1200.8228487133686</v>
      </c>
      <c r="R206" s="2">
        <v>454.80674151125027</v>
      </c>
      <c r="S206" s="2">
        <v>226.39862980260207</v>
      </c>
      <c r="T206" s="2">
        <v>60.16681976531396</v>
      </c>
      <c r="U206" s="2">
        <v>825.8857757943883</v>
      </c>
      <c r="V206" s="2">
        <v>233.99296834195468</v>
      </c>
      <c r="W206" s="2">
        <v>244.33620317692208</v>
      </c>
      <c r="X206" s="2">
        <v>145.89889611077587</v>
      </c>
      <c r="Y206" s="2" t="s">
        <v>1</v>
      </c>
      <c r="Z206" s="2" t="s">
        <v>1</v>
      </c>
      <c r="AA206" s="2">
        <v>761.1216664973285</v>
      </c>
      <c r="AB206" s="2">
        <v>894.5079237272931</v>
      </c>
      <c r="AC206" s="2">
        <v>664.996141869711</v>
      </c>
      <c r="AD206" s="2">
        <v>574.7249060191624</v>
      </c>
      <c r="AE206" s="2">
        <v>377.7802384540161</v>
      </c>
      <c r="AF206" s="2">
        <v>38.12830388173326</v>
      </c>
      <c r="AG206" s="2">
        <v>818.7143286680617</v>
      </c>
      <c r="AH206" s="2">
        <v>836.91526155656</v>
      </c>
      <c r="AI206" s="2">
        <v>244.775890051755</v>
      </c>
      <c r="AJ206" s="2">
        <v>318.9630922647992</v>
      </c>
      <c r="AK206" s="2">
        <v>468.10581802770236</v>
      </c>
      <c r="AL206" s="2">
        <v>356.04728409295524</v>
      </c>
      <c r="AM206" s="2">
        <v>267.7375057874102</v>
      </c>
      <c r="AN206" s="2">
        <v>1655.6295902246159</v>
      </c>
      <c r="AO206" s="2">
        <v>1655.6295902246159</v>
      </c>
      <c r="AP206" s="2">
        <v>19.540756173196144</v>
      </c>
      <c r="AQ206" s="2">
        <v>947.9331891874974</v>
      </c>
      <c r="AR206" s="2">
        <v>676.3803986735221</v>
      </c>
      <c r="AS206" s="2">
        <v>11.775246190402616</v>
      </c>
      <c r="AT206" s="2" t="s">
        <v>1</v>
      </c>
      <c r="AU206" s="2">
        <v>238.90749785297356</v>
      </c>
      <c r="AV206" s="2">
        <v>1416.7220923716413</v>
      </c>
      <c r="AW206" s="2">
        <v>1075.877396837802</v>
      </c>
      <c r="AX206" s="2">
        <v>576.0913141871409</v>
      </c>
      <c r="AY206" s="2">
        <v>1409.0475434739749</v>
      </c>
      <c r="AZ206" s="2">
        <v>81.81361083370516</v>
      </c>
      <c r="BA206" s="2">
        <v>1655.6295902246159</v>
      </c>
      <c r="BB206" s="2">
        <v>688.5241004780574</v>
      </c>
      <c r="BC206" s="2">
        <v>967.1054897465627</v>
      </c>
      <c r="BD206" s="2">
        <v>1158.8757190656781</v>
      </c>
      <c r="BE206" s="2">
        <v>496.7538711589392</v>
      </c>
      <c r="BF206" s="2" t="s">
        <v>1</v>
      </c>
      <c r="BG206" s="2">
        <v>1655.6295902246159</v>
      </c>
      <c r="BH206" s="2">
        <v>1549.2420297422116</v>
      </c>
      <c r="BI206" s="2">
        <v>106.38756048240371</v>
      </c>
      <c r="BJ206" s="2">
        <v>1655.6295902246159</v>
      </c>
      <c r="BK206" s="2">
        <v>258.1955529831237</v>
      </c>
      <c r="BL206" s="2">
        <v>201.0420896595823</v>
      </c>
      <c r="BM206" s="2">
        <v>64.40647903886327</v>
      </c>
      <c r="BN206" s="2">
        <v>47.2929087647559</v>
      </c>
      <c r="BO206" s="2">
        <v>10.252071480568375</v>
      </c>
      <c r="BP206" s="2">
        <v>22.26137129633228</v>
      </c>
      <c r="BQ206" s="2">
        <v>23.1776601839932</v>
      </c>
    </row>
    <row r="207" spans="1:69" ht="15">
      <c r="A207" s="2" t="s">
        <v>25</v>
      </c>
      <c r="B207" s="2" t="s">
        <v>59</v>
      </c>
      <c r="C207" s="2">
        <v>8558.815075510702</v>
      </c>
      <c r="D207" s="2">
        <v>12278.066056184547</v>
      </c>
      <c r="E207" s="2">
        <v>17653.184251817172</v>
      </c>
      <c r="F207" s="2">
        <v>5208.183203926538</v>
      </c>
      <c r="G207" s="2">
        <v>8750.901945355283</v>
      </c>
      <c r="H207" s="2">
        <v>12918.301828923055</v>
      </c>
      <c r="I207" s="2">
        <v>19029.22643155319</v>
      </c>
      <c r="J207" s="2">
        <v>46338.225930160675</v>
      </c>
      <c r="K207" s="2">
        <v>32422.56898138868</v>
      </c>
      <c r="L207" s="2">
        <v>32944.8833803284</v>
      </c>
      <c r="M207" s="2">
        <v>47274.27823656514</v>
      </c>
      <c r="N207" s="2">
        <v>18093.17412514737</v>
      </c>
      <c r="O207" s="2">
        <v>41419.12979009333</v>
      </c>
      <c r="P207" s="2">
        <v>23948.322571621768</v>
      </c>
      <c r="Q207" s="2">
        <v>54607.85072085304</v>
      </c>
      <c r="R207" s="2">
        <v>10759.601640861349</v>
      </c>
      <c r="S207" s="2">
        <v>11991.879203810342</v>
      </c>
      <c r="T207" s="2">
        <v>3713.556130159003</v>
      </c>
      <c r="U207" s="2">
        <v>24038.223330660254</v>
      </c>
      <c r="V207" s="2">
        <v>9766.818446418198</v>
      </c>
      <c r="W207" s="2">
        <v>12199.485315564703</v>
      </c>
      <c r="X207" s="2">
        <v>10737.074330678937</v>
      </c>
      <c r="Y207" s="2">
        <v>778.0155137821499</v>
      </c>
      <c r="Z207" s="2">
        <v>11794.800357694123</v>
      </c>
      <c r="AA207" s="2">
        <v>20515.105040746235</v>
      </c>
      <c r="AB207" s="2">
        <v>32279.53144949512</v>
      </c>
      <c r="AC207" s="2">
        <v>28552.023813882523</v>
      </c>
      <c r="AD207" s="2">
        <v>14436.407807323405</v>
      </c>
      <c r="AE207" s="2">
        <v>20227.419803951707</v>
      </c>
      <c r="AF207" s="2">
        <v>2056.937604097028</v>
      </c>
      <c r="AG207" s="2">
        <v>59947.23808746543</v>
      </c>
      <c r="AH207" s="2">
        <v>5415.778209745004</v>
      </c>
      <c r="AI207" s="2">
        <v>13391.50978113561</v>
      </c>
      <c r="AJ207" s="2">
        <v>13759.286788717709</v>
      </c>
      <c r="AK207" s="2">
        <v>13332.680271752632</v>
      </c>
      <c r="AL207" s="2">
        <v>12672.308420400723</v>
      </c>
      <c r="AM207" s="2">
        <v>12211.667099710396</v>
      </c>
      <c r="AN207" s="2">
        <v>65367.452361713666</v>
      </c>
      <c r="AO207" s="2">
        <v>65367.452361713666</v>
      </c>
      <c r="AP207" s="2">
        <v>828.3717723994729</v>
      </c>
      <c r="AQ207" s="2">
        <v>29756.99606983134</v>
      </c>
      <c r="AR207" s="2">
        <v>34643.54204651892</v>
      </c>
      <c r="AS207" s="2">
        <v>131.80057087249511</v>
      </c>
      <c r="AT207" s="2">
        <v>6.74190209176048</v>
      </c>
      <c r="AU207" s="2">
        <v>1143.8020786855052</v>
      </c>
      <c r="AV207" s="2">
        <v>64223.6502830283</v>
      </c>
      <c r="AW207" s="2">
        <v>40468.35463485178</v>
      </c>
      <c r="AX207" s="2">
        <v>17661.813890433215</v>
      </c>
      <c r="AY207" s="2">
        <v>62151.674829488344</v>
      </c>
      <c r="AZ207" s="2">
        <v>2542.0267499560136</v>
      </c>
      <c r="BA207" s="2">
        <v>65367.452361713666</v>
      </c>
      <c r="BB207" s="2">
        <v>61977.910248391636</v>
      </c>
      <c r="BC207" s="2">
        <v>3389.5421133228</v>
      </c>
      <c r="BD207" s="2">
        <v>59270.399647261365</v>
      </c>
      <c r="BE207" s="2">
        <v>5996.75765135636</v>
      </c>
      <c r="BF207" s="2">
        <v>63808.367215928636</v>
      </c>
      <c r="BG207" s="2">
        <v>1549.2420297422116</v>
      </c>
      <c r="BH207" s="2">
        <v>65367.452361713666</v>
      </c>
      <c r="BI207" s="2" t="s">
        <v>1</v>
      </c>
      <c r="BJ207" s="2">
        <v>65367.452361713666</v>
      </c>
      <c r="BK207" s="2">
        <v>15740.289300799956</v>
      </c>
      <c r="BL207" s="2">
        <v>11310.217046011026</v>
      </c>
      <c r="BM207" s="2">
        <v>3118.5703642676385</v>
      </c>
      <c r="BN207" s="2">
        <v>2298.534268300677</v>
      </c>
      <c r="BO207" s="2">
        <v>923.3066876474397</v>
      </c>
      <c r="BP207" s="2">
        <v>983.2143936660184</v>
      </c>
      <c r="BQ207" s="2">
        <v>1325.4276709884703</v>
      </c>
    </row>
    <row r="208" spans="2:69" ht="15">
      <c r="B208" s="2" t="s">
        <v>60</v>
      </c>
      <c r="C208" s="2">
        <v>766.620852167765</v>
      </c>
      <c r="D208" s="2">
        <v>1099.2433877952947</v>
      </c>
      <c r="E208" s="2">
        <v>1503.0053429964328</v>
      </c>
      <c r="F208" s="2">
        <v>607.9717789752681</v>
      </c>
      <c r="G208" s="2">
        <v>717.7948369888313</v>
      </c>
      <c r="H208" s="2">
        <v>1345.1179199109126</v>
      </c>
      <c r="I208" s="2">
        <v>1575.4149875201224</v>
      </c>
      <c r="J208" s="2">
        <v>4464.339131314473</v>
      </c>
      <c r="K208" s="2">
        <v>3354.206386875216</v>
      </c>
      <c r="L208" s="2">
        <v>2685.547731959345</v>
      </c>
      <c r="M208" s="2">
        <v>4170.705709869779</v>
      </c>
      <c r="N208" s="2">
        <v>1869.0484089647305</v>
      </c>
      <c r="O208" s="2">
        <v>3679.519255949588</v>
      </c>
      <c r="P208" s="2">
        <v>2360.2348628849727</v>
      </c>
      <c r="Q208" s="2">
        <v>4581.196174333099</v>
      </c>
      <c r="R208" s="2">
        <v>1458.5579445014716</v>
      </c>
      <c r="S208" s="2">
        <v>702.0423354627931</v>
      </c>
      <c r="T208" s="2">
        <v>198.24447882277119</v>
      </c>
      <c r="U208" s="2">
        <v>3041.503300447367</v>
      </c>
      <c r="V208" s="2">
        <v>1209.410847761758</v>
      </c>
      <c r="W208" s="2">
        <v>646.6627420712263</v>
      </c>
      <c r="X208" s="2">
        <v>563.2064496071526</v>
      </c>
      <c r="Y208" s="2">
        <v>152.08012833038822</v>
      </c>
      <c r="Z208" s="2">
        <v>852.0686535587205</v>
      </c>
      <c r="AA208" s="2">
        <v>1351.274855962675</v>
      </c>
      <c r="AB208" s="2">
        <v>3684.3304809827496</v>
      </c>
      <c r="AC208" s="2">
        <v>4174.731962899801</v>
      </c>
      <c r="AD208" s="2">
        <v>1025.208434937884</v>
      </c>
      <c r="AE208" s="2">
        <v>614.8672867697616</v>
      </c>
      <c r="AF208" s="2">
        <v>216.3845077226367</v>
      </c>
      <c r="AG208" s="2">
        <v>5284.98234258461</v>
      </c>
      <c r="AH208" s="2">
        <v>754.7717762500141</v>
      </c>
      <c r="AI208" s="2">
        <v>1234.1897281391296</v>
      </c>
      <c r="AJ208" s="2">
        <v>1254.7642297732368</v>
      </c>
      <c r="AK208" s="2">
        <v>1372.8876240640839</v>
      </c>
      <c r="AL208" s="2">
        <v>1337.4899007371362</v>
      </c>
      <c r="AM208" s="2">
        <v>840.4226361209099</v>
      </c>
      <c r="AN208" s="2">
        <v>6039.754118834658</v>
      </c>
      <c r="AO208" s="2">
        <v>6039.754118834658</v>
      </c>
      <c r="AP208" s="2">
        <v>258.89177969367233</v>
      </c>
      <c r="AQ208" s="2">
        <v>2534.4014996671303</v>
      </c>
      <c r="AR208" s="2">
        <v>3246.460839473747</v>
      </c>
      <c r="AS208" s="2" t="s">
        <v>1</v>
      </c>
      <c r="AT208" s="2" t="s">
        <v>1</v>
      </c>
      <c r="AU208" s="2">
        <v>865.8771102796156</v>
      </c>
      <c r="AV208" s="2">
        <v>5173.877008555009</v>
      </c>
      <c r="AW208" s="2">
        <v>3816.885878938802</v>
      </c>
      <c r="AX208" s="2">
        <v>1676.54426027192</v>
      </c>
      <c r="AY208" s="2">
        <v>5050.9903435963415</v>
      </c>
      <c r="AZ208" s="2">
        <v>251.79673449242688</v>
      </c>
      <c r="BA208" s="2">
        <v>6039.754118834658</v>
      </c>
      <c r="BB208" s="2">
        <v>5642.964321985578</v>
      </c>
      <c r="BC208" s="2">
        <v>396.78979684907006</v>
      </c>
      <c r="BD208" s="2">
        <v>5194.013549141932</v>
      </c>
      <c r="BE208" s="2">
        <v>835.725528021957</v>
      </c>
      <c r="BF208" s="2">
        <v>5933.366558352258</v>
      </c>
      <c r="BG208" s="2">
        <v>106.38756048240371</v>
      </c>
      <c r="BH208" s="2" t="s">
        <v>1</v>
      </c>
      <c r="BI208" s="2">
        <v>6039.754118834658</v>
      </c>
      <c r="BJ208" s="2">
        <v>6039.754118834658</v>
      </c>
      <c r="BK208" s="2">
        <v>861.860726800953</v>
      </c>
      <c r="BL208" s="2">
        <v>618.1119122444745</v>
      </c>
      <c r="BM208" s="2">
        <v>165.02608589106146</v>
      </c>
      <c r="BN208" s="2">
        <v>110.78117642591693</v>
      </c>
      <c r="BO208" s="2">
        <v>43.65821026621327</v>
      </c>
      <c r="BP208" s="2">
        <v>57.87041420196748</v>
      </c>
      <c r="BQ208" s="2">
        <v>90.0718094638086</v>
      </c>
    </row>
    <row r="209" spans="1:2" ht="15">
      <c r="A209" s="2" t="s">
        <v>26</v>
      </c>
      <c r="B209" s="2" t="s">
        <v>53</v>
      </c>
    </row>
    <row r="210" spans="1:69" ht="15">
      <c r="A210" s="2" t="s">
        <v>73</v>
      </c>
      <c r="B210" s="2" t="s">
        <v>59</v>
      </c>
      <c r="C210" s="2">
        <v>2107.8388993861463</v>
      </c>
      <c r="D210" s="2">
        <v>2609.2878594956674</v>
      </c>
      <c r="E210" s="2">
        <v>5945.6775468915275</v>
      </c>
      <c r="F210" s="2">
        <v>1150.6185015104268</v>
      </c>
      <c r="G210" s="2">
        <v>2250.816160000093</v>
      </c>
      <c r="H210" s="2">
        <v>2537.911060316829</v>
      </c>
      <c r="I210" s="2">
        <v>3809.00491620753</v>
      </c>
      <c r="J210" s="2">
        <v>12793.145111393487</v>
      </c>
      <c r="K210" s="2">
        <v>7487.766195672424</v>
      </c>
      <c r="L210" s="2">
        <v>9114.3838319282</v>
      </c>
      <c r="M210" s="2">
        <v>11851.096969544444</v>
      </c>
      <c r="N210" s="2">
        <v>4751.053058056355</v>
      </c>
      <c r="O210" s="2">
        <v>10603.6158830755</v>
      </c>
      <c r="P210" s="2">
        <v>5998.53414452515</v>
      </c>
      <c r="Q210" s="2">
        <v>15281.487105003864</v>
      </c>
      <c r="R210" s="2">
        <v>1320.6629225969918</v>
      </c>
      <c r="S210" s="2">
        <v>8372.831424034792</v>
      </c>
      <c r="T210" s="2">
        <v>2966.6856226715045</v>
      </c>
      <c r="U210" s="2" t="s">
        <v>1</v>
      </c>
      <c r="V210" s="2" t="s">
        <v>1</v>
      </c>
      <c r="W210" s="2">
        <v>8061.890908359363</v>
      </c>
      <c r="X210" s="2">
        <v>8540.259119241142</v>
      </c>
      <c r="Y210" s="2">
        <v>95.57155365608214</v>
      </c>
      <c r="Z210" s="2">
        <v>4129.2315479034205</v>
      </c>
      <c r="AA210" s="2">
        <v>5311.054025522682</v>
      </c>
      <c r="AB210" s="2">
        <v>7066.292900518688</v>
      </c>
      <c r="AC210" s="2">
        <v>7339.68217736845</v>
      </c>
      <c r="AD210" s="2">
        <v>3825.2685910409564</v>
      </c>
      <c r="AE210" s="2">
        <v>4741.191917039358</v>
      </c>
      <c r="AF210" s="2">
        <v>683.1613358802518</v>
      </c>
      <c r="AG210" s="2">
        <v>15706.296370735969</v>
      </c>
      <c r="AH210" s="2">
        <v>895.8536568649035</v>
      </c>
      <c r="AI210" s="2">
        <v>3762.056915032825</v>
      </c>
      <c r="AJ210" s="2">
        <v>4005.0025230757774</v>
      </c>
      <c r="AK210" s="2">
        <v>3626.474974467905</v>
      </c>
      <c r="AL210" s="2">
        <v>2982.119142409646</v>
      </c>
      <c r="AM210" s="2">
        <v>2226.4964726146723</v>
      </c>
      <c r="AN210" s="2">
        <v>16602.150027600925</v>
      </c>
      <c r="AO210" s="2">
        <v>16602.150027600925</v>
      </c>
      <c r="AP210" s="2">
        <v>273.7733111496694</v>
      </c>
      <c r="AQ210" s="2">
        <v>6699.490719103545</v>
      </c>
      <c r="AR210" s="2">
        <v>9594.008029352874</v>
      </c>
      <c r="AS210" s="2">
        <v>34.87796799474005</v>
      </c>
      <c r="AT210" s="2" t="s">
        <v>1</v>
      </c>
      <c r="AU210" s="2">
        <v>91.40390958730755</v>
      </c>
      <c r="AV210" s="2">
        <v>16510.74611801361</v>
      </c>
      <c r="AW210" s="2">
        <v>9187.340964693283</v>
      </c>
      <c r="AX210" s="2">
        <v>3511.9028398842006</v>
      </c>
      <c r="AY210" s="2">
        <v>15924.98622557737</v>
      </c>
      <c r="AZ210" s="2">
        <v>629.930610256617</v>
      </c>
      <c r="BA210" s="2">
        <v>16602.150027600925</v>
      </c>
      <c r="BB210" s="2">
        <v>16071.733975701976</v>
      </c>
      <c r="BC210" s="2">
        <v>530.4160518989239</v>
      </c>
      <c r="BD210" s="2">
        <v>15587.588869219358</v>
      </c>
      <c r="BE210" s="2">
        <v>991.0267947769494</v>
      </c>
      <c r="BF210" s="2">
        <v>16343.954474617818</v>
      </c>
      <c r="BG210" s="2">
        <v>258.1955529831237</v>
      </c>
      <c r="BH210" s="2">
        <v>15740.289300799956</v>
      </c>
      <c r="BI210" s="2">
        <v>861.860726800953</v>
      </c>
      <c r="BJ210" s="2">
        <v>16602.150027600925</v>
      </c>
      <c r="BK210" s="2">
        <v>16602.150027600925</v>
      </c>
      <c r="BL210" s="2">
        <v>8237.300603278552</v>
      </c>
      <c r="BM210" s="2">
        <v>2484.703856203393</v>
      </c>
      <c r="BN210" s="2">
        <v>1795.583865918136</v>
      </c>
      <c r="BO210" s="2">
        <v>689.4759667702212</v>
      </c>
      <c r="BP210" s="2">
        <v>854.66615102186</v>
      </c>
      <c r="BQ210" s="2">
        <v>1046.3343415000033</v>
      </c>
    </row>
    <row r="211" spans="1:69" ht="15">
      <c r="A211" s="2" t="s">
        <v>93</v>
      </c>
      <c r="C211" s="2">
        <v>1510.8003802496598</v>
      </c>
      <c r="D211" s="2">
        <v>1974.1225113473733</v>
      </c>
      <c r="E211" s="2">
        <v>3303.087258325743</v>
      </c>
      <c r="F211" s="2">
        <v>925.9354385234424</v>
      </c>
      <c r="G211" s="2">
        <v>1614.1905763087013</v>
      </c>
      <c r="H211" s="2">
        <v>2600.1927935007325</v>
      </c>
      <c r="I211" s="2">
        <v>3716.030482838817</v>
      </c>
      <c r="J211" s="2">
        <v>8212.29847541669</v>
      </c>
      <c r="K211" s="2">
        <v>5952.666852137219</v>
      </c>
      <c r="L211" s="2">
        <v>5975.662106118532</v>
      </c>
      <c r="M211" s="2">
        <v>8765.17800284391</v>
      </c>
      <c r="N211" s="2">
        <v>3163.1509554114127</v>
      </c>
      <c r="O211" s="2">
        <v>7792.450921292084</v>
      </c>
      <c r="P211" s="2">
        <v>4135.878036963473</v>
      </c>
      <c r="Q211" s="2">
        <v>11000.216320767178</v>
      </c>
      <c r="R211" s="2">
        <v>928.11263748834</v>
      </c>
      <c r="S211" s="2">
        <v>6351.149759945545</v>
      </c>
      <c r="T211" s="2">
        <v>1833.4978439958595</v>
      </c>
      <c r="U211" s="2" t="s">
        <v>1</v>
      </c>
      <c r="V211" s="2" t="s">
        <v>1</v>
      </c>
      <c r="W211" s="2">
        <v>6405.561463893303</v>
      </c>
      <c r="X211" s="2">
        <v>5522.7674943624515</v>
      </c>
      <c r="Y211" s="2">
        <v>91.1530340890211</v>
      </c>
      <c r="Z211" s="2">
        <v>3101.018327184198</v>
      </c>
      <c r="AA211" s="2">
        <v>3952.88207157173</v>
      </c>
      <c r="AB211" s="2">
        <v>4783.275525410704</v>
      </c>
      <c r="AC211" s="2">
        <v>4749.986855547477</v>
      </c>
      <c r="AD211" s="2">
        <v>2642.8638478688144</v>
      </c>
      <c r="AE211" s="2">
        <v>4161.3792617841755</v>
      </c>
      <c r="AF211" s="2">
        <v>363.72983367330613</v>
      </c>
      <c r="AG211" s="2">
        <v>11169.10581338046</v>
      </c>
      <c r="AH211" s="2">
        <v>759.2231448750309</v>
      </c>
      <c r="AI211" s="2">
        <v>2289.584168792787</v>
      </c>
      <c r="AJ211" s="2">
        <v>2356.9286385469886</v>
      </c>
      <c r="AK211" s="2">
        <v>2379.4972634476394</v>
      </c>
      <c r="AL211" s="2">
        <v>2487.3317305862265</v>
      </c>
      <c r="AM211" s="2">
        <v>2414.9871568819403</v>
      </c>
      <c r="AN211" s="2">
        <v>11928.328958255448</v>
      </c>
      <c r="AO211" s="2">
        <v>11928.328958255448</v>
      </c>
      <c r="AP211" s="2">
        <v>183.28438380920576</v>
      </c>
      <c r="AQ211" s="2">
        <v>5288.646145725218</v>
      </c>
      <c r="AR211" s="2">
        <v>6441.432194347108</v>
      </c>
      <c r="AS211" s="2">
        <v>13.409424539227595</v>
      </c>
      <c r="AT211" s="2">
        <v>1.5568098349526356</v>
      </c>
      <c r="AU211" s="2">
        <v>106.27229548324024</v>
      </c>
      <c r="AV211" s="2">
        <v>11822.056662772218</v>
      </c>
      <c r="AW211" s="2">
        <v>6357.681291646651</v>
      </c>
      <c r="AX211" s="2">
        <v>2509.6391648598074</v>
      </c>
      <c r="AY211" s="2">
        <v>11391.7391438552</v>
      </c>
      <c r="AZ211" s="2">
        <v>464.32742243684726</v>
      </c>
      <c r="BA211" s="2">
        <v>11928.328958255448</v>
      </c>
      <c r="BB211" s="2">
        <v>11510.174128361517</v>
      </c>
      <c r="BC211" s="2">
        <v>418.1548298939767</v>
      </c>
      <c r="BD211" s="2">
        <v>11141.099037857664</v>
      </c>
      <c r="BE211" s="2">
        <v>779.4722703290013</v>
      </c>
      <c r="BF211" s="2">
        <v>11727.286868595891</v>
      </c>
      <c r="BG211" s="2">
        <v>201.0420896595823</v>
      </c>
      <c r="BH211" s="2">
        <v>11310.217046011026</v>
      </c>
      <c r="BI211" s="2">
        <v>618.1119122444745</v>
      </c>
      <c r="BJ211" s="2">
        <v>11928.328958255448</v>
      </c>
      <c r="BK211" s="2">
        <v>8237.300603278552</v>
      </c>
      <c r="BL211" s="2">
        <v>11928.328958255448</v>
      </c>
      <c r="BM211" s="2">
        <v>3283.596450158722</v>
      </c>
      <c r="BN211" s="2">
        <v>2409.315444726593</v>
      </c>
      <c r="BO211" s="2">
        <v>966.9648979136514</v>
      </c>
      <c r="BP211" s="2">
        <v>1041.0848078679892</v>
      </c>
      <c r="BQ211" s="2">
        <v>1415.499480452274</v>
      </c>
    </row>
    <row r="212" spans="1:69" ht="15">
      <c r="A212" s="2" t="s">
        <v>88</v>
      </c>
      <c r="C212" s="2">
        <v>392.1689130268386</v>
      </c>
      <c r="D212" s="2">
        <v>460.16380882584457</v>
      </c>
      <c r="E212" s="2">
        <v>1260.118564765845</v>
      </c>
      <c r="F212" s="2">
        <v>184.44948521168294</v>
      </c>
      <c r="G212" s="2">
        <v>364.22462205222297</v>
      </c>
      <c r="H212" s="2">
        <v>622.471056276295</v>
      </c>
      <c r="I212" s="2">
        <v>900.7211428061697</v>
      </c>
      <c r="J212" s="2">
        <v>2382.875307352534</v>
      </c>
      <c r="K212" s="2">
        <v>1558.2558053410137</v>
      </c>
      <c r="L212" s="2">
        <v>1725.3406448177025</v>
      </c>
      <c r="M212" s="2">
        <v>2352.718141966701</v>
      </c>
      <c r="N212" s="2">
        <v>930.8783081920084</v>
      </c>
      <c r="O212" s="2">
        <v>2150.9433344165427</v>
      </c>
      <c r="P212" s="2">
        <v>1132.6531157421684</v>
      </c>
      <c r="Q212" s="2">
        <v>3045.762376294725</v>
      </c>
      <c r="R212" s="2">
        <v>237.83407386397843</v>
      </c>
      <c r="S212" s="2">
        <v>1079.0892907500627</v>
      </c>
      <c r="T212" s="2">
        <v>1636.3713870144388</v>
      </c>
      <c r="U212" s="2" t="s">
        <v>1</v>
      </c>
      <c r="V212" s="2" t="s">
        <v>1</v>
      </c>
      <c r="W212" s="2">
        <v>1749.4611117926754</v>
      </c>
      <c r="X212" s="2">
        <v>1534.1353383660423</v>
      </c>
      <c r="Y212" s="2">
        <v>18.696348936482877</v>
      </c>
      <c r="Z212" s="2">
        <v>857.5919128461252</v>
      </c>
      <c r="AA212" s="2">
        <v>1036.5430765397157</v>
      </c>
      <c r="AB212" s="2">
        <v>1370.765111836407</v>
      </c>
      <c r="AC212" s="2">
        <v>1383.281000092427</v>
      </c>
      <c r="AD212" s="2">
        <v>758.6383717926891</v>
      </c>
      <c r="AE212" s="2">
        <v>1011.9732307772666</v>
      </c>
      <c r="AF212" s="2">
        <v>129.20425941170757</v>
      </c>
      <c r="AG212" s="2">
        <v>3086.9501506391407</v>
      </c>
      <c r="AH212" s="2">
        <v>196.64629951955305</v>
      </c>
      <c r="AI212" s="2">
        <v>653.1742262188483</v>
      </c>
      <c r="AJ212" s="2">
        <v>713.2388897137464</v>
      </c>
      <c r="AK212" s="2">
        <v>762.1840895709249</v>
      </c>
      <c r="AL212" s="2">
        <v>668.7947939141368</v>
      </c>
      <c r="AM212" s="2">
        <v>486.20445074107397</v>
      </c>
      <c r="AN212" s="2">
        <v>3283.596450158722</v>
      </c>
      <c r="AO212" s="2">
        <v>3283.596450158722</v>
      </c>
      <c r="AP212" s="2">
        <v>50.41529771289771</v>
      </c>
      <c r="AQ212" s="2">
        <v>1193.198466941094</v>
      </c>
      <c r="AR212" s="2">
        <v>2036.2362232577098</v>
      </c>
      <c r="AS212" s="2">
        <v>3.746462247024532</v>
      </c>
      <c r="AT212" s="2" t="s">
        <v>1</v>
      </c>
      <c r="AU212" s="2">
        <v>35.667879503643434</v>
      </c>
      <c r="AV212" s="2">
        <v>3247.928570655075</v>
      </c>
      <c r="AW212" s="2">
        <v>1803.47631049975</v>
      </c>
      <c r="AX212" s="2">
        <v>689.3016894985411</v>
      </c>
      <c r="AY212" s="2">
        <v>3111.799648438277</v>
      </c>
      <c r="AZ212" s="2">
        <v>149.35537264355114</v>
      </c>
      <c r="BA212" s="2">
        <v>3283.596450158722</v>
      </c>
      <c r="BB212" s="2">
        <v>3166.571775081947</v>
      </c>
      <c r="BC212" s="2">
        <v>117.02467507675493</v>
      </c>
      <c r="BD212" s="2">
        <v>3107.755301647283</v>
      </c>
      <c r="BE212" s="2">
        <v>175.841148511416</v>
      </c>
      <c r="BF212" s="2">
        <v>3219.1899711198453</v>
      </c>
      <c r="BG212" s="2">
        <v>64.40647903886327</v>
      </c>
      <c r="BH212" s="2">
        <v>3118.5703642676385</v>
      </c>
      <c r="BI212" s="2">
        <v>165.02608589106146</v>
      </c>
      <c r="BJ212" s="2">
        <v>3283.596450158722</v>
      </c>
      <c r="BK212" s="2">
        <v>2484.703856203393</v>
      </c>
      <c r="BL212" s="2">
        <v>3283.596450158722</v>
      </c>
      <c r="BM212" s="2">
        <v>3283.596450158722</v>
      </c>
      <c r="BN212" s="2">
        <v>1551.4628005069133</v>
      </c>
      <c r="BO212" s="2">
        <v>251.39842907954824</v>
      </c>
      <c r="BP212" s="2">
        <v>350.95581020208846</v>
      </c>
      <c r="BQ212" s="2">
        <v>461.2589414423124</v>
      </c>
    </row>
    <row r="213" spans="1:69" ht="15">
      <c r="A213" s="2" t="s">
        <v>89</v>
      </c>
      <c r="C213" s="2">
        <v>287.0166222844302</v>
      </c>
      <c r="D213" s="2">
        <v>419.95119039081845</v>
      </c>
      <c r="E213" s="2">
        <v>806.7114826481658</v>
      </c>
      <c r="F213" s="2">
        <v>152.2073308429679</v>
      </c>
      <c r="G213" s="2">
        <v>286.01963807250473</v>
      </c>
      <c r="H213" s="2">
        <v>457.4091804877346</v>
      </c>
      <c r="I213" s="2">
        <v>683.994095798033</v>
      </c>
      <c r="J213" s="2">
        <v>1725.3213489285856</v>
      </c>
      <c r="K213" s="2">
        <v>1121.4738245620626</v>
      </c>
      <c r="L213" s="2">
        <v>1287.8416201645666</v>
      </c>
      <c r="M213" s="2">
        <v>1759.6772499495921</v>
      </c>
      <c r="N213" s="2">
        <v>649.638194777023</v>
      </c>
      <c r="O213" s="2">
        <v>1591.5476610035148</v>
      </c>
      <c r="P213" s="2">
        <v>817.7677837230985</v>
      </c>
      <c r="Q213" s="2">
        <v>2227.805911836513</v>
      </c>
      <c r="R213" s="2">
        <v>181.5095328900898</v>
      </c>
      <c r="S213" s="2">
        <v>710.6223083300952</v>
      </c>
      <c r="T213" s="2">
        <v>1303.127983176222</v>
      </c>
      <c r="U213" s="2" t="s">
        <v>1</v>
      </c>
      <c r="V213" s="2" t="s">
        <v>1</v>
      </c>
      <c r="W213" s="2">
        <v>1257.4121623874191</v>
      </c>
      <c r="X213" s="2">
        <v>1151.9032823392135</v>
      </c>
      <c r="Y213" s="2">
        <v>11.503153243988343</v>
      </c>
      <c r="Z213" s="2">
        <v>631.6614235768766</v>
      </c>
      <c r="AA213" s="2">
        <v>758.7536255777259</v>
      </c>
      <c r="AB213" s="2">
        <v>1007.3972423280293</v>
      </c>
      <c r="AC213" s="2">
        <v>1084.414165129717</v>
      </c>
      <c r="AD213" s="2">
        <v>484.96468515678936</v>
      </c>
      <c r="AE213" s="2">
        <v>730.3917674481422</v>
      </c>
      <c r="AF213" s="2">
        <v>109.04523890733547</v>
      </c>
      <c r="AG213" s="2">
        <v>2237.2563064186106</v>
      </c>
      <c r="AH213" s="2">
        <v>172.05913830799125</v>
      </c>
      <c r="AI213" s="2">
        <v>493.83805891292144</v>
      </c>
      <c r="AJ213" s="2">
        <v>515.8138281600674</v>
      </c>
      <c r="AK213" s="2">
        <v>548.0590683643437</v>
      </c>
      <c r="AL213" s="2">
        <v>469.8371267765367</v>
      </c>
      <c r="AM213" s="2">
        <v>381.76736251275236</v>
      </c>
      <c r="AN213" s="2">
        <v>2409.315444726593</v>
      </c>
      <c r="AO213" s="2">
        <v>2409.315444726593</v>
      </c>
      <c r="AP213" s="2">
        <v>35.05064864670876</v>
      </c>
      <c r="AQ213" s="2">
        <v>945.2513855728688</v>
      </c>
      <c r="AR213" s="2">
        <v>1426.4362206111277</v>
      </c>
      <c r="AS213" s="2">
        <v>2.5771898959193584</v>
      </c>
      <c r="AT213" s="2" t="s">
        <v>1</v>
      </c>
      <c r="AU213" s="2">
        <v>26.209160409278606</v>
      </c>
      <c r="AV213" s="2">
        <v>2383.1062843173145</v>
      </c>
      <c r="AW213" s="2">
        <v>1273.5713822377961</v>
      </c>
      <c r="AX213" s="2">
        <v>543.8314243898467</v>
      </c>
      <c r="AY213" s="2">
        <v>2277.4561642716526</v>
      </c>
      <c r="AZ213" s="2">
        <v>117.63017975856208</v>
      </c>
      <c r="BA213" s="2">
        <v>2409.315444726593</v>
      </c>
      <c r="BB213" s="2">
        <v>2312.79738562567</v>
      </c>
      <c r="BC213" s="2">
        <v>96.51805910092298</v>
      </c>
      <c r="BD213" s="2">
        <v>2254.2906199762947</v>
      </c>
      <c r="BE213" s="2">
        <v>154.06155727592912</v>
      </c>
      <c r="BF213" s="2">
        <v>2362.022535961837</v>
      </c>
      <c r="BG213" s="2">
        <v>47.2929087647559</v>
      </c>
      <c r="BH213" s="2">
        <v>2298.534268300677</v>
      </c>
      <c r="BI213" s="2">
        <v>110.78117642591693</v>
      </c>
      <c r="BJ213" s="2">
        <v>2409.315444726593</v>
      </c>
      <c r="BK213" s="2">
        <v>1795.583865918136</v>
      </c>
      <c r="BL213" s="2">
        <v>2409.315444726593</v>
      </c>
      <c r="BM213" s="2">
        <v>1551.4628005069133</v>
      </c>
      <c r="BN213" s="2">
        <v>2409.315444726593</v>
      </c>
      <c r="BO213" s="2">
        <v>626.5593812946322</v>
      </c>
      <c r="BP213" s="2">
        <v>304.89294446647995</v>
      </c>
      <c r="BQ213" s="2">
        <v>340.57987357189677</v>
      </c>
    </row>
    <row r="214" spans="1:69" ht="15">
      <c r="A214" s="2" t="s">
        <v>90</v>
      </c>
      <c r="C214" s="2">
        <v>145.96484052149606</v>
      </c>
      <c r="D214" s="2">
        <v>160.09478158647082</v>
      </c>
      <c r="E214" s="2">
        <v>265.6666662838228</v>
      </c>
      <c r="F214" s="2">
        <v>70.4335200882924</v>
      </c>
      <c r="G214" s="2">
        <v>130.0048932108331</v>
      </c>
      <c r="H214" s="2">
        <v>194.80019622273522</v>
      </c>
      <c r="I214" s="2">
        <v>318.37048773913045</v>
      </c>
      <c r="J214" s="2">
        <v>648.5944101745204</v>
      </c>
      <c r="K214" s="2">
        <v>472.23878333531684</v>
      </c>
      <c r="L214" s="2">
        <v>494.72611457833335</v>
      </c>
      <c r="M214" s="2">
        <v>693.0717272394938</v>
      </c>
      <c r="N214" s="2">
        <v>273.89317067415595</v>
      </c>
      <c r="O214" s="2">
        <v>639.4140247551616</v>
      </c>
      <c r="P214" s="2">
        <v>327.55087315848846</v>
      </c>
      <c r="Q214" s="2">
        <v>929.2362785893878</v>
      </c>
      <c r="R214" s="2">
        <v>37.72861932426525</v>
      </c>
      <c r="S214" s="2">
        <v>430.56369181102724</v>
      </c>
      <c r="T214" s="2">
        <v>429.74344050048524</v>
      </c>
      <c r="U214" s="2" t="s">
        <v>1</v>
      </c>
      <c r="V214" s="2" t="s">
        <v>1</v>
      </c>
      <c r="W214" s="2">
        <v>529.0709572975453</v>
      </c>
      <c r="X214" s="2">
        <v>437.89394061610386</v>
      </c>
      <c r="Y214" s="2">
        <v>14.604619357784795</v>
      </c>
      <c r="Z214" s="2">
        <v>297.22871698263276</v>
      </c>
      <c r="AA214" s="2">
        <v>278.9369442680349</v>
      </c>
      <c r="AB214" s="2">
        <v>376.1946173051976</v>
      </c>
      <c r="AC214" s="2">
        <v>397.79335394814086</v>
      </c>
      <c r="AD214" s="2">
        <v>186.35624038911834</v>
      </c>
      <c r="AE214" s="2">
        <v>338.2598163568133</v>
      </c>
      <c r="AF214" s="2">
        <v>44.05589913492838</v>
      </c>
      <c r="AG214" s="2">
        <v>901.7930708084791</v>
      </c>
      <c r="AH214" s="2">
        <v>65.17182710517368</v>
      </c>
      <c r="AI214" s="2">
        <v>165.1188072815157</v>
      </c>
      <c r="AJ214" s="2">
        <v>197.52952795299984</v>
      </c>
      <c r="AK214" s="2">
        <v>197.99325370269608</v>
      </c>
      <c r="AL214" s="2">
        <v>191.87474732827306</v>
      </c>
      <c r="AM214" s="2">
        <v>214.44856164816616</v>
      </c>
      <c r="AN214" s="2">
        <v>966.9648979136514</v>
      </c>
      <c r="AO214" s="2">
        <v>966.9648979136514</v>
      </c>
      <c r="AP214" s="2">
        <v>13.185953543478263</v>
      </c>
      <c r="AQ214" s="2">
        <v>425.2966326612829</v>
      </c>
      <c r="AR214" s="2">
        <v>526.9255018739354</v>
      </c>
      <c r="AS214" s="2">
        <v>1.5568098349526356</v>
      </c>
      <c r="AT214" s="2" t="s">
        <v>1</v>
      </c>
      <c r="AU214" s="2">
        <v>8.96766993684722</v>
      </c>
      <c r="AV214" s="2">
        <v>957.9972279768044</v>
      </c>
      <c r="AW214" s="2">
        <v>492.5378558628854</v>
      </c>
      <c r="AX214" s="2">
        <v>209.0634975388633</v>
      </c>
      <c r="AY214" s="2">
        <v>922.4167355694698</v>
      </c>
      <c r="AZ214" s="2">
        <v>43.58489486980812</v>
      </c>
      <c r="BA214" s="2">
        <v>966.9648979136514</v>
      </c>
      <c r="BB214" s="2">
        <v>936.5664839319903</v>
      </c>
      <c r="BC214" s="2">
        <v>30.398413981661406</v>
      </c>
      <c r="BD214" s="2">
        <v>893.5644976044466</v>
      </c>
      <c r="BE214" s="2">
        <v>66.84379076147681</v>
      </c>
      <c r="BF214" s="2">
        <v>956.7128264330835</v>
      </c>
      <c r="BG214" s="2">
        <v>10.252071480568375</v>
      </c>
      <c r="BH214" s="2">
        <v>923.3066876474397</v>
      </c>
      <c r="BI214" s="2">
        <v>43.65821026621327</v>
      </c>
      <c r="BJ214" s="2">
        <v>966.9648979136514</v>
      </c>
      <c r="BK214" s="2">
        <v>689.4759667702212</v>
      </c>
      <c r="BL214" s="2">
        <v>966.9648979136514</v>
      </c>
      <c r="BM214" s="2">
        <v>251.39842907954824</v>
      </c>
      <c r="BN214" s="2">
        <v>626.5593812946322</v>
      </c>
      <c r="BO214" s="2">
        <v>966.9648979136514</v>
      </c>
      <c r="BP214" s="2">
        <v>100.11953053910615</v>
      </c>
      <c r="BQ214" s="2">
        <v>136.50523044644154</v>
      </c>
    </row>
    <row r="215" spans="1:69" ht="15">
      <c r="A215" s="2" t="s">
        <v>94</v>
      </c>
      <c r="C215" s="2">
        <v>133.45812284721882</v>
      </c>
      <c r="D215" s="2">
        <v>224.09736241802327</v>
      </c>
      <c r="E215" s="2">
        <v>345.8942908806165</v>
      </c>
      <c r="F215" s="2">
        <v>73.43476029135287</v>
      </c>
      <c r="G215" s="2">
        <v>126.14813624690301</v>
      </c>
      <c r="H215" s="2">
        <v>138.05213518387174</v>
      </c>
      <c r="I215" s="2">
        <v>222.1847484992716</v>
      </c>
      <c r="J215" s="2">
        <v>818.9000593687149</v>
      </c>
      <c r="K215" s="2">
        <v>473.8903471556963</v>
      </c>
      <c r="L215" s="2">
        <v>567.194460712288</v>
      </c>
      <c r="M215" s="2">
        <v>721.1578217749559</v>
      </c>
      <c r="N215" s="2">
        <v>319.92698609302835</v>
      </c>
      <c r="O215" s="2">
        <v>601.8847156380845</v>
      </c>
      <c r="P215" s="2">
        <v>439.2000922298999</v>
      </c>
      <c r="Q215" s="2">
        <v>977.6204344255522</v>
      </c>
      <c r="R215" s="2">
        <v>63.46437344243386</v>
      </c>
      <c r="S215" s="2">
        <v>489.97917373658055</v>
      </c>
      <c r="T215" s="2">
        <v>239.8383993950693</v>
      </c>
      <c r="U215" s="2" t="s">
        <v>1</v>
      </c>
      <c r="V215" s="2" t="s">
        <v>1</v>
      </c>
      <c r="W215" s="2">
        <v>164.67166101639546</v>
      </c>
      <c r="X215" s="2">
        <v>876.41314685159</v>
      </c>
      <c r="Y215" s="2">
        <v>4.245838814306534</v>
      </c>
      <c r="Z215" s="2">
        <v>253.09829854080664</v>
      </c>
      <c r="AA215" s="2">
        <v>340.6851918356806</v>
      </c>
      <c r="AB215" s="2">
        <v>443.05547867719173</v>
      </c>
      <c r="AC215" s="2">
        <v>467.13997031479136</v>
      </c>
      <c r="AD215" s="2">
        <v>235.1491796145253</v>
      </c>
      <c r="AE215" s="2">
        <v>289.2407187060963</v>
      </c>
      <c r="AF215" s="2">
        <v>47.50563583726019</v>
      </c>
      <c r="AG215" s="2">
        <v>984.1730830932711</v>
      </c>
      <c r="AH215" s="2">
        <v>56.91172477471461</v>
      </c>
      <c r="AI215" s="2">
        <v>264.0871936668695</v>
      </c>
      <c r="AJ215" s="2">
        <v>245.48847738025285</v>
      </c>
      <c r="AK215" s="2">
        <v>221.6234219721886</v>
      </c>
      <c r="AL215" s="2">
        <v>186.16956906898238</v>
      </c>
      <c r="AM215" s="2">
        <v>123.71614577969399</v>
      </c>
      <c r="AN215" s="2">
        <v>1041.0848078679892</v>
      </c>
      <c r="AO215" s="2">
        <v>1041.0848078679892</v>
      </c>
      <c r="AP215" s="2">
        <v>16.72095202720428</v>
      </c>
      <c r="AQ215" s="2">
        <v>444.92882280313313</v>
      </c>
      <c r="AR215" s="2">
        <v>579.4350330376462</v>
      </c>
      <c r="AS215" s="2" t="s">
        <v>1</v>
      </c>
      <c r="AT215" s="2" t="s">
        <v>1</v>
      </c>
      <c r="AU215" s="2">
        <v>1.5568098349526356</v>
      </c>
      <c r="AV215" s="2">
        <v>1039.5279980330363</v>
      </c>
      <c r="AW215" s="2">
        <v>550.8209245116575</v>
      </c>
      <c r="AX215" s="2">
        <v>245.56397604153517</v>
      </c>
      <c r="AY215" s="2">
        <v>964.3471951982019</v>
      </c>
      <c r="AZ215" s="2">
        <v>74.6815827324508</v>
      </c>
      <c r="BA215" s="2">
        <v>1041.0848078679892</v>
      </c>
      <c r="BB215" s="2">
        <v>1007.3163644613792</v>
      </c>
      <c r="BC215" s="2">
        <v>33.76844340660676</v>
      </c>
      <c r="BD215" s="2">
        <v>966.0645901771915</v>
      </c>
      <c r="BE215" s="2">
        <v>75.02021769079427</v>
      </c>
      <c r="BF215" s="2">
        <v>1018.8234365716538</v>
      </c>
      <c r="BG215" s="2">
        <v>22.26137129633228</v>
      </c>
      <c r="BH215" s="2">
        <v>983.2143936660184</v>
      </c>
      <c r="BI215" s="2">
        <v>57.87041420196748</v>
      </c>
      <c r="BJ215" s="2">
        <v>1041.0848078679892</v>
      </c>
      <c r="BK215" s="2">
        <v>854.66615102186</v>
      </c>
      <c r="BL215" s="2">
        <v>1041.0848078679892</v>
      </c>
      <c r="BM215" s="2">
        <v>350.95581020208846</v>
      </c>
      <c r="BN215" s="2">
        <v>304.89294446647995</v>
      </c>
      <c r="BO215" s="2">
        <v>100.11953053910615</v>
      </c>
      <c r="BP215" s="2">
        <v>1041.0848078679892</v>
      </c>
      <c r="BQ215" s="2">
        <v>333.7484928231713</v>
      </c>
    </row>
    <row r="216" spans="1:69" ht="15">
      <c r="A216" s="2" t="s">
        <v>95</v>
      </c>
      <c r="C216" s="2">
        <v>145.44342413432094</v>
      </c>
      <c r="D216" s="2">
        <v>206.5067379025994</v>
      </c>
      <c r="E216" s="2">
        <v>368.0511045064364</v>
      </c>
      <c r="F216" s="2">
        <v>172.24496790490628</v>
      </c>
      <c r="G216" s="2">
        <v>290.00407763990853</v>
      </c>
      <c r="H216" s="2">
        <v>233.24916836410029</v>
      </c>
      <c r="I216" s="2">
        <v>394.62348079985435</v>
      </c>
      <c r="J216" s="2">
        <v>1020.8759996524149</v>
      </c>
      <c r="K216" s="2">
        <v>726.015309415957</v>
      </c>
      <c r="L216" s="2">
        <v>689.484171036312</v>
      </c>
      <c r="M216" s="2">
        <v>1041.801654712291</v>
      </c>
      <c r="N216" s="2">
        <v>373.69782573997975</v>
      </c>
      <c r="O216" s="2">
        <v>837.1928404126777</v>
      </c>
      <c r="P216" s="2">
        <v>578.3066400395912</v>
      </c>
      <c r="Q216" s="2">
        <v>1305.687757659347</v>
      </c>
      <c r="R216" s="2">
        <v>109.81172279293169</v>
      </c>
      <c r="S216" s="2">
        <v>789.4618516546028</v>
      </c>
      <c r="T216" s="2">
        <v>254.192803848919</v>
      </c>
      <c r="U216" s="2" t="s">
        <v>1</v>
      </c>
      <c r="V216" s="2" t="s">
        <v>1</v>
      </c>
      <c r="W216" s="2">
        <v>820.6452833689578</v>
      </c>
      <c r="X216" s="2">
        <v>594.8541970833107</v>
      </c>
      <c r="Y216" s="2">
        <v>21.379881361792567</v>
      </c>
      <c r="Z216" s="2">
        <v>340.2805069576142</v>
      </c>
      <c r="AA216" s="2">
        <v>507.73583648761223</v>
      </c>
      <c r="AB216" s="2">
        <v>546.1032556452504</v>
      </c>
      <c r="AC216" s="2">
        <v>540.727959002306</v>
      </c>
      <c r="AD216" s="2">
        <v>372.5314363995627</v>
      </c>
      <c r="AE216" s="2">
        <v>452.2816271827793</v>
      </c>
      <c r="AF216" s="2">
        <v>47.909154472310014</v>
      </c>
      <c r="AG216" s="2">
        <v>1313.9380838309546</v>
      </c>
      <c r="AH216" s="2">
        <v>101.56139662132618</v>
      </c>
      <c r="AI216" s="2">
        <v>236.74053197401037</v>
      </c>
      <c r="AJ216" s="2">
        <v>308.37117951214407</v>
      </c>
      <c r="AK216" s="2">
        <v>296.1492859087923</v>
      </c>
      <c r="AL216" s="2">
        <v>318.25503402671836</v>
      </c>
      <c r="AM216" s="2">
        <v>255.9834490306049</v>
      </c>
      <c r="AN216" s="2">
        <v>1415.499480452274</v>
      </c>
      <c r="AO216" s="2">
        <v>1415.499480452274</v>
      </c>
      <c r="AP216" s="2">
        <v>25.100780431139174</v>
      </c>
      <c r="AQ216" s="2">
        <v>712.5333025473648</v>
      </c>
      <c r="AR216" s="2">
        <v>672.9580308503743</v>
      </c>
      <c r="AS216" s="2">
        <v>4.9073666233908195</v>
      </c>
      <c r="AT216" s="2" t="s">
        <v>1</v>
      </c>
      <c r="AU216" s="2">
        <v>17.860307709618656</v>
      </c>
      <c r="AV216" s="2">
        <v>1397.6391727426555</v>
      </c>
      <c r="AW216" s="2">
        <v>724.0888483534109</v>
      </c>
      <c r="AX216" s="2">
        <v>342.01747743429667</v>
      </c>
      <c r="AY216" s="2">
        <v>1311.9958285058372</v>
      </c>
      <c r="AZ216" s="2">
        <v>87.74435203837747</v>
      </c>
      <c r="BA216" s="2">
        <v>1415.499480452274</v>
      </c>
      <c r="BB216" s="2">
        <v>1353.8085309111045</v>
      </c>
      <c r="BC216" s="2">
        <v>61.69094954117076</v>
      </c>
      <c r="BD216" s="2">
        <v>1319.0000464696461</v>
      </c>
      <c r="BE216" s="2">
        <v>96.49943398263297</v>
      </c>
      <c r="BF216" s="2">
        <v>1392.321820268281</v>
      </c>
      <c r="BG216" s="2">
        <v>23.1776601839932</v>
      </c>
      <c r="BH216" s="2">
        <v>1325.4276709884703</v>
      </c>
      <c r="BI216" s="2">
        <v>90.0718094638086</v>
      </c>
      <c r="BJ216" s="2">
        <v>1415.499480452274</v>
      </c>
      <c r="BK216" s="2">
        <v>1046.3343415000033</v>
      </c>
      <c r="BL216" s="2">
        <v>1415.499480452274</v>
      </c>
      <c r="BM216" s="2">
        <v>461.2589414423124</v>
      </c>
      <c r="BN216" s="2">
        <v>340.57987357189677</v>
      </c>
      <c r="BO216" s="2">
        <v>136.50523044644154</v>
      </c>
      <c r="BP216" s="2">
        <v>333.7484928231713</v>
      </c>
      <c r="BQ216" s="2">
        <v>1415.499480452274</v>
      </c>
    </row>
    <row r="217" ht="15">
      <c r="A217" s="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28.421875" style="2" customWidth="1"/>
    <col min="2" max="2" width="24.421875" style="2" customWidth="1"/>
    <col min="3" max="3" width="18.140625" style="2" customWidth="1"/>
    <col min="4" max="16384" width="9.140625" style="2" customWidth="1"/>
  </cols>
  <sheetData>
    <row r="1" s="4" customFormat="1" ht="15.75">
      <c r="A1" s="4" t="s">
        <v>282</v>
      </c>
    </row>
    <row r="2" spans="1:3" s="6" customFormat="1" ht="15">
      <c r="A2" s="6" t="s">
        <v>1</v>
      </c>
      <c r="B2" s="6" t="s">
        <v>1</v>
      </c>
      <c r="C2" s="6" t="s">
        <v>283</v>
      </c>
    </row>
    <row r="3" s="6" customFormat="1" ht="15">
      <c r="C3" s="6" t="s">
        <v>113</v>
      </c>
    </row>
    <row r="4" spans="1:3" ht="15">
      <c r="A4" s="2" t="s">
        <v>284</v>
      </c>
      <c r="B4" s="2">
        <v>6</v>
      </c>
      <c r="C4" s="2">
        <v>96.52958752482036</v>
      </c>
    </row>
    <row r="5" spans="2:3" ht="15">
      <c r="B5" s="2">
        <v>7</v>
      </c>
      <c r="C5" s="2">
        <v>96.92474036767176</v>
      </c>
    </row>
    <row r="6" spans="2:3" ht="15">
      <c r="B6" s="2">
        <v>8</v>
      </c>
      <c r="C6" s="2">
        <v>97.78167704242969</v>
      </c>
    </row>
    <row r="7" spans="2:3" ht="15">
      <c r="B7" s="2">
        <v>9</v>
      </c>
      <c r="C7" s="2">
        <v>97.66346568074054</v>
      </c>
    </row>
    <row r="8" spans="2:3" ht="15">
      <c r="B8" s="2">
        <v>10</v>
      </c>
      <c r="C8" s="2">
        <v>96.93469334794395</v>
      </c>
    </row>
    <row r="9" spans="2:3" ht="15">
      <c r="B9" s="2">
        <v>11</v>
      </c>
      <c r="C9" s="2">
        <v>97.90510971917907</v>
      </c>
    </row>
    <row r="10" spans="1:3" s="3" customFormat="1" ht="15">
      <c r="A10" s="3" t="s">
        <v>107</v>
      </c>
      <c r="C10" s="3">
        <v>97.22116967526584</v>
      </c>
    </row>
    <row r="11" spans="1:3" ht="15">
      <c r="A11" s="2" t="s">
        <v>285</v>
      </c>
      <c r="B11" s="2" t="s">
        <v>46</v>
      </c>
      <c r="C11" s="2">
        <v>97.23429703537586</v>
      </c>
    </row>
    <row r="12" spans="2:3" ht="15">
      <c r="B12" s="2" t="s">
        <v>47</v>
      </c>
      <c r="C12" s="2">
        <v>97.20652698396249</v>
      </c>
    </row>
    <row r="13" spans="1:3" ht="15">
      <c r="A13" s="2" t="s">
        <v>11</v>
      </c>
      <c r="B13" s="2" t="s">
        <v>69</v>
      </c>
      <c r="C13" s="2">
        <v>98.54549037815552</v>
      </c>
    </row>
    <row r="14" spans="2:3" ht="15">
      <c r="B14" s="2" t="s">
        <v>39</v>
      </c>
      <c r="C14" s="2">
        <v>97.52938941328446</v>
      </c>
    </row>
    <row r="15" spans="2:3" ht="15">
      <c r="B15" s="2" t="s">
        <v>40</v>
      </c>
      <c r="C15" s="2">
        <v>97.51793283913335</v>
      </c>
    </row>
    <row r="16" spans="2:3" ht="15">
      <c r="B16" s="2" t="s">
        <v>70</v>
      </c>
      <c r="C16" s="2">
        <v>96.8840694595685</v>
      </c>
    </row>
    <row r="17" spans="1:3" ht="15">
      <c r="A17" s="2" t="s">
        <v>245</v>
      </c>
      <c r="B17" s="2" t="s">
        <v>42</v>
      </c>
      <c r="C17" s="2">
        <v>96.4456834429868</v>
      </c>
    </row>
    <row r="18" spans="2:3" ht="15">
      <c r="B18" s="2" t="s">
        <v>43</v>
      </c>
      <c r="C18" s="2">
        <v>97.75849669674514</v>
      </c>
    </row>
    <row r="19" spans="2:3" ht="15">
      <c r="B19" s="2" t="s">
        <v>44</v>
      </c>
      <c r="C19" s="2">
        <v>98.31328107220756</v>
      </c>
    </row>
    <row r="20" spans="2:3" ht="15">
      <c r="B20" s="2" t="s">
        <v>45</v>
      </c>
      <c r="C20" s="2">
        <v>86.77175351637808</v>
      </c>
    </row>
    <row r="21" spans="1:3" ht="15">
      <c r="A21" s="2" t="s">
        <v>13</v>
      </c>
      <c r="B21" s="2" t="s">
        <v>46</v>
      </c>
      <c r="C21" s="2">
        <v>97.09762193720783</v>
      </c>
    </row>
    <row r="22" spans="2:3" ht="15">
      <c r="B22" s="2" t="s">
        <v>47</v>
      </c>
      <c r="C22" s="2">
        <v>98.08465614427668</v>
      </c>
    </row>
    <row r="23" spans="1:3" ht="15">
      <c r="A23" s="2" t="s">
        <v>187</v>
      </c>
      <c r="B23" s="2" t="s">
        <v>48</v>
      </c>
      <c r="C23" s="2">
        <v>94.62718071681738</v>
      </c>
    </row>
    <row r="24" spans="2:3" ht="15">
      <c r="B24" s="2" t="s">
        <v>49</v>
      </c>
      <c r="C24" s="2">
        <v>96.06536522728379</v>
      </c>
    </row>
    <row r="25" spans="2:3" ht="15">
      <c r="B25" s="2" t="s">
        <v>50</v>
      </c>
      <c r="C25" s="2">
        <v>96.87108439348337</v>
      </c>
    </row>
    <row r="26" spans="2:3" ht="15">
      <c r="B26" s="2" t="s">
        <v>51</v>
      </c>
      <c r="C26" s="2">
        <v>97.89319920043755</v>
      </c>
    </row>
    <row r="27" spans="2:3" ht="15">
      <c r="B27" s="2" t="s">
        <v>52</v>
      </c>
      <c r="C27" s="2">
        <v>98.9926003471382</v>
      </c>
    </row>
    <row r="28" spans="1:3" ht="15">
      <c r="A28" s="2" t="s">
        <v>17</v>
      </c>
      <c r="B28" s="2" t="s">
        <v>54</v>
      </c>
      <c r="C28" s="2">
        <v>97.13746140173905</v>
      </c>
    </row>
    <row r="29" spans="2:3" ht="15">
      <c r="B29" s="2" t="s">
        <v>55</v>
      </c>
      <c r="C29" s="2">
        <v>98.16213863811066</v>
      </c>
    </row>
    <row r="30" spans="2:3" ht="15">
      <c r="B30" s="2" t="s">
        <v>56</v>
      </c>
      <c r="C30" s="2">
        <v>95.82518117109244</v>
      </c>
    </row>
    <row r="31" spans="2:3" ht="15">
      <c r="B31" s="2" t="s">
        <v>57</v>
      </c>
      <c r="C31" s="2">
        <v>100</v>
      </c>
    </row>
    <row r="32" spans="2:3" ht="15">
      <c r="B32" s="2" t="s">
        <v>58</v>
      </c>
      <c r="C32" s="2">
        <v>100</v>
      </c>
    </row>
    <row r="33" spans="1:2" ht="15">
      <c r="A33" s="2" t="s">
        <v>15</v>
      </c>
      <c r="B33" s="2" t="s">
        <v>53</v>
      </c>
    </row>
    <row r="34" spans="1:2" ht="15">
      <c r="A34" s="2" t="s">
        <v>16</v>
      </c>
      <c r="B34" s="2" t="s">
        <v>53</v>
      </c>
    </row>
    <row r="35" spans="1:3" ht="15">
      <c r="A35" s="2" t="s">
        <v>71</v>
      </c>
      <c r="B35" s="2" t="s">
        <v>59</v>
      </c>
      <c r="C35" s="2">
        <v>98.15357186009564</v>
      </c>
    </row>
    <row r="36" spans="2:3" ht="15">
      <c r="B36" s="2" t="s">
        <v>60</v>
      </c>
      <c r="C36" s="2">
        <v>97.18031696038004</v>
      </c>
    </row>
    <row r="37" spans="1:3" ht="15">
      <c r="A37" s="2" t="s">
        <v>19</v>
      </c>
      <c r="B37" s="2" t="s">
        <v>59</v>
      </c>
      <c r="C37" s="2">
        <v>96.95038615706413</v>
      </c>
    </row>
    <row r="38" spans="2:3" ht="15">
      <c r="B38" s="2" t="s">
        <v>60</v>
      </c>
      <c r="C38" s="2">
        <v>97.7817454078965</v>
      </c>
    </row>
    <row r="39" spans="1:3" ht="15">
      <c r="A39" s="2" t="s">
        <v>72</v>
      </c>
      <c r="B39" s="2" t="s">
        <v>59</v>
      </c>
      <c r="C39" s="2">
        <v>97.23429176054182</v>
      </c>
    </row>
    <row r="40" spans="2:3" ht="15">
      <c r="B40" s="2" t="s">
        <v>60</v>
      </c>
      <c r="C40" s="2">
        <v>96.34848742145616</v>
      </c>
    </row>
    <row r="41" spans="1:2" ht="15">
      <c r="A41" s="2" t="s">
        <v>246</v>
      </c>
      <c r="B41" s="2" t="s">
        <v>53</v>
      </c>
    </row>
    <row r="42" spans="1:3" ht="15">
      <c r="A42" s="2" t="s">
        <v>22</v>
      </c>
      <c r="B42" s="2" t="s">
        <v>59</v>
      </c>
      <c r="C42" s="2">
        <v>97.17844952869461</v>
      </c>
    </row>
    <row r="43" spans="2:3" ht="15">
      <c r="B43" s="2" t="s">
        <v>60</v>
      </c>
      <c r="C43" s="2">
        <v>97.74932430065319</v>
      </c>
    </row>
    <row r="44" spans="1:3" ht="15">
      <c r="A44" s="2" t="s">
        <v>23</v>
      </c>
      <c r="B44" s="2" t="s">
        <v>59</v>
      </c>
      <c r="C44" s="2">
        <v>97.2647492867878</v>
      </c>
    </row>
    <row r="45" spans="2:3" ht="15">
      <c r="B45" s="2" t="s">
        <v>60</v>
      </c>
      <c r="C45" s="2">
        <v>96.83422615832757</v>
      </c>
    </row>
    <row r="46" spans="1:3" ht="15">
      <c r="A46" s="2" t="s">
        <v>24</v>
      </c>
      <c r="B46" s="2" t="s">
        <v>59</v>
      </c>
      <c r="C46" s="2">
        <v>97.22149681394423</v>
      </c>
    </row>
    <row r="47" spans="2:3" ht="15">
      <c r="B47" s="2" t="s">
        <v>60</v>
      </c>
      <c r="C47" s="2">
        <v>97.21061229249901</v>
      </c>
    </row>
    <row r="48" spans="1:3" ht="15">
      <c r="A48" s="2" t="s">
        <v>25</v>
      </c>
      <c r="B48" s="2" t="s">
        <v>59</v>
      </c>
      <c r="C48" s="2">
        <v>97.13983418819952</v>
      </c>
    </row>
    <row r="49" spans="2:3" ht="15">
      <c r="B49" s="2" t="s">
        <v>60</v>
      </c>
      <c r="C49" s="2">
        <v>98.0536043836569</v>
      </c>
    </row>
    <row r="50" spans="1:3" ht="15">
      <c r="A50" s="2" t="s">
        <v>2</v>
      </c>
      <c r="B50" s="2" t="s">
        <v>28</v>
      </c>
      <c r="C50" s="2">
        <v>96.83917295854468</v>
      </c>
    </row>
    <row r="51" spans="2:3" ht="15">
      <c r="B51" s="2" t="s">
        <v>29</v>
      </c>
      <c r="C51" s="2">
        <v>86.04925729311398</v>
      </c>
    </row>
    <row r="52" spans="2:3" ht="15">
      <c r="B52" s="2" t="s">
        <v>30</v>
      </c>
      <c r="C52" s="2">
        <v>95.95662746802742</v>
      </c>
    </row>
    <row r="53" spans="2:3" ht="15">
      <c r="B53" s="2" t="s">
        <v>31</v>
      </c>
      <c r="C53" s="2">
        <v>98.38256665392177</v>
      </c>
    </row>
    <row r="54" spans="2:3" ht="15">
      <c r="B54" s="2" t="s">
        <v>32</v>
      </c>
      <c r="C54" s="2">
        <v>98.62163738736942</v>
      </c>
    </row>
    <row r="55" spans="2:3" ht="15">
      <c r="B55" s="2" t="s">
        <v>33</v>
      </c>
      <c r="C55" s="2">
        <v>99.10186406697983</v>
      </c>
    </row>
    <row r="56" spans="1:3" ht="15">
      <c r="A56" s="2" t="s">
        <v>207</v>
      </c>
      <c r="B56" s="2" t="s">
        <v>34</v>
      </c>
      <c r="C56" s="2">
        <v>97.9008333727237</v>
      </c>
    </row>
    <row r="57" spans="2:3" ht="15">
      <c r="B57" s="2" t="s">
        <v>35</v>
      </c>
      <c r="C57" s="2">
        <v>96.87917728654683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28125" style="2" customWidth="1"/>
    <col min="2" max="2" width="24.28125" style="2" customWidth="1"/>
    <col min="3" max="3" width="15.8515625" style="2" customWidth="1"/>
    <col min="4" max="4" width="13.28125" style="2" customWidth="1"/>
    <col min="5" max="5" width="15.140625" style="2" customWidth="1"/>
    <col min="6" max="6" width="11.8515625" style="2" customWidth="1"/>
    <col min="7" max="7" width="8.28125" style="2" customWidth="1"/>
    <col min="8" max="8" width="13.8515625" style="2" customWidth="1"/>
    <col min="9" max="9" width="23.57421875" style="0" customWidth="1"/>
    <col min="11" max="16384" width="9.140625" style="2" customWidth="1"/>
  </cols>
  <sheetData>
    <row r="1" spans="1:9" s="4" customFormat="1" ht="15.75">
      <c r="A1" s="4" t="s">
        <v>286</v>
      </c>
      <c r="I1" s="5"/>
    </row>
    <row r="2" spans="1:9" s="32" customFormat="1" ht="45" customHeight="1">
      <c r="A2" s="32" t="s">
        <v>1</v>
      </c>
      <c r="B2" s="32" t="s">
        <v>1</v>
      </c>
      <c r="C2" s="31" t="s">
        <v>26</v>
      </c>
      <c r="D2" s="31" t="s">
        <v>287</v>
      </c>
      <c r="E2" s="31" t="s">
        <v>291</v>
      </c>
      <c r="F2" s="85" t="s">
        <v>288</v>
      </c>
      <c r="G2" s="85"/>
      <c r="H2" s="31" t="s">
        <v>289</v>
      </c>
      <c r="I2" s="33" t="s">
        <v>292</v>
      </c>
    </row>
    <row r="3" spans="3:9" s="32" customFormat="1" ht="15">
      <c r="C3" s="32" t="s">
        <v>153</v>
      </c>
      <c r="D3" s="32" t="s">
        <v>153</v>
      </c>
      <c r="E3" s="32" t="s">
        <v>113</v>
      </c>
      <c r="F3" s="32" t="s">
        <v>153</v>
      </c>
      <c r="G3" s="32" t="s">
        <v>113</v>
      </c>
      <c r="H3" s="32" t="s">
        <v>153</v>
      </c>
      <c r="I3" s="34" t="s">
        <v>113</v>
      </c>
    </row>
    <row r="4" spans="1:9" ht="15">
      <c r="A4" s="2" t="s">
        <v>154</v>
      </c>
      <c r="B4" s="2" t="s">
        <v>227</v>
      </c>
      <c r="C4" s="2" t="s">
        <v>290</v>
      </c>
      <c r="D4" s="2" t="s">
        <v>1</v>
      </c>
      <c r="F4" s="2">
        <v>0.903743</v>
      </c>
      <c r="G4" s="2">
        <f>(F4/H4)*100</f>
        <v>1.2354162341252402</v>
      </c>
      <c r="H4" s="2">
        <v>73.15291599999998</v>
      </c>
      <c r="I4" t="s">
        <v>290</v>
      </c>
    </row>
    <row r="5" spans="2:9" ht="15">
      <c r="B5" s="2" t="s">
        <v>228</v>
      </c>
      <c r="C5" s="2" t="s">
        <v>290</v>
      </c>
      <c r="D5" s="2" t="s">
        <v>1</v>
      </c>
      <c r="F5" s="2">
        <v>4.106586</v>
      </c>
      <c r="G5" s="2">
        <f aca="true" t="shared" si="0" ref="G5:G61">(F5/H5)*100</f>
        <v>3.0290629721148306</v>
      </c>
      <c r="H5" s="2">
        <v>135.572817</v>
      </c>
      <c r="I5" t="s">
        <v>290</v>
      </c>
    </row>
    <row r="6" spans="2:9" ht="15">
      <c r="B6" s="2" t="s">
        <v>229</v>
      </c>
      <c r="C6" s="2" t="s">
        <v>290</v>
      </c>
      <c r="D6" s="2" t="s">
        <v>1</v>
      </c>
      <c r="F6" s="2">
        <v>6.382179999999999</v>
      </c>
      <c r="G6" s="2">
        <f t="shared" si="0"/>
        <v>2.258402885751253</v>
      </c>
      <c r="H6" s="2">
        <v>282.597053</v>
      </c>
      <c r="I6" t="s">
        <v>290</v>
      </c>
    </row>
    <row r="7" spans="2:9" ht="15">
      <c r="B7" s="2" t="s">
        <v>230</v>
      </c>
      <c r="C7" s="2" t="s">
        <v>290</v>
      </c>
      <c r="D7" s="2" t="s">
        <v>1</v>
      </c>
      <c r="F7" s="2">
        <v>6.826537</v>
      </c>
      <c r="G7" s="2">
        <f t="shared" si="0"/>
        <v>1.386297950004721</v>
      </c>
      <c r="H7" s="2">
        <v>492.429278999998</v>
      </c>
      <c r="I7" t="s">
        <v>290</v>
      </c>
    </row>
    <row r="8" spans="2:9" ht="15">
      <c r="B8" s="2" t="s">
        <v>231</v>
      </c>
      <c r="C8" s="2" t="s">
        <v>290</v>
      </c>
      <c r="D8" s="2" t="s">
        <v>1</v>
      </c>
      <c r="F8" s="2">
        <v>4.508700999999999</v>
      </c>
      <c r="G8" s="2">
        <f t="shared" si="0"/>
        <v>0.8832634624753061</v>
      </c>
      <c r="H8" s="2">
        <v>510.4593579999979</v>
      </c>
      <c r="I8" t="s">
        <v>290</v>
      </c>
    </row>
    <row r="9" spans="2:9" ht="15">
      <c r="B9" s="2" t="s">
        <v>232</v>
      </c>
      <c r="C9" s="2" t="s">
        <v>290</v>
      </c>
      <c r="D9" s="2" t="s">
        <v>1</v>
      </c>
      <c r="F9" s="2">
        <v>16.432544</v>
      </c>
      <c r="G9" s="2">
        <f t="shared" si="0"/>
        <v>1.926259743801896</v>
      </c>
      <c r="H9" s="2">
        <v>853.0803829999983</v>
      </c>
      <c r="I9" t="s">
        <v>290</v>
      </c>
    </row>
    <row r="10" spans="2:9" ht="15">
      <c r="B10" s="2" t="s">
        <v>233</v>
      </c>
      <c r="C10" s="2" t="s">
        <v>290</v>
      </c>
      <c r="D10" s="2" t="s">
        <v>1</v>
      </c>
      <c r="F10" s="2">
        <v>1.63089</v>
      </c>
      <c r="G10" s="2">
        <f t="shared" si="0"/>
        <v>1.751737519131987</v>
      </c>
      <c r="H10" s="2">
        <v>93.10127700000004</v>
      </c>
      <c r="I10" t="s">
        <v>290</v>
      </c>
    </row>
    <row r="11" spans="2:9" ht="15">
      <c r="B11" s="2" t="s">
        <v>234</v>
      </c>
      <c r="C11" s="2" t="s">
        <v>290</v>
      </c>
      <c r="D11" s="2" t="s">
        <v>1</v>
      </c>
      <c r="F11" s="2">
        <v>0.664896</v>
      </c>
      <c r="G11" s="2">
        <f t="shared" si="0"/>
        <v>0.5263909707785384</v>
      </c>
      <c r="H11" s="2">
        <v>126.31219700000004</v>
      </c>
      <c r="I11" t="s">
        <v>290</v>
      </c>
    </row>
    <row r="12" spans="2:9" ht="15">
      <c r="B12" s="2" t="s">
        <v>235</v>
      </c>
      <c r="C12" s="2" t="s">
        <v>290</v>
      </c>
      <c r="D12" s="2" t="s">
        <v>1</v>
      </c>
      <c r="F12" s="2">
        <v>8.097454</v>
      </c>
      <c r="G12" s="2">
        <f t="shared" si="0"/>
        <v>2.8659937554711434</v>
      </c>
      <c r="H12" s="2">
        <v>282.53564700000027</v>
      </c>
      <c r="I12" t="s">
        <v>290</v>
      </c>
    </row>
    <row r="13" spans="2:9" ht="15">
      <c r="B13" s="2" t="s">
        <v>236</v>
      </c>
      <c r="C13" s="2" t="s">
        <v>290</v>
      </c>
      <c r="D13" s="2" t="s">
        <v>1</v>
      </c>
      <c r="F13" s="2">
        <v>9.375186000000001</v>
      </c>
      <c r="G13" s="2">
        <f t="shared" si="0"/>
        <v>2.325415664640141</v>
      </c>
      <c r="H13" s="2">
        <v>403.1617289999986</v>
      </c>
      <c r="I13" t="s">
        <v>290</v>
      </c>
    </row>
    <row r="14" spans="2:9" ht="15">
      <c r="B14" s="2" t="s">
        <v>237</v>
      </c>
      <c r="C14" s="2" t="s">
        <v>290</v>
      </c>
      <c r="D14" s="2" t="s">
        <v>1</v>
      </c>
      <c r="F14" s="2">
        <v>6.541667</v>
      </c>
      <c r="G14" s="2">
        <f t="shared" si="0"/>
        <v>1.2785853899274089</v>
      </c>
      <c r="H14" s="2">
        <v>511.6331729999981</v>
      </c>
      <c r="I14" t="s">
        <v>290</v>
      </c>
    </row>
    <row r="15" spans="2:9" ht="15">
      <c r="B15" s="2" t="s">
        <v>238</v>
      </c>
      <c r="C15" s="2" t="s">
        <v>290</v>
      </c>
      <c r="D15" s="2" t="s">
        <v>1</v>
      </c>
      <c r="F15" s="2">
        <v>7.075094</v>
      </c>
      <c r="G15" s="2">
        <f t="shared" si="0"/>
        <v>0.8910856130760026</v>
      </c>
      <c r="H15" s="2">
        <v>793.9858859999965</v>
      </c>
      <c r="I15" t="s">
        <v>290</v>
      </c>
    </row>
    <row r="16" spans="1:9" ht="15">
      <c r="A16" s="2" t="s">
        <v>11</v>
      </c>
      <c r="B16" s="2" t="s">
        <v>69</v>
      </c>
      <c r="C16" s="2" t="s">
        <v>290</v>
      </c>
      <c r="D16" s="2">
        <v>1926.865445000006</v>
      </c>
      <c r="E16" s="2" t="s">
        <v>290</v>
      </c>
      <c r="F16" s="2">
        <v>4.450896</v>
      </c>
      <c r="G16" s="2">
        <f t="shared" si="0"/>
        <v>10.87231147665122</v>
      </c>
      <c r="H16" s="2">
        <v>40.937900000000006</v>
      </c>
      <c r="I16" t="s">
        <v>290</v>
      </c>
    </row>
    <row r="17" spans="2:9" ht="15">
      <c r="B17" s="2" t="s">
        <v>39</v>
      </c>
      <c r="C17" s="2" t="s">
        <v>290</v>
      </c>
      <c r="D17" s="2">
        <v>6520.097483999741</v>
      </c>
      <c r="E17" s="2" t="s">
        <v>290</v>
      </c>
      <c r="F17" s="2">
        <v>14.179908000000001</v>
      </c>
      <c r="G17" s="2">
        <f t="shared" si="0"/>
        <v>1.1716006366991718</v>
      </c>
      <c r="H17" s="2">
        <v>1210.302176000006</v>
      </c>
      <c r="I17" t="s">
        <v>290</v>
      </c>
    </row>
    <row r="18" spans="2:9" ht="15">
      <c r="B18" s="2" t="s">
        <v>40</v>
      </c>
      <c r="C18" s="2" t="s">
        <v>290</v>
      </c>
      <c r="D18" s="2">
        <v>7250.1131809997905</v>
      </c>
      <c r="E18" s="2" t="s">
        <v>290</v>
      </c>
      <c r="F18" s="2">
        <v>24.657601</v>
      </c>
      <c r="G18" s="2">
        <f t="shared" si="0"/>
        <v>1.6189998044746</v>
      </c>
      <c r="H18" s="2">
        <v>1523.014452000006</v>
      </c>
      <c r="I18" t="s">
        <v>290</v>
      </c>
    </row>
    <row r="19" spans="2:9" ht="15">
      <c r="B19" s="2" t="s">
        <v>70</v>
      </c>
      <c r="C19" s="2" t="s">
        <v>290</v>
      </c>
      <c r="D19" s="2">
        <v>10687.29094100041</v>
      </c>
      <c r="E19" s="2" t="s">
        <v>290</v>
      </c>
      <c r="F19" s="2">
        <v>29.257073</v>
      </c>
      <c r="G19" s="2">
        <f t="shared" si="0"/>
        <v>1.6401845046384853</v>
      </c>
      <c r="H19" s="2">
        <v>1783.7671870000127</v>
      </c>
      <c r="I19" t="s">
        <v>290</v>
      </c>
    </row>
    <row r="20" spans="1:9" ht="15">
      <c r="A20" s="2" t="s">
        <v>245</v>
      </c>
      <c r="B20" s="2" t="s">
        <v>42</v>
      </c>
      <c r="C20" s="2" t="s">
        <v>290</v>
      </c>
      <c r="D20" s="2">
        <v>10770.069958000799</v>
      </c>
      <c r="E20" s="2" t="s">
        <v>290</v>
      </c>
      <c r="F20" s="2">
        <v>21.818704999999998</v>
      </c>
      <c r="G20" s="2">
        <f t="shared" si="0"/>
        <v>1.3766827403327269</v>
      </c>
      <c r="H20" s="2">
        <v>1584.8753210000068</v>
      </c>
      <c r="I20" t="s">
        <v>290</v>
      </c>
    </row>
    <row r="21" spans="2:9" ht="15">
      <c r="B21" s="2" t="s">
        <v>43</v>
      </c>
      <c r="C21" s="2" t="s">
        <v>290</v>
      </c>
      <c r="D21" s="2">
        <v>5831.477922999704</v>
      </c>
      <c r="E21" s="2" t="s">
        <v>290</v>
      </c>
      <c r="F21" s="2">
        <v>16.758957000000002</v>
      </c>
      <c r="G21" s="2">
        <f t="shared" si="0"/>
        <v>1.4555477494971416</v>
      </c>
      <c r="H21" s="2">
        <v>1151.3849000000062</v>
      </c>
      <c r="I21" t="s">
        <v>290</v>
      </c>
    </row>
    <row r="22" spans="2:9" ht="15">
      <c r="B22" s="2" t="s">
        <v>44</v>
      </c>
      <c r="C22" s="2" t="s">
        <v>290</v>
      </c>
      <c r="D22" s="2">
        <v>8962.3312820002</v>
      </c>
      <c r="E22" s="2" t="s">
        <v>290</v>
      </c>
      <c r="F22" s="2">
        <v>32.427104</v>
      </c>
      <c r="G22" s="2">
        <f t="shared" si="0"/>
        <v>1.9757367534184773</v>
      </c>
      <c r="H22" s="2">
        <v>1641.2664260000063</v>
      </c>
      <c r="I22" t="s">
        <v>290</v>
      </c>
    </row>
    <row r="23" spans="2:9" ht="15">
      <c r="B23" s="2" t="s">
        <v>45</v>
      </c>
      <c r="C23" s="2" t="s">
        <v>290</v>
      </c>
      <c r="D23" s="2">
        <v>754.9917809999885</v>
      </c>
      <c r="E23" s="2" t="s">
        <v>290</v>
      </c>
      <c r="F23" s="2">
        <v>1.5407119999999999</v>
      </c>
      <c r="G23" s="2">
        <f t="shared" si="0"/>
        <v>0.8911491509292213</v>
      </c>
      <c r="H23" s="2">
        <v>172.89047500000027</v>
      </c>
      <c r="I23" t="s">
        <v>290</v>
      </c>
    </row>
    <row r="24" spans="1:9" ht="15">
      <c r="A24" s="2" t="s">
        <v>13</v>
      </c>
      <c r="B24" s="2" t="s">
        <v>46</v>
      </c>
      <c r="C24" s="2" t="s">
        <v>290</v>
      </c>
      <c r="D24" s="2">
        <v>23199.94853599757</v>
      </c>
      <c r="E24" s="2" t="s">
        <v>290</v>
      </c>
      <c r="F24" s="2">
        <v>66.07112400000001</v>
      </c>
      <c r="G24" s="2">
        <f t="shared" si="0"/>
        <v>1.557655999094057</v>
      </c>
      <c r="H24" s="2">
        <v>4241.701892999957</v>
      </c>
      <c r="I24" t="s">
        <v>290</v>
      </c>
    </row>
    <row r="25" spans="2:9" ht="15">
      <c r="B25" s="2" t="s">
        <v>47</v>
      </c>
      <c r="C25" s="2" t="s">
        <v>290</v>
      </c>
      <c r="D25" s="2">
        <v>3175.2705820000047</v>
      </c>
      <c r="E25" s="2" t="s">
        <v>290</v>
      </c>
      <c r="F25" s="2">
        <v>6.474354</v>
      </c>
      <c r="G25" s="2">
        <f t="shared" si="0"/>
        <v>2.0467746722492817</v>
      </c>
      <c r="H25" s="2">
        <v>316.3198219999994</v>
      </c>
      <c r="I25" t="s">
        <v>290</v>
      </c>
    </row>
    <row r="26" spans="1:9" ht="15">
      <c r="A26" s="2" t="s">
        <v>187</v>
      </c>
      <c r="B26" s="2" t="s">
        <v>48</v>
      </c>
      <c r="C26" s="2" t="s">
        <v>290</v>
      </c>
      <c r="D26" s="2">
        <v>4736.239524999875</v>
      </c>
      <c r="E26" s="2" t="s">
        <v>290</v>
      </c>
      <c r="F26" s="2">
        <v>9.112854</v>
      </c>
      <c r="G26" s="2">
        <f t="shared" si="0"/>
        <v>1.0959904250298707</v>
      </c>
      <c r="H26" s="2">
        <v>831.4720449999948</v>
      </c>
      <c r="I26" t="s">
        <v>290</v>
      </c>
    </row>
    <row r="27" spans="2:9" ht="15">
      <c r="B27" s="2" t="s">
        <v>49</v>
      </c>
      <c r="C27" s="2" t="s">
        <v>290</v>
      </c>
      <c r="D27" s="2">
        <v>4861.534542999876</v>
      </c>
      <c r="E27" s="2" t="s">
        <v>290</v>
      </c>
      <c r="F27" s="2">
        <v>9.150068000000003</v>
      </c>
      <c r="G27" s="2">
        <f t="shared" si="0"/>
        <v>1.0201943745729551</v>
      </c>
      <c r="H27" s="2">
        <v>896.8945749999989</v>
      </c>
      <c r="I27" t="s">
        <v>290</v>
      </c>
    </row>
    <row r="28" spans="2:9" ht="15">
      <c r="B28" s="2" t="s">
        <v>50</v>
      </c>
      <c r="C28" s="2" t="s">
        <v>290</v>
      </c>
      <c r="D28" s="2">
        <v>4999.452087999855</v>
      </c>
      <c r="E28" s="2" t="s">
        <v>290</v>
      </c>
      <c r="F28" s="2">
        <v>8.804149</v>
      </c>
      <c r="G28" s="2">
        <f t="shared" si="0"/>
        <v>0.9595732725624933</v>
      </c>
      <c r="H28" s="2">
        <v>917.5066929999991</v>
      </c>
      <c r="I28" t="s">
        <v>290</v>
      </c>
    </row>
    <row r="29" spans="2:9" ht="15">
      <c r="B29" s="2" t="s">
        <v>51</v>
      </c>
      <c r="C29" s="2" t="s">
        <v>290</v>
      </c>
      <c r="D29" s="2">
        <v>5467.497611999924</v>
      </c>
      <c r="E29" s="2" t="s">
        <v>290</v>
      </c>
      <c r="F29" s="2">
        <v>23.361904000000006</v>
      </c>
      <c r="G29" s="2">
        <f t="shared" si="0"/>
        <v>2.361310803560844</v>
      </c>
      <c r="H29" s="2">
        <v>989.3616700000009</v>
      </c>
      <c r="I29" t="s">
        <v>290</v>
      </c>
    </row>
    <row r="30" spans="2:9" ht="15">
      <c r="B30" s="2" t="s">
        <v>52</v>
      </c>
      <c r="C30" s="2" t="s">
        <v>290</v>
      </c>
      <c r="D30" s="2">
        <v>6319.643282999853</v>
      </c>
      <c r="E30" s="2" t="s">
        <v>290</v>
      </c>
      <c r="F30" s="2">
        <v>22.116503000000005</v>
      </c>
      <c r="G30" s="2">
        <f t="shared" si="0"/>
        <v>2.396707953533951</v>
      </c>
      <c r="H30" s="2">
        <v>922.7867319999991</v>
      </c>
      <c r="I30" t="s">
        <v>290</v>
      </c>
    </row>
    <row r="31" spans="1:9" ht="15">
      <c r="A31" s="2" t="s">
        <v>17</v>
      </c>
      <c r="B31" s="2" t="s">
        <v>54</v>
      </c>
      <c r="C31" s="2" t="s">
        <v>290</v>
      </c>
      <c r="D31" s="2">
        <v>371.2752109999988</v>
      </c>
      <c r="E31" s="2" t="s">
        <v>290</v>
      </c>
      <c r="F31" s="2">
        <v>0.582581</v>
      </c>
      <c r="G31" s="2">
        <f t="shared" si="0"/>
        <v>0.9278935802275465</v>
      </c>
      <c r="H31" s="2">
        <v>62.785324999999915</v>
      </c>
      <c r="I31" t="s">
        <v>290</v>
      </c>
    </row>
    <row r="32" spans="2:9" ht="15">
      <c r="B32" s="2" t="s">
        <v>55</v>
      </c>
      <c r="C32" s="2" t="s">
        <v>290</v>
      </c>
      <c r="D32" s="2">
        <v>13545.318263999801</v>
      </c>
      <c r="E32" s="2" t="s">
        <v>290</v>
      </c>
      <c r="F32" s="2">
        <v>33.22064999999999</v>
      </c>
      <c r="G32" s="2">
        <f t="shared" si="0"/>
        <v>1.4418055557720661</v>
      </c>
      <c r="H32" s="2">
        <v>2304.100568000018</v>
      </c>
      <c r="I32" t="s">
        <v>290</v>
      </c>
    </row>
    <row r="33" spans="2:9" ht="15">
      <c r="B33" s="2" t="s">
        <v>56</v>
      </c>
      <c r="C33" s="2" t="s">
        <v>290</v>
      </c>
      <c r="D33" s="2">
        <v>12410.237686001092</v>
      </c>
      <c r="E33" s="2" t="s">
        <v>290</v>
      </c>
      <c r="F33" s="2">
        <v>38.742247000000035</v>
      </c>
      <c r="G33" s="2">
        <f t="shared" si="0"/>
        <v>1.7755628461214934</v>
      </c>
      <c r="H33" s="2">
        <v>2181.9699080000396</v>
      </c>
      <c r="I33" t="s">
        <v>290</v>
      </c>
    </row>
    <row r="34" spans="2:9" ht="15">
      <c r="B34" s="2" t="s">
        <v>57</v>
      </c>
      <c r="C34" s="2" t="s">
        <v>290</v>
      </c>
      <c r="D34" s="2">
        <v>55.10717099999995</v>
      </c>
      <c r="E34" s="2" t="s">
        <v>290</v>
      </c>
      <c r="F34" s="2" t="s">
        <v>1</v>
      </c>
      <c r="H34" s="2">
        <v>8.091325000000001</v>
      </c>
      <c r="I34" t="s">
        <v>290</v>
      </c>
    </row>
    <row r="35" spans="2:9" ht="15">
      <c r="B35" s="2" t="s">
        <v>58</v>
      </c>
      <c r="C35" s="2" t="s">
        <v>290</v>
      </c>
      <c r="D35" s="2">
        <v>2.4287189999999996</v>
      </c>
      <c r="E35" s="2" t="s">
        <v>290</v>
      </c>
      <c r="F35" s="2" t="s">
        <v>1</v>
      </c>
      <c r="H35" s="2">
        <v>1.074589</v>
      </c>
      <c r="I35" t="s">
        <v>290</v>
      </c>
    </row>
    <row r="36" spans="1:2" ht="15">
      <c r="A36" s="2" t="s">
        <v>15</v>
      </c>
      <c r="B36" s="2" t="s">
        <v>53</v>
      </c>
    </row>
    <row r="37" spans="1:2" ht="15">
      <c r="A37" s="2" t="s">
        <v>16</v>
      </c>
      <c r="B37" s="2" t="s">
        <v>53</v>
      </c>
    </row>
    <row r="38" spans="1:9" ht="15">
      <c r="A38" s="2" t="s">
        <v>71</v>
      </c>
      <c r="B38" s="2" t="s">
        <v>59</v>
      </c>
      <c r="C38" s="2" t="s">
        <v>290</v>
      </c>
      <c r="D38" s="2">
        <v>148.77004500000004</v>
      </c>
      <c r="E38" s="2" t="s">
        <v>290</v>
      </c>
      <c r="F38" s="2">
        <v>2.305137</v>
      </c>
      <c r="G38" s="2">
        <f t="shared" si="0"/>
        <v>6.0163733765435525</v>
      </c>
      <c r="H38" s="2">
        <v>38.314394</v>
      </c>
      <c r="I38" t="s">
        <v>290</v>
      </c>
    </row>
    <row r="39" spans="2:9" ht="15">
      <c r="B39" s="2" t="s">
        <v>60</v>
      </c>
      <c r="C39" s="2" t="s">
        <v>290</v>
      </c>
      <c r="D39" s="2">
        <v>26235.59700599869</v>
      </c>
      <c r="E39" s="2" t="s">
        <v>290</v>
      </c>
      <c r="F39" s="2">
        <v>70.240341</v>
      </c>
      <c r="G39" s="2">
        <f t="shared" si="0"/>
        <v>1.5540904755855032</v>
      </c>
      <c r="H39" s="2">
        <v>4519.707320999891</v>
      </c>
      <c r="I39" t="s">
        <v>290</v>
      </c>
    </row>
    <row r="40" spans="1:9" ht="15">
      <c r="A40" s="2" t="s">
        <v>19</v>
      </c>
      <c r="B40" s="2" t="s">
        <v>59</v>
      </c>
      <c r="C40" s="2" t="s">
        <v>290</v>
      </c>
      <c r="D40" s="2">
        <v>13563.79565700041</v>
      </c>
      <c r="E40" s="2" t="s">
        <v>290</v>
      </c>
      <c r="F40" s="2">
        <v>34.427228000000014</v>
      </c>
      <c r="G40" s="2">
        <f t="shared" si="0"/>
        <v>1.4330219822217891</v>
      </c>
      <c r="H40" s="2">
        <v>2402.4214860000457</v>
      </c>
      <c r="I40" t="s">
        <v>290</v>
      </c>
    </row>
    <row r="41" spans="2:9" ht="15">
      <c r="B41" s="2" t="s">
        <v>60</v>
      </c>
      <c r="C41" s="2" t="s">
        <v>290</v>
      </c>
      <c r="D41" s="2">
        <v>5674.843929999728</v>
      </c>
      <c r="E41" s="2" t="s">
        <v>290</v>
      </c>
      <c r="F41" s="2">
        <v>15.971479000000002</v>
      </c>
      <c r="G41" s="2">
        <f t="shared" si="0"/>
        <v>1.6731391776562365</v>
      </c>
      <c r="H41" s="2">
        <v>954.5816159999994</v>
      </c>
      <c r="I41" t="s">
        <v>290</v>
      </c>
    </row>
    <row r="42" spans="1:9" ht="15">
      <c r="A42" s="2" t="s">
        <v>72</v>
      </c>
      <c r="B42" s="2" t="s">
        <v>59</v>
      </c>
      <c r="C42" s="2" t="s">
        <v>290</v>
      </c>
      <c r="D42" s="2">
        <v>25103.71786599823</v>
      </c>
      <c r="E42" s="2" t="s">
        <v>290</v>
      </c>
      <c r="F42" s="2">
        <v>65.118442</v>
      </c>
      <c r="G42" s="2">
        <f t="shared" si="0"/>
        <v>1.5176659496706122</v>
      </c>
      <c r="H42" s="2">
        <v>4290.696645999934</v>
      </c>
      <c r="I42" t="s">
        <v>290</v>
      </c>
    </row>
    <row r="43" spans="2:9" ht="15">
      <c r="B43" s="2" t="s">
        <v>60</v>
      </c>
      <c r="C43" s="2" t="s">
        <v>290</v>
      </c>
      <c r="D43" s="2">
        <v>1157.0801520000118</v>
      </c>
      <c r="E43" s="2" t="s">
        <v>290</v>
      </c>
      <c r="F43" s="2">
        <v>5.121899</v>
      </c>
      <c r="G43" s="2">
        <f t="shared" si="0"/>
        <v>2.1859217292287765</v>
      </c>
      <c r="H43" s="2">
        <v>234.3130100000002</v>
      </c>
      <c r="I43" t="s">
        <v>290</v>
      </c>
    </row>
    <row r="44" spans="1:2" ht="15">
      <c r="A44" s="2" t="s">
        <v>246</v>
      </c>
      <c r="B44" s="2" t="s">
        <v>53</v>
      </c>
    </row>
    <row r="45" spans="1:9" ht="15">
      <c r="A45" s="2" t="s">
        <v>22</v>
      </c>
      <c r="B45" s="2" t="s">
        <v>59</v>
      </c>
      <c r="C45" s="2" t="s">
        <v>290</v>
      </c>
      <c r="D45" s="2">
        <v>25505.499643998435</v>
      </c>
      <c r="E45" s="2" t="s">
        <v>290</v>
      </c>
      <c r="F45" s="2">
        <v>65.78944500000001</v>
      </c>
      <c r="G45" s="2">
        <f t="shared" si="0"/>
        <v>1.498999174129497</v>
      </c>
      <c r="H45" s="2">
        <v>4388.891343999935</v>
      </c>
      <c r="I45" t="s">
        <v>290</v>
      </c>
    </row>
    <row r="46" spans="2:9" ht="15">
      <c r="B46" s="2" t="s">
        <v>60</v>
      </c>
      <c r="C46" s="2" t="s">
        <v>290</v>
      </c>
      <c r="D46" s="2">
        <v>878.8674070000003</v>
      </c>
      <c r="E46" s="2" t="s">
        <v>290</v>
      </c>
      <c r="F46" s="2">
        <v>6.756033</v>
      </c>
      <c r="G46" s="2">
        <f t="shared" si="0"/>
        <v>3.9945711465387834</v>
      </c>
      <c r="H46" s="2">
        <v>169.13037100000005</v>
      </c>
      <c r="I46" t="s">
        <v>290</v>
      </c>
    </row>
    <row r="47" spans="1:9" ht="15">
      <c r="A47" s="2" t="s">
        <v>23</v>
      </c>
      <c r="B47" s="2" t="s">
        <v>59</v>
      </c>
      <c r="C47" s="2" t="s">
        <v>290</v>
      </c>
      <c r="D47" s="2">
        <v>21145.644302998215</v>
      </c>
      <c r="E47" s="2" t="s">
        <v>290</v>
      </c>
      <c r="F47" s="2">
        <v>69.28352800000002</v>
      </c>
      <c r="G47" s="2">
        <f t="shared" si="0"/>
        <v>1.6415992274345166</v>
      </c>
      <c r="H47" s="2">
        <v>4220.489802999968</v>
      </c>
      <c r="I47" t="s">
        <v>290</v>
      </c>
    </row>
    <row r="48" spans="2:9" ht="15">
      <c r="B48" s="2" t="s">
        <v>60</v>
      </c>
      <c r="C48" s="2" t="s">
        <v>290</v>
      </c>
      <c r="D48" s="2">
        <v>2406.1855550000373</v>
      </c>
      <c r="E48" s="2" t="s">
        <v>290</v>
      </c>
      <c r="F48" s="2">
        <v>3.26195</v>
      </c>
      <c r="G48" s="2">
        <f t="shared" si="0"/>
        <v>0.974931354081964</v>
      </c>
      <c r="H48" s="2">
        <v>334.5825309999993</v>
      </c>
      <c r="I48" t="s">
        <v>290</v>
      </c>
    </row>
    <row r="49" spans="1:9" ht="15">
      <c r="A49" s="2" t="s">
        <v>24</v>
      </c>
      <c r="B49" s="2" t="s">
        <v>59</v>
      </c>
      <c r="C49" s="2" t="s">
        <v>290</v>
      </c>
      <c r="D49" s="2">
        <v>26139.8155669986</v>
      </c>
      <c r="E49" s="2" t="s">
        <v>290</v>
      </c>
      <c r="F49" s="2">
        <v>70.240341</v>
      </c>
      <c r="G49" s="2">
        <f t="shared" si="0"/>
        <v>1.5700402112929235</v>
      </c>
      <c r="H49" s="2">
        <v>4473.792485999915</v>
      </c>
      <c r="I49" t="s">
        <v>290</v>
      </c>
    </row>
    <row r="50" spans="2:9" ht="15">
      <c r="B50" s="2" t="s">
        <v>60</v>
      </c>
      <c r="C50" s="2" t="s">
        <v>290</v>
      </c>
      <c r="D50" s="2">
        <v>242.27230900000018</v>
      </c>
      <c r="E50" s="2" t="s">
        <v>290</v>
      </c>
      <c r="F50" s="2">
        <v>2.305137</v>
      </c>
      <c r="G50" s="2">
        <f t="shared" si="0"/>
        <v>2.8128559866476714</v>
      </c>
      <c r="H50" s="2">
        <v>81.95005400000002</v>
      </c>
      <c r="I50" t="s">
        <v>290</v>
      </c>
    </row>
    <row r="51" spans="1:9" ht="15">
      <c r="A51" s="2" t="s">
        <v>25</v>
      </c>
      <c r="B51" s="2" t="s">
        <v>59</v>
      </c>
      <c r="C51" s="2" t="s">
        <v>290</v>
      </c>
      <c r="D51" s="2">
        <v>24393.284219997924</v>
      </c>
      <c r="E51" s="2" t="s">
        <v>290</v>
      </c>
      <c r="F51" s="2">
        <v>70.88331400000001</v>
      </c>
      <c r="G51" s="2">
        <f t="shared" si="0"/>
        <v>1.6489383859369742</v>
      </c>
      <c r="H51" s="2">
        <v>4298.72423399993</v>
      </c>
      <c r="I51" t="s">
        <v>290</v>
      </c>
    </row>
    <row r="52" spans="2:9" ht="15">
      <c r="B52" s="2" t="s">
        <v>60</v>
      </c>
      <c r="C52" s="2" t="s">
        <v>290</v>
      </c>
      <c r="D52" s="2">
        <v>1991.0828309999993</v>
      </c>
      <c r="E52" s="2" t="s">
        <v>290</v>
      </c>
      <c r="F52" s="2">
        <v>1.662164</v>
      </c>
      <c r="G52" s="2">
        <f t="shared" si="0"/>
        <v>0.6410258956584304</v>
      </c>
      <c r="H52" s="2">
        <v>259.29748100000023</v>
      </c>
      <c r="I52" t="s">
        <v>290</v>
      </c>
    </row>
    <row r="53" spans="1:9" ht="15">
      <c r="A53" s="2" t="s">
        <v>2</v>
      </c>
      <c r="B53" s="2" t="s">
        <v>28</v>
      </c>
      <c r="C53" s="2" t="s">
        <v>290</v>
      </c>
      <c r="D53" s="2">
        <v>3296.308015000179</v>
      </c>
      <c r="E53" s="2" t="s">
        <v>290</v>
      </c>
      <c r="F53" s="2">
        <v>5.927549000000001</v>
      </c>
      <c r="G53" s="2">
        <f t="shared" si="0"/>
        <v>1.1117896791085073</v>
      </c>
      <c r="H53" s="2">
        <v>533.153806999992</v>
      </c>
      <c r="I53" t="s">
        <v>290</v>
      </c>
    </row>
    <row r="54" spans="2:9" ht="15">
      <c r="B54" s="2" t="s">
        <v>29</v>
      </c>
      <c r="C54" s="2" t="s">
        <v>290</v>
      </c>
      <c r="D54" s="2">
        <v>4293.245587000018</v>
      </c>
      <c r="E54" s="2" t="s">
        <v>290</v>
      </c>
      <c r="F54" s="2">
        <v>1.223194</v>
      </c>
      <c r="G54" s="2">
        <f t="shared" si="0"/>
        <v>0.1637679472851022</v>
      </c>
      <c r="H54" s="2">
        <v>746.9068399999861</v>
      </c>
      <c r="I54" t="s">
        <v>290</v>
      </c>
    </row>
    <row r="55" spans="2:9" ht="15">
      <c r="B55" s="2" t="s">
        <v>30</v>
      </c>
      <c r="C55" s="2" t="s">
        <v>290</v>
      </c>
      <c r="D55" s="2">
        <v>5983.8721499999165</v>
      </c>
      <c r="E55" s="2" t="s">
        <v>290</v>
      </c>
      <c r="F55" s="2">
        <v>26.656565999999994</v>
      </c>
      <c r="G55" s="2">
        <f t="shared" si="0"/>
        <v>2.182892008238655</v>
      </c>
      <c r="H55" s="2">
        <v>1221.1582570000248</v>
      </c>
      <c r="I55" t="s">
        <v>290</v>
      </c>
    </row>
    <row r="56" spans="2:9" ht="15">
      <c r="B56" s="2" t="s">
        <v>31</v>
      </c>
      <c r="C56" s="2" t="s">
        <v>290</v>
      </c>
      <c r="D56" s="2">
        <v>2588.6558879999498</v>
      </c>
      <c r="E56" s="2" t="s">
        <v>290</v>
      </c>
      <c r="F56" s="2">
        <v>4.868591</v>
      </c>
      <c r="G56" s="2">
        <f t="shared" si="0"/>
        <v>1.1627752235838764</v>
      </c>
      <c r="H56" s="2">
        <v>418.704397999998</v>
      </c>
      <c r="I56" t="s">
        <v>290</v>
      </c>
    </row>
    <row r="57" spans="2:9" ht="15">
      <c r="B57" s="2" t="s">
        <v>32</v>
      </c>
      <c r="C57" s="2" t="s">
        <v>290</v>
      </c>
      <c r="D57" s="2">
        <v>4057.321471999936</v>
      </c>
      <c r="E57" s="2" t="s">
        <v>290</v>
      </c>
      <c r="F57" s="2">
        <v>8.274048</v>
      </c>
      <c r="G57" s="2">
        <f t="shared" si="0"/>
        <v>0.9965866166904881</v>
      </c>
      <c r="H57" s="2">
        <v>830.2387229999987</v>
      </c>
      <c r="I57" t="s">
        <v>290</v>
      </c>
    </row>
    <row r="58" spans="2:9" ht="15">
      <c r="B58" s="2" t="s">
        <v>33</v>
      </c>
      <c r="C58" s="2" t="s">
        <v>290</v>
      </c>
      <c r="D58" s="2">
        <v>6164.96393899991</v>
      </c>
      <c r="E58" s="2" t="s">
        <v>290</v>
      </c>
      <c r="F58" s="2">
        <v>25.59553000000001</v>
      </c>
      <c r="G58" s="2">
        <f t="shared" si="0"/>
        <v>3.168313794688792</v>
      </c>
      <c r="H58" s="2">
        <v>807.8596899999967</v>
      </c>
      <c r="I58" t="s">
        <v>290</v>
      </c>
    </row>
    <row r="59" spans="1:9" ht="15">
      <c r="A59" s="2" t="s">
        <v>207</v>
      </c>
      <c r="B59" s="2" t="s">
        <v>34</v>
      </c>
      <c r="C59" s="2" t="s">
        <v>290</v>
      </c>
      <c r="D59" s="2">
        <v>8890.557946000441</v>
      </c>
      <c r="E59" s="2" t="s">
        <v>290</v>
      </c>
      <c r="F59" s="2">
        <v>34.49108800000001</v>
      </c>
      <c r="G59" s="2">
        <f t="shared" si="0"/>
        <v>2.5374386340670405</v>
      </c>
      <c r="H59" s="2">
        <v>1359.2875720000068</v>
      </c>
      <c r="I59" t="s">
        <v>290</v>
      </c>
    </row>
    <row r="60" spans="2:9" ht="15">
      <c r="B60" s="2" t="s">
        <v>35</v>
      </c>
      <c r="C60" s="2" t="s">
        <v>290</v>
      </c>
      <c r="D60" s="2">
        <v>17493.809104999797</v>
      </c>
      <c r="E60" s="2" t="s">
        <v>290</v>
      </c>
      <c r="F60" s="2">
        <v>38.05439000000002</v>
      </c>
      <c r="G60" s="2">
        <f t="shared" si="0"/>
        <v>1.1896702976480988</v>
      </c>
      <c r="H60" s="2">
        <v>3198.7341430000465</v>
      </c>
      <c r="I60" t="s">
        <v>290</v>
      </c>
    </row>
    <row r="61" spans="1:9" s="3" customFormat="1" ht="15">
      <c r="A61" s="3" t="s">
        <v>107</v>
      </c>
      <c r="D61" s="3">
        <v>26384.36705099876</v>
      </c>
      <c r="E61" s="2"/>
      <c r="F61" s="3">
        <v>72.545478</v>
      </c>
      <c r="G61" s="2">
        <f t="shared" si="0"/>
        <v>1.5916000961834393</v>
      </c>
      <c r="H61" s="3">
        <v>4558.021714999872</v>
      </c>
      <c r="I61" t="s">
        <v>290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7109375" style="58" customWidth="1"/>
    <col min="2" max="2" width="16.00390625" style="58" customWidth="1"/>
    <col min="3" max="3" width="9.7109375" style="58" bestFit="1" customWidth="1"/>
    <col min="4" max="6" width="9.140625" style="58" customWidth="1"/>
    <col min="7" max="7" width="13.28125" style="58" customWidth="1"/>
    <col min="8" max="16384" width="9.140625" style="58" customWidth="1"/>
  </cols>
  <sheetData>
    <row r="1" spans="1:11" s="53" customFormat="1" ht="16.5" thickBot="1">
      <c r="A1" s="49" t="s">
        <v>369</v>
      </c>
      <c r="B1" s="50"/>
      <c r="C1" s="50"/>
      <c r="D1" s="50"/>
      <c r="E1" s="50"/>
      <c r="F1" s="50"/>
      <c r="G1" s="51"/>
      <c r="H1" s="51"/>
      <c r="I1" s="51"/>
      <c r="J1" s="50"/>
      <c r="K1" s="52"/>
    </row>
    <row r="2" spans="1:11" ht="26.25" thickBot="1">
      <c r="A2" s="54" t="s">
        <v>370</v>
      </c>
      <c r="B2" s="55" t="s">
        <v>371</v>
      </c>
      <c r="C2" s="56"/>
      <c r="D2" s="56"/>
      <c r="E2" s="56"/>
      <c r="F2" s="57"/>
      <c r="G2" s="55" t="s">
        <v>372</v>
      </c>
      <c r="H2" s="56"/>
      <c r="I2" s="56"/>
      <c r="J2" s="56"/>
      <c r="K2" s="57"/>
    </row>
    <row r="3" spans="1:11" ht="38.25">
      <c r="A3" s="59"/>
      <c r="B3" s="60" t="s">
        <v>373</v>
      </c>
      <c r="C3" s="61" t="s">
        <v>374</v>
      </c>
      <c r="D3" s="60" t="s">
        <v>375</v>
      </c>
      <c r="E3" s="61" t="s">
        <v>374</v>
      </c>
      <c r="F3" s="60" t="s">
        <v>375</v>
      </c>
      <c r="G3" s="61" t="s">
        <v>376</v>
      </c>
      <c r="H3" s="61" t="s">
        <v>377</v>
      </c>
      <c r="I3" s="60" t="s">
        <v>378</v>
      </c>
      <c r="J3" s="61" t="s">
        <v>379</v>
      </c>
      <c r="K3" s="61" t="s">
        <v>380</v>
      </c>
    </row>
    <row r="4" spans="1:11" ht="36" customHeight="1">
      <c r="A4" s="59"/>
      <c r="B4" s="62"/>
      <c r="C4" s="61" t="s">
        <v>381</v>
      </c>
      <c r="D4" s="62"/>
      <c r="E4" s="61" t="s">
        <v>381</v>
      </c>
      <c r="F4" s="62"/>
      <c r="G4" s="61" t="s">
        <v>382</v>
      </c>
      <c r="H4" s="61" t="s">
        <v>383</v>
      </c>
      <c r="I4" s="62"/>
      <c r="J4" s="61" t="s">
        <v>384</v>
      </c>
      <c r="K4" s="61" t="s">
        <v>383</v>
      </c>
    </row>
    <row r="5" spans="1:11" ht="15.75" hidden="1" thickBot="1">
      <c r="A5" s="59"/>
      <c r="B5" s="63"/>
      <c r="C5" s="64"/>
      <c r="D5" s="63"/>
      <c r="E5" s="64"/>
      <c r="F5" s="63"/>
      <c r="G5" s="64"/>
      <c r="H5" s="64"/>
      <c r="I5" s="63"/>
      <c r="J5" s="65" t="s">
        <v>383</v>
      </c>
      <c r="K5" s="64"/>
    </row>
    <row r="6" spans="1:11" ht="15.75" thickBot="1">
      <c r="A6" s="59"/>
      <c r="B6" s="65" t="s">
        <v>385</v>
      </c>
      <c r="C6" s="65" t="s">
        <v>386</v>
      </c>
      <c r="D6" s="65" t="s">
        <v>387</v>
      </c>
      <c r="E6" s="65" t="s">
        <v>388</v>
      </c>
      <c r="F6" s="65" t="s">
        <v>389</v>
      </c>
      <c r="G6" s="65" t="s">
        <v>390</v>
      </c>
      <c r="H6" s="65" t="s">
        <v>391</v>
      </c>
      <c r="I6" s="65" t="s">
        <v>392</v>
      </c>
      <c r="J6" s="65" t="s">
        <v>393</v>
      </c>
      <c r="K6" s="65" t="s">
        <v>394</v>
      </c>
    </row>
    <row r="7" spans="1:11" ht="27.75" customHeight="1" thickBot="1">
      <c r="A7" s="66"/>
      <c r="B7" s="55" t="s">
        <v>395</v>
      </c>
      <c r="C7" s="56"/>
      <c r="D7" s="57"/>
      <c r="E7" s="55" t="s">
        <v>396</v>
      </c>
      <c r="F7" s="57"/>
      <c r="G7" s="55" t="s">
        <v>397</v>
      </c>
      <c r="H7" s="57"/>
      <c r="I7" s="55" t="s">
        <v>398</v>
      </c>
      <c r="J7" s="56"/>
      <c r="K7" s="57"/>
    </row>
    <row r="8" spans="1:11" ht="15.75" thickBot="1">
      <c r="A8" s="67" t="s">
        <v>399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ht="26.25" thickBot="1">
      <c r="A9" s="70" t="s">
        <v>400</v>
      </c>
      <c r="B9" s="71">
        <v>3120</v>
      </c>
      <c r="C9" s="71">
        <v>1663</v>
      </c>
      <c r="D9" s="71">
        <v>1892</v>
      </c>
      <c r="E9" s="71">
        <v>4809</v>
      </c>
      <c r="F9" s="71">
        <v>4711</v>
      </c>
      <c r="G9" s="71">
        <v>5708</v>
      </c>
      <c r="H9" s="71">
        <v>6134</v>
      </c>
      <c r="I9" s="71">
        <v>19805</v>
      </c>
      <c r="J9" s="71">
        <v>29111.114532999647</v>
      </c>
      <c r="K9" s="71">
        <v>30985.966490000126</v>
      </c>
    </row>
    <row r="10" spans="1:11" ht="15.75" thickBot="1">
      <c r="A10" s="67" t="s">
        <v>401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ht="26.25" thickBot="1">
      <c r="A11" s="70" t="s">
        <v>402</v>
      </c>
      <c r="B11" s="71">
        <v>12732</v>
      </c>
      <c r="C11" s="71">
        <v>4828</v>
      </c>
      <c r="D11" s="71">
        <v>5372</v>
      </c>
      <c r="E11" s="71">
        <v>143</v>
      </c>
      <c r="F11" s="71">
        <v>141</v>
      </c>
      <c r="G11" s="71">
        <v>19426</v>
      </c>
      <c r="H11" s="71">
        <v>20835</v>
      </c>
      <c r="I11" s="71">
        <v>19805</v>
      </c>
      <c r="J11" s="71">
        <v>29111.114532999647</v>
      </c>
      <c r="K11" s="71">
        <v>30985.966490000126</v>
      </c>
    </row>
    <row r="12" spans="1:11" ht="26.25" thickBot="1">
      <c r="A12" s="70" t="s">
        <v>403</v>
      </c>
      <c r="B12" s="71" t="s">
        <v>404</v>
      </c>
      <c r="C12" s="71" t="s">
        <v>404</v>
      </c>
      <c r="D12" s="71" t="s">
        <v>404</v>
      </c>
      <c r="E12" s="71" t="s">
        <v>404</v>
      </c>
      <c r="F12" s="71" t="s">
        <v>404</v>
      </c>
      <c r="G12" s="71" t="s">
        <v>404</v>
      </c>
      <c r="H12" s="71" t="s">
        <v>404</v>
      </c>
      <c r="I12" s="71">
        <v>19805</v>
      </c>
      <c r="J12" s="71">
        <v>29111.114532999647</v>
      </c>
      <c r="K12" s="71">
        <v>30985.966490000126</v>
      </c>
    </row>
    <row r="13" spans="1:11" ht="26.25" thickBot="1">
      <c r="A13" s="70" t="s">
        <v>405</v>
      </c>
      <c r="B13" s="71" t="s">
        <v>404</v>
      </c>
      <c r="C13" s="71" t="s">
        <v>404</v>
      </c>
      <c r="D13" s="71" t="s">
        <v>404</v>
      </c>
      <c r="E13" s="71" t="s">
        <v>404</v>
      </c>
      <c r="F13" s="71" t="s">
        <v>404</v>
      </c>
      <c r="G13" s="71" t="s">
        <v>404</v>
      </c>
      <c r="H13" s="71" t="s">
        <v>404</v>
      </c>
      <c r="I13" s="71">
        <v>19805</v>
      </c>
      <c r="J13" s="71">
        <v>29111.114532999647</v>
      </c>
      <c r="K13" s="71">
        <v>30985.966490000126</v>
      </c>
    </row>
    <row r="14" spans="1:11" ht="15.75" thickBot="1">
      <c r="A14" s="67" t="s">
        <v>406</v>
      </c>
      <c r="B14" s="72"/>
      <c r="C14" s="72"/>
      <c r="D14" s="72"/>
      <c r="E14" s="72"/>
      <c r="F14" s="72"/>
      <c r="G14" s="72"/>
      <c r="H14" s="72"/>
      <c r="I14" s="71"/>
      <c r="J14" s="71"/>
      <c r="K14" s="71"/>
    </row>
    <row r="15" spans="1:11" ht="15.75" thickBot="1">
      <c r="A15" s="70" t="s">
        <v>407</v>
      </c>
      <c r="B15" s="71" t="s">
        <v>404</v>
      </c>
      <c r="C15" s="71" t="s">
        <v>404</v>
      </c>
      <c r="D15" s="71" t="s">
        <v>404</v>
      </c>
      <c r="E15" s="71" t="s">
        <v>404</v>
      </c>
      <c r="F15" s="71" t="s">
        <v>404</v>
      </c>
      <c r="G15" s="71" t="s">
        <v>404</v>
      </c>
      <c r="H15" s="71" t="s">
        <v>404</v>
      </c>
      <c r="I15" s="71">
        <v>19805</v>
      </c>
      <c r="J15" s="71">
        <v>29111.114532999647</v>
      </c>
      <c r="K15" s="71">
        <v>30985.966490000126</v>
      </c>
    </row>
    <row r="16" spans="1:11" ht="26.25" thickBot="1">
      <c r="A16" s="70" t="s">
        <v>408</v>
      </c>
      <c r="B16" s="71" t="s">
        <v>404</v>
      </c>
      <c r="C16" s="71" t="s">
        <v>404</v>
      </c>
      <c r="D16" s="71" t="s">
        <v>404</v>
      </c>
      <c r="E16" s="71" t="s">
        <v>404</v>
      </c>
      <c r="F16" s="71" t="s">
        <v>404</v>
      </c>
      <c r="G16" s="71" t="s">
        <v>404</v>
      </c>
      <c r="H16" s="71" t="s">
        <v>404</v>
      </c>
      <c r="I16" s="71">
        <v>19805</v>
      </c>
      <c r="J16" s="71">
        <v>29111.114532999647</v>
      </c>
      <c r="K16" s="71">
        <v>30985.966490000126</v>
      </c>
    </row>
    <row r="17" spans="1:11" ht="15.75" thickBot="1">
      <c r="A17" s="70" t="s">
        <v>409</v>
      </c>
      <c r="B17" s="71">
        <v>1347</v>
      </c>
      <c r="C17" s="71">
        <v>732</v>
      </c>
      <c r="D17" s="71">
        <v>770</v>
      </c>
      <c r="E17" s="71">
        <v>937</v>
      </c>
      <c r="F17" s="71">
        <v>990</v>
      </c>
      <c r="G17" s="71">
        <v>2374</v>
      </c>
      <c r="H17" s="71">
        <v>2310</v>
      </c>
      <c r="I17" s="71">
        <v>19805</v>
      </c>
      <c r="J17" s="71">
        <v>29111.114532999647</v>
      </c>
      <c r="K17" s="71">
        <v>30985.966490000126</v>
      </c>
    </row>
    <row r="18" spans="1:11" ht="26.25" thickBot="1">
      <c r="A18" s="70" t="s">
        <v>410</v>
      </c>
      <c r="B18" s="71">
        <v>3113</v>
      </c>
      <c r="C18" s="71">
        <v>3804</v>
      </c>
      <c r="D18" s="71" t="s">
        <v>404</v>
      </c>
      <c r="E18" s="71">
        <v>4463</v>
      </c>
      <c r="F18" s="71" t="s">
        <v>404</v>
      </c>
      <c r="G18" s="71">
        <v>4361</v>
      </c>
      <c r="H18" s="71">
        <v>3907</v>
      </c>
      <c r="I18" s="71">
        <v>19805</v>
      </c>
      <c r="J18" s="71">
        <v>29111.114532999647</v>
      </c>
      <c r="K18" s="71">
        <v>30985.966490000126</v>
      </c>
    </row>
    <row r="19" spans="1:11" ht="26.25" thickBot="1">
      <c r="A19" s="70" t="s">
        <v>411</v>
      </c>
      <c r="B19" s="71">
        <v>11291</v>
      </c>
      <c r="C19" s="71">
        <v>12605</v>
      </c>
      <c r="D19" s="71">
        <v>13030</v>
      </c>
      <c r="E19" s="71">
        <v>16506</v>
      </c>
      <c r="F19" s="71">
        <v>17956</v>
      </c>
      <c r="G19" s="71">
        <v>12605</v>
      </c>
      <c r="H19" s="71">
        <v>13030</v>
      </c>
      <c r="I19" s="71">
        <v>19805</v>
      </c>
      <c r="J19" s="71">
        <v>29111.114532999647</v>
      </c>
      <c r="K19" s="71">
        <v>30985.966490000126</v>
      </c>
    </row>
    <row r="20" spans="1:11" ht="26.25" thickBot="1">
      <c r="A20" s="70" t="s">
        <v>412</v>
      </c>
      <c r="B20" s="71">
        <v>11548</v>
      </c>
      <c r="C20" s="71">
        <v>13019</v>
      </c>
      <c r="D20" s="71">
        <v>13246</v>
      </c>
      <c r="E20" s="71">
        <v>16092</v>
      </c>
      <c r="F20" s="71">
        <v>17739</v>
      </c>
      <c r="G20" s="71">
        <v>13019</v>
      </c>
      <c r="H20" s="71">
        <v>13246</v>
      </c>
      <c r="I20" s="71">
        <v>19805</v>
      </c>
      <c r="J20" s="71">
        <v>29111.114532999647</v>
      </c>
      <c r="K20" s="71">
        <v>30985.966490000126</v>
      </c>
    </row>
    <row r="21" spans="2:11" ht="15">
      <c r="B21" s="74"/>
      <c r="C21" s="74"/>
      <c r="D21" s="74"/>
      <c r="E21" s="74"/>
      <c r="F21" s="74"/>
      <c r="G21" s="74"/>
      <c r="H21" s="74"/>
      <c r="I21" s="75"/>
      <c r="J21" s="76"/>
      <c r="K21" s="76"/>
    </row>
    <row r="22" spans="1:11" ht="15">
      <c r="A22" s="74"/>
      <c r="I22" s="76"/>
      <c r="J22" s="76"/>
      <c r="K22" s="76"/>
    </row>
    <row r="23" ht="15">
      <c r="A23" s="74" t="s">
        <v>413</v>
      </c>
    </row>
    <row r="24" ht="15">
      <c r="A24" s="7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33.421875" style="7" customWidth="1"/>
    <col min="2" max="2" width="27.00390625" style="7" customWidth="1"/>
    <col min="3" max="16384" width="9.140625" style="7" customWidth="1"/>
  </cols>
  <sheetData>
    <row r="1" s="4" customFormat="1" ht="15.75">
      <c r="A1" s="4" t="s">
        <v>97</v>
      </c>
    </row>
    <row r="2" spans="1:19" s="26" customFormat="1" ht="15">
      <c r="A2" s="26" t="s">
        <v>1</v>
      </c>
      <c r="B2" s="26" t="s">
        <v>1</v>
      </c>
      <c r="C2" s="82" t="s">
        <v>98</v>
      </c>
      <c r="D2" s="82"/>
      <c r="E2" s="82"/>
      <c r="F2" s="82"/>
      <c r="G2" s="82"/>
      <c r="H2" s="82"/>
      <c r="I2" s="82"/>
      <c r="J2" s="82"/>
      <c r="K2" s="41" t="s">
        <v>107</v>
      </c>
      <c r="L2" s="26" t="s">
        <v>113</v>
      </c>
      <c r="M2" s="26" t="s">
        <v>113</v>
      </c>
      <c r="N2" s="26" t="s">
        <v>113</v>
      </c>
      <c r="O2" s="26" t="s">
        <v>113</v>
      </c>
      <c r="P2" s="26" t="s">
        <v>113</v>
      </c>
      <c r="Q2" s="26" t="s">
        <v>113</v>
      </c>
      <c r="R2" s="26" t="s">
        <v>113</v>
      </c>
      <c r="S2" s="26" t="s">
        <v>113</v>
      </c>
    </row>
    <row r="3" spans="3:19" s="26" customFormat="1" ht="15">
      <c r="C3" s="26" t="s">
        <v>99</v>
      </c>
      <c r="D3" s="26" t="s">
        <v>100</v>
      </c>
      <c r="E3" s="26" t="s">
        <v>101</v>
      </c>
      <c r="F3" s="26" t="s">
        <v>102</v>
      </c>
      <c r="G3" s="26" t="s">
        <v>103</v>
      </c>
      <c r="H3" s="26" t="s">
        <v>104</v>
      </c>
      <c r="I3" s="26" t="s">
        <v>105</v>
      </c>
      <c r="J3" s="26" t="s">
        <v>106</v>
      </c>
      <c r="L3" s="26" t="s">
        <v>99</v>
      </c>
      <c r="M3" s="26" t="s">
        <v>100</v>
      </c>
      <c r="N3" s="26" t="s">
        <v>101</v>
      </c>
      <c r="O3" s="26" t="s">
        <v>102</v>
      </c>
      <c r="P3" s="26" t="s">
        <v>103</v>
      </c>
      <c r="Q3" s="26" t="s">
        <v>104</v>
      </c>
      <c r="R3" s="26" t="s">
        <v>105</v>
      </c>
      <c r="S3" s="26" t="s">
        <v>106</v>
      </c>
    </row>
    <row r="4" spans="1:19" ht="15">
      <c r="A4" s="7" t="s">
        <v>11</v>
      </c>
      <c r="B4" s="7" t="s">
        <v>69</v>
      </c>
      <c r="C4" s="7">
        <v>37.978716999999996</v>
      </c>
      <c r="D4" s="7">
        <v>24.939724</v>
      </c>
      <c r="E4" s="7">
        <v>99.806978</v>
      </c>
      <c r="F4" s="7">
        <v>157.61851800000005</v>
      </c>
      <c r="G4" s="7">
        <v>116.40461300000001</v>
      </c>
      <c r="H4" s="7">
        <v>767.5646329999984</v>
      </c>
      <c r="I4" s="7">
        <v>1042.896199000005</v>
      </c>
      <c r="J4" s="7">
        <v>2373.9362140000394</v>
      </c>
      <c r="K4" s="7">
        <f>SUM(C4:J4)</f>
        <v>4621.145596000043</v>
      </c>
      <c r="L4" s="80">
        <f>(C4/SUM($C$4:$C$7))*100</f>
        <v>0.7526203577446913</v>
      </c>
      <c r="M4" s="80">
        <f>(D4/SUM($D$4:$D$7))*100</f>
        <v>0.7824623977635164</v>
      </c>
      <c r="N4" s="80">
        <f>(E4/SUM($E$4:$E$7))*100</f>
        <v>0.97950514263035</v>
      </c>
      <c r="O4" s="80">
        <f>(F4/SUM($F$4:$F$7))*100</f>
        <v>1.8956034176098837</v>
      </c>
      <c r="P4" s="80">
        <f>(G4/SUM($G$4:$G$7))*100</f>
        <v>4.905181864074779</v>
      </c>
      <c r="Q4" s="80">
        <f>(H4/SUM($H$4:$H$7))*100</f>
        <v>10.609799863265572</v>
      </c>
      <c r="R4" s="80">
        <f>(I4/SUM($I$4:$I$7))*100</f>
        <v>6.216305472325252</v>
      </c>
      <c r="S4" s="80">
        <f>(J4/SUM($J$4:$J$7))*100</f>
        <v>27.58569006628855</v>
      </c>
    </row>
    <row r="5" spans="2:19" ht="15">
      <c r="B5" s="7" t="s">
        <v>39</v>
      </c>
      <c r="C5" s="7">
        <v>1482.5373640000105</v>
      </c>
      <c r="D5" s="7">
        <v>657.9425509999966</v>
      </c>
      <c r="E5" s="7">
        <v>1423.708780000011</v>
      </c>
      <c r="F5" s="7">
        <v>1012.2440370000005</v>
      </c>
      <c r="G5" s="7">
        <v>394.6812959999998</v>
      </c>
      <c r="H5" s="7">
        <v>2250.255341000033</v>
      </c>
      <c r="I5" s="7">
        <v>3875.160847000037</v>
      </c>
      <c r="J5" s="7">
        <v>2402.9057550000475</v>
      </c>
      <c r="K5" s="7">
        <f aca="true" t="shared" si="0" ref="K5:K52">SUM(C5:J5)</f>
        <v>13499.435971000135</v>
      </c>
      <c r="L5" s="80">
        <f aca="true" t="shared" si="1" ref="L5:L52">(C5/SUM($C$4:$C$7))*100</f>
        <v>29.379291598069507</v>
      </c>
      <c r="M5" s="80">
        <f aca="true" t="shared" si="2" ref="M5:M52">(D5/SUM($D$4:$D$7))*100</f>
        <v>20.64238185018014</v>
      </c>
      <c r="N5" s="80">
        <f aca="true" t="shared" si="3" ref="N5:N52">(E5/SUM($E$4:$E$7))*100</f>
        <v>13.97227027170377</v>
      </c>
      <c r="O5" s="80">
        <f aca="true" t="shared" si="4" ref="O5:O52">(F5/SUM($F$4:$F$7))*100</f>
        <v>12.173780595960343</v>
      </c>
      <c r="P5" s="80">
        <f aca="true" t="shared" si="5" ref="P5:P52">(G5/SUM($G$4:$G$7))*100</f>
        <v>16.631501839439373</v>
      </c>
      <c r="Q5" s="80">
        <f aca="true" t="shared" si="6" ref="Q5:Q52">(H5/SUM($H$4:$H$7))*100</f>
        <v>31.104558212825868</v>
      </c>
      <c r="R5" s="80">
        <f aca="true" t="shared" si="7" ref="R5:R52">(I5/SUM($I$4:$I$7))*100</f>
        <v>23.098352072282097</v>
      </c>
      <c r="S5" s="80">
        <f aca="true" t="shared" si="8" ref="S5:S52">(J5/SUM($J$4:$J$7))*100</f>
        <v>27.922322859821918</v>
      </c>
    </row>
    <row r="6" spans="2:19" ht="15">
      <c r="B6" s="7" t="s">
        <v>40</v>
      </c>
      <c r="C6" s="7">
        <v>1625.8916780000102</v>
      </c>
      <c r="D6" s="7">
        <v>1102.5877400000059</v>
      </c>
      <c r="E6" s="7">
        <v>3336.56920000004</v>
      </c>
      <c r="F6" s="7">
        <v>2267.7930510000233</v>
      </c>
      <c r="G6" s="7">
        <v>600.4294189999976</v>
      </c>
      <c r="H6" s="7">
        <v>1618.6846160000136</v>
      </c>
      <c r="I6" s="7">
        <v>5030.999145999751</v>
      </c>
      <c r="J6" s="7">
        <v>1692.032472000008</v>
      </c>
      <c r="K6" s="7">
        <f t="shared" si="0"/>
        <v>17274.987321999848</v>
      </c>
      <c r="L6" s="80">
        <f t="shared" si="1"/>
        <v>32.22012940433149</v>
      </c>
      <c r="M6" s="80">
        <f t="shared" si="2"/>
        <v>34.592742356934714</v>
      </c>
      <c r="N6" s="80">
        <f t="shared" si="3"/>
        <v>32.74507209447892</v>
      </c>
      <c r="O6" s="80">
        <f t="shared" si="4"/>
        <v>27.273675152227916</v>
      </c>
      <c r="P6" s="80">
        <f t="shared" si="5"/>
        <v>25.301535917101013</v>
      </c>
      <c r="Q6" s="80">
        <f t="shared" si="6"/>
        <v>22.37455854418851</v>
      </c>
      <c r="R6" s="80">
        <f t="shared" si="7"/>
        <v>29.98786221728455</v>
      </c>
      <c r="S6" s="80">
        <f t="shared" si="8"/>
        <v>19.6618102371168</v>
      </c>
    </row>
    <row r="7" spans="2:19" ht="15">
      <c r="B7" s="7" t="s">
        <v>70</v>
      </c>
      <c r="C7" s="7">
        <v>1899.7907140000123</v>
      </c>
      <c r="D7" s="7">
        <v>1401.868325000015</v>
      </c>
      <c r="E7" s="7">
        <v>5329.445821999702</v>
      </c>
      <c r="F7" s="7">
        <v>4877.2965899997635</v>
      </c>
      <c r="G7" s="7">
        <v>1261.5794160000073</v>
      </c>
      <c r="H7" s="7">
        <v>2597.9827980000437</v>
      </c>
      <c r="I7" s="7">
        <v>6827.728726999733</v>
      </c>
      <c r="J7" s="7">
        <v>2136.80556300002</v>
      </c>
      <c r="K7" s="7">
        <f t="shared" si="0"/>
        <v>26332.497954999297</v>
      </c>
      <c r="L7" s="80">
        <f t="shared" si="1"/>
        <v>37.64795863985431</v>
      </c>
      <c r="M7" s="80">
        <f t="shared" si="2"/>
        <v>43.982413395121625</v>
      </c>
      <c r="N7" s="80">
        <f t="shared" si="3"/>
        <v>52.30315249118696</v>
      </c>
      <c r="O7" s="80">
        <f t="shared" si="4"/>
        <v>58.656940834201855</v>
      </c>
      <c r="P7" s="80">
        <f t="shared" si="5"/>
        <v>53.16178037938484</v>
      </c>
      <c r="Q7" s="80">
        <f t="shared" si="6"/>
        <v>35.91108337972007</v>
      </c>
      <c r="R7" s="80">
        <f t="shared" si="7"/>
        <v>40.697480238108106</v>
      </c>
      <c r="S7" s="80">
        <f t="shared" si="8"/>
        <v>24.83017683677274</v>
      </c>
    </row>
    <row r="8" spans="1:19" s="3" customFormat="1" ht="15">
      <c r="A8" s="3" t="s">
        <v>107</v>
      </c>
      <c r="C8" s="3">
        <v>5046.198472999764</v>
      </c>
      <c r="D8" s="3">
        <v>3187.3383400000303</v>
      </c>
      <c r="E8" s="3">
        <v>10189.530780000363</v>
      </c>
      <c r="F8" s="3">
        <v>8314.952195999824</v>
      </c>
      <c r="G8" s="3">
        <v>2373.094744000044</v>
      </c>
      <c r="H8" s="3">
        <v>7234.487387999779</v>
      </c>
      <c r="I8" s="3">
        <v>16776.78491899892</v>
      </c>
      <c r="J8" s="3">
        <v>8605.680003999963</v>
      </c>
      <c r="K8" s="3">
        <f t="shared" si="0"/>
        <v>61728.06684399869</v>
      </c>
      <c r="L8" s="81">
        <f t="shared" si="1"/>
        <v>99.99999999999466</v>
      </c>
      <c r="M8" s="81">
        <f t="shared" si="2"/>
        <v>100.0000000000004</v>
      </c>
      <c r="N8" s="81">
        <f t="shared" si="3"/>
        <v>100.00000000000597</v>
      </c>
      <c r="O8" s="81">
        <f t="shared" si="4"/>
        <v>100.00000000000044</v>
      </c>
      <c r="P8" s="81">
        <f t="shared" si="5"/>
        <v>100.00000000000166</v>
      </c>
      <c r="Q8" s="81">
        <f t="shared" si="6"/>
        <v>99.99999999999572</v>
      </c>
      <c r="R8" s="81">
        <f t="shared" si="7"/>
        <v>99.9999999999964</v>
      </c>
      <c r="S8" s="81">
        <f t="shared" si="8"/>
        <v>99.99999999999825</v>
      </c>
    </row>
    <row r="9" spans="1:19" ht="15">
      <c r="A9" s="7" t="s">
        <v>108</v>
      </c>
      <c r="B9" s="7" t="s">
        <v>109</v>
      </c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>
        <v>1.7299890000000002</v>
      </c>
      <c r="I9" s="7">
        <v>1.59622</v>
      </c>
      <c r="J9" s="7">
        <v>3.8445870000000006</v>
      </c>
      <c r="K9" s="7">
        <f t="shared" si="0"/>
        <v>7.170796000000001</v>
      </c>
      <c r="L9" s="80"/>
      <c r="M9" s="80"/>
      <c r="N9" s="80"/>
      <c r="O9" s="80"/>
      <c r="P9" s="80"/>
      <c r="Q9" s="80">
        <f t="shared" si="6"/>
        <v>0.02391308336330158</v>
      </c>
      <c r="R9" s="80">
        <f t="shared" si="7"/>
        <v>0.009514457076887826</v>
      </c>
      <c r="S9" s="80">
        <f t="shared" si="8"/>
        <v>0.04467499370430866</v>
      </c>
    </row>
    <row r="10" spans="2:19" ht="15">
      <c r="B10" s="7" t="s">
        <v>42</v>
      </c>
      <c r="C10" s="7" t="s">
        <v>1</v>
      </c>
      <c r="D10" s="7" t="s">
        <v>1</v>
      </c>
      <c r="E10" s="7">
        <v>4441.435854999882</v>
      </c>
      <c r="F10" s="7">
        <v>2570.713924000081</v>
      </c>
      <c r="G10" s="7">
        <v>391.33127599999796</v>
      </c>
      <c r="H10" s="7">
        <v>2403.12707200006</v>
      </c>
      <c r="I10" s="7">
        <v>7655.183199999661</v>
      </c>
      <c r="J10" s="7">
        <v>6541.966665999758</v>
      </c>
      <c r="K10" s="7">
        <f t="shared" si="0"/>
        <v>24003.75799299944</v>
      </c>
      <c r="L10" s="80"/>
      <c r="M10" s="80"/>
      <c r="N10" s="80">
        <f t="shared" si="3"/>
        <v>43.58822747478849</v>
      </c>
      <c r="O10" s="80">
        <f t="shared" si="4"/>
        <v>30.91676131628053</v>
      </c>
      <c r="P10" s="80">
        <f t="shared" si="5"/>
        <v>16.49033511997013</v>
      </c>
      <c r="Q10" s="80">
        <f t="shared" si="6"/>
        <v>33.21765514424905</v>
      </c>
      <c r="R10" s="80">
        <f t="shared" si="7"/>
        <v>45.629619959723335</v>
      </c>
      <c r="S10" s="80">
        <f t="shared" si="8"/>
        <v>76.01917179071154</v>
      </c>
    </row>
    <row r="11" spans="2:19" ht="15">
      <c r="B11" s="7" t="s">
        <v>110</v>
      </c>
      <c r="C11" s="7" t="s">
        <v>1</v>
      </c>
      <c r="D11" s="7" t="s">
        <v>1</v>
      </c>
      <c r="E11" s="7">
        <v>1809.1864850000063</v>
      </c>
      <c r="F11" s="7">
        <v>89.93281700000001</v>
      </c>
      <c r="G11" s="7">
        <v>2.6443719999999997</v>
      </c>
      <c r="H11" s="7">
        <v>8.940768000000002</v>
      </c>
      <c r="I11" s="7">
        <v>27.286679</v>
      </c>
      <c r="J11" s="7">
        <v>24.328774999999997</v>
      </c>
      <c r="K11" s="7">
        <f t="shared" si="0"/>
        <v>1962.3198960000063</v>
      </c>
      <c r="L11" s="80"/>
      <c r="M11" s="80"/>
      <c r="N11" s="80">
        <f t="shared" si="3"/>
        <v>17.755346385047673</v>
      </c>
      <c r="O11" s="80">
        <f t="shared" si="4"/>
        <v>1.0815794833224115</v>
      </c>
      <c r="P11" s="80">
        <f t="shared" si="5"/>
        <v>0.11143137064737416</v>
      </c>
      <c r="Q11" s="80">
        <f t="shared" si="6"/>
        <v>0.12358536991618975</v>
      </c>
      <c r="R11" s="80">
        <f t="shared" si="7"/>
        <v>0.16264545997188135</v>
      </c>
      <c r="S11" s="80">
        <f t="shared" si="8"/>
        <v>0.28270601496559755</v>
      </c>
    </row>
    <row r="12" spans="2:19" ht="15">
      <c r="B12" s="7" t="s">
        <v>43</v>
      </c>
      <c r="C12" s="7" t="s">
        <v>1</v>
      </c>
      <c r="D12" s="7" t="s">
        <v>1</v>
      </c>
      <c r="E12" s="7">
        <v>3785.168430000033</v>
      </c>
      <c r="F12" s="7">
        <v>4086.4030720000487</v>
      </c>
      <c r="G12" s="7">
        <v>433.0552840000001</v>
      </c>
      <c r="H12" s="7">
        <v>938.2518150000003</v>
      </c>
      <c r="I12" s="7">
        <v>3444.362617000009</v>
      </c>
      <c r="J12" s="7">
        <v>1333.2515340000107</v>
      </c>
      <c r="K12" s="7">
        <f t="shared" si="0"/>
        <v>14020.4927520001</v>
      </c>
      <c r="L12" s="80"/>
      <c r="M12" s="80"/>
      <c r="N12" s="80">
        <f t="shared" si="3"/>
        <v>37.14762251299784</v>
      </c>
      <c r="O12" s="80">
        <f t="shared" si="4"/>
        <v>49.1452383089582</v>
      </c>
      <c r="P12" s="80">
        <f t="shared" si="5"/>
        <v>18.248545916462543</v>
      </c>
      <c r="Q12" s="80">
        <f t="shared" si="6"/>
        <v>12.969154062750698</v>
      </c>
      <c r="R12" s="80">
        <f t="shared" si="7"/>
        <v>20.530528546618644</v>
      </c>
      <c r="S12" s="80">
        <f t="shared" si="8"/>
        <v>15.492692423844312</v>
      </c>
    </row>
    <row r="13" spans="2:19" ht="15">
      <c r="B13" s="7" t="s">
        <v>111</v>
      </c>
      <c r="C13" s="7" t="s">
        <v>1</v>
      </c>
      <c r="D13" s="7" t="s">
        <v>1</v>
      </c>
      <c r="E13" s="7">
        <v>1.568468</v>
      </c>
      <c r="F13" s="7">
        <v>1447.6760010000185</v>
      </c>
      <c r="G13" s="7">
        <v>1528.1970260000169</v>
      </c>
      <c r="H13" s="7">
        <v>3317.0481400000153</v>
      </c>
      <c r="I13" s="7">
        <v>3927.2446520000144</v>
      </c>
      <c r="J13" s="7">
        <v>358.82161300000007</v>
      </c>
      <c r="K13" s="7">
        <f t="shared" si="0"/>
        <v>10580.555900000065</v>
      </c>
      <c r="L13" s="80"/>
      <c r="M13" s="80"/>
      <c r="N13" s="80">
        <f t="shared" si="3"/>
        <v>0.015392936474352924</v>
      </c>
      <c r="O13" s="80">
        <f t="shared" si="4"/>
        <v>17.410515020116122</v>
      </c>
      <c r="P13" s="80">
        <f t="shared" si="5"/>
        <v>64.39679788865665</v>
      </c>
      <c r="Q13" s="80">
        <f t="shared" si="6"/>
        <v>45.85049309094151</v>
      </c>
      <c r="R13" s="80">
        <f t="shared" si="7"/>
        <v>23.4088037187176</v>
      </c>
      <c r="S13" s="80">
        <f t="shared" si="8"/>
        <v>4.169590466217796</v>
      </c>
    </row>
    <row r="14" spans="2:19" ht="15">
      <c r="B14" s="7" t="s">
        <v>112</v>
      </c>
      <c r="C14" s="7" t="s">
        <v>1</v>
      </c>
      <c r="D14" s="7" t="s">
        <v>1</v>
      </c>
      <c r="E14" s="7">
        <v>0.665873</v>
      </c>
      <c r="F14" s="7">
        <v>2.449551</v>
      </c>
      <c r="G14" s="7">
        <v>6.203097000000001</v>
      </c>
      <c r="H14" s="7">
        <v>470.3290469999999</v>
      </c>
      <c r="I14" s="7">
        <v>1455.7591430000157</v>
      </c>
      <c r="J14" s="7">
        <v>249.48996200000002</v>
      </c>
      <c r="K14" s="7">
        <f t="shared" si="0"/>
        <v>2184.8966730000157</v>
      </c>
      <c r="L14" s="80"/>
      <c r="M14" s="80"/>
      <c r="N14" s="80">
        <f t="shared" si="3"/>
        <v>0.006534874022923518</v>
      </c>
      <c r="O14" s="80">
        <f t="shared" si="4"/>
        <v>0.029459592096974973</v>
      </c>
      <c r="P14" s="80">
        <f t="shared" si="5"/>
        <v>0.2613927242341905</v>
      </c>
      <c r="Q14" s="80">
        <f t="shared" si="6"/>
        <v>6.501207642992634</v>
      </c>
      <c r="R14" s="80">
        <f t="shared" si="7"/>
        <v>8.677223616018253</v>
      </c>
      <c r="S14" s="80">
        <f t="shared" si="8"/>
        <v>2.8991312933322115</v>
      </c>
    </row>
    <row r="15" spans="2:19" ht="15">
      <c r="B15" s="7" t="s">
        <v>45</v>
      </c>
      <c r="C15" s="7" t="s">
        <v>1</v>
      </c>
      <c r="D15" s="7" t="s">
        <v>1</v>
      </c>
      <c r="E15" s="7">
        <v>141.87621000000044</v>
      </c>
      <c r="F15" s="7">
        <v>117.77683100000033</v>
      </c>
      <c r="G15" s="7">
        <v>11.663689000000002</v>
      </c>
      <c r="H15" s="7">
        <v>94.30795400000015</v>
      </c>
      <c r="I15" s="7">
        <v>265.3524079999999</v>
      </c>
      <c r="J15" s="7">
        <v>93.9768670000002</v>
      </c>
      <c r="K15" s="7">
        <f t="shared" si="0"/>
        <v>724.953959000001</v>
      </c>
      <c r="L15" s="80"/>
      <c r="M15" s="80"/>
      <c r="N15" s="80">
        <f t="shared" si="3"/>
        <v>1.3923723580920757</v>
      </c>
      <c r="O15" s="80">
        <f t="shared" si="4"/>
        <v>1.416446279230098</v>
      </c>
      <c r="P15" s="80">
        <f t="shared" si="5"/>
        <v>0.4914969800295499</v>
      </c>
      <c r="Q15" s="80">
        <f t="shared" si="6"/>
        <v>1.3035886157798775</v>
      </c>
      <c r="R15" s="80">
        <f t="shared" si="7"/>
        <v>1.581664241874444</v>
      </c>
      <c r="S15" s="80">
        <f t="shared" si="8"/>
        <v>1.0920330172202268</v>
      </c>
    </row>
    <row r="16" spans="1:19" ht="15">
      <c r="A16" s="7" t="s">
        <v>13</v>
      </c>
      <c r="B16" s="7" t="s">
        <v>46</v>
      </c>
      <c r="C16" s="7">
        <v>4750.602592999785</v>
      </c>
      <c r="D16" s="7">
        <v>2958.879951000039</v>
      </c>
      <c r="E16" s="7">
        <v>9380.176093000284</v>
      </c>
      <c r="F16" s="7">
        <v>7436.312253999651</v>
      </c>
      <c r="G16" s="7">
        <v>1925.0100290000055</v>
      </c>
      <c r="H16" s="7">
        <v>6193.874748999777</v>
      </c>
      <c r="I16" s="7">
        <v>15081.06375800005</v>
      </c>
      <c r="J16" s="7">
        <v>5666.644289999719</v>
      </c>
      <c r="K16" s="7">
        <f t="shared" si="0"/>
        <v>53392.56371699931</v>
      </c>
      <c r="L16" s="80">
        <f t="shared" si="1"/>
        <v>94.1422066218392</v>
      </c>
      <c r="M16" s="80">
        <f t="shared" si="2"/>
        <v>92.83231446963434</v>
      </c>
      <c r="N16" s="80">
        <f t="shared" si="3"/>
        <v>92.0569974763893</v>
      </c>
      <c r="O16" s="80">
        <f t="shared" si="4"/>
        <v>89.43301270664143</v>
      </c>
      <c r="P16" s="80">
        <f t="shared" si="5"/>
        <v>81.11812787361691</v>
      </c>
      <c r="Q16" s="80">
        <f t="shared" si="6"/>
        <v>85.6159450809689</v>
      </c>
      <c r="R16" s="80">
        <f t="shared" si="7"/>
        <v>89.89245454843324</v>
      </c>
      <c r="S16" s="80">
        <f t="shared" si="8"/>
        <v>65.84772252007667</v>
      </c>
    </row>
    <row r="17" spans="2:19" ht="15">
      <c r="B17" s="7" t="s">
        <v>47</v>
      </c>
      <c r="C17" s="7">
        <v>295.5958800000003</v>
      </c>
      <c r="D17" s="7">
        <v>228.45838900000015</v>
      </c>
      <c r="E17" s="7">
        <v>809.354687000001</v>
      </c>
      <c r="F17" s="7">
        <v>878.6399420000009</v>
      </c>
      <c r="G17" s="7">
        <v>446.06637899999987</v>
      </c>
      <c r="H17" s="7">
        <v>1035.5667990000009</v>
      </c>
      <c r="I17" s="7">
        <v>1693.637404000011</v>
      </c>
      <c r="J17" s="7">
        <v>2937.0173780000187</v>
      </c>
      <c r="K17" s="7">
        <f t="shared" si="0"/>
        <v>8324.336858000033</v>
      </c>
      <c r="L17" s="80">
        <f t="shared" si="1"/>
        <v>5.857793378155905</v>
      </c>
      <c r="M17" s="80">
        <f t="shared" si="2"/>
        <v>7.167685530366347</v>
      </c>
      <c r="N17" s="80">
        <f t="shared" si="3"/>
        <v>7.943002523615917</v>
      </c>
      <c r="O17" s="80">
        <f t="shared" si="4"/>
        <v>10.566987293356934</v>
      </c>
      <c r="P17" s="80">
        <f t="shared" si="5"/>
        <v>18.796821329102357</v>
      </c>
      <c r="Q17" s="80">
        <f t="shared" si="6"/>
        <v>14.314307890255021</v>
      </c>
      <c r="R17" s="80">
        <f t="shared" si="7"/>
        <v>10.095124972854514</v>
      </c>
      <c r="S17" s="80">
        <f t="shared" si="8"/>
        <v>34.12882394691444</v>
      </c>
    </row>
    <row r="18" spans="1:19" ht="15">
      <c r="A18" s="7" t="s">
        <v>14</v>
      </c>
      <c r="B18" s="7" t="s">
        <v>48</v>
      </c>
      <c r="C18" s="7">
        <v>957.9442189999985</v>
      </c>
      <c r="D18" s="7">
        <v>622.4427409999955</v>
      </c>
      <c r="E18" s="7">
        <v>2360.654281000062</v>
      </c>
      <c r="F18" s="7">
        <v>1731.6003610000005</v>
      </c>
      <c r="G18" s="7">
        <v>270.249044</v>
      </c>
      <c r="H18" s="7">
        <v>1167.1348910000036</v>
      </c>
      <c r="I18" s="7">
        <v>3298.8555900001284</v>
      </c>
      <c r="J18" s="7">
        <v>1793.368484000001</v>
      </c>
      <c r="K18" s="7">
        <f t="shared" si="0"/>
        <v>12202.249611000188</v>
      </c>
      <c r="L18" s="80">
        <f t="shared" si="1"/>
        <v>18.983482796515684</v>
      </c>
      <c r="M18" s="80">
        <f t="shared" si="2"/>
        <v>19.528605833542983</v>
      </c>
      <c r="N18" s="80">
        <f t="shared" si="3"/>
        <v>23.167448354281518</v>
      </c>
      <c r="O18" s="80">
        <f t="shared" si="4"/>
        <v>20.825139101016724</v>
      </c>
      <c r="P18" s="80">
        <f t="shared" si="5"/>
        <v>11.388042752329298</v>
      </c>
      <c r="Q18" s="80">
        <f t="shared" si="6"/>
        <v>16.13293144910227</v>
      </c>
      <c r="R18" s="80">
        <f t="shared" si="7"/>
        <v>19.663216795872554</v>
      </c>
      <c r="S18" s="80">
        <f t="shared" si="8"/>
        <v>20.839358228128432</v>
      </c>
    </row>
    <row r="19" spans="2:19" ht="15">
      <c r="B19" s="7" t="s">
        <v>49</v>
      </c>
      <c r="C19" s="7">
        <v>996.8817809999957</v>
      </c>
      <c r="D19" s="7">
        <v>629.989742999995</v>
      </c>
      <c r="E19" s="7">
        <v>2319.612940000057</v>
      </c>
      <c r="F19" s="7">
        <v>1749.1589680000156</v>
      </c>
      <c r="G19" s="7">
        <v>370.23506099999906</v>
      </c>
      <c r="H19" s="7">
        <v>1283.5069900000153</v>
      </c>
      <c r="I19" s="7">
        <v>3207.792492000067</v>
      </c>
      <c r="J19" s="7">
        <v>1719.222908000011</v>
      </c>
      <c r="K19" s="7">
        <f t="shared" si="0"/>
        <v>12276.400883000155</v>
      </c>
      <c r="L19" s="80">
        <f t="shared" si="1"/>
        <v>19.75510448774196</v>
      </c>
      <c r="M19" s="80">
        <f t="shared" si="2"/>
        <v>19.765386532513254</v>
      </c>
      <c r="N19" s="80">
        <f t="shared" si="3"/>
        <v>22.76466885553795</v>
      </c>
      <c r="O19" s="80">
        <f t="shared" si="4"/>
        <v>21.036308168332138</v>
      </c>
      <c r="P19" s="80">
        <f t="shared" si="5"/>
        <v>15.60136028854642</v>
      </c>
      <c r="Q19" s="80">
        <f t="shared" si="6"/>
        <v>17.741505668100004</v>
      </c>
      <c r="R19" s="80">
        <f t="shared" si="7"/>
        <v>19.12042448828963</v>
      </c>
      <c r="S19" s="80">
        <f t="shared" si="8"/>
        <v>19.977769417418234</v>
      </c>
    </row>
    <row r="20" spans="2:19" ht="15">
      <c r="B20" s="7" t="s">
        <v>50</v>
      </c>
      <c r="C20" s="7">
        <v>985.8063099999994</v>
      </c>
      <c r="D20" s="7">
        <v>656.6432219999967</v>
      </c>
      <c r="E20" s="7">
        <v>2093.7386240000133</v>
      </c>
      <c r="F20" s="7">
        <v>1672.795123000015</v>
      </c>
      <c r="G20" s="7">
        <v>524.4905939999976</v>
      </c>
      <c r="H20" s="7">
        <v>1429.0380870000163</v>
      </c>
      <c r="I20" s="7">
        <v>3045.923407000005</v>
      </c>
      <c r="J20" s="7">
        <v>2136.4048760000073</v>
      </c>
      <c r="K20" s="7">
        <f t="shared" si="0"/>
        <v>12544.840243000051</v>
      </c>
      <c r="L20" s="80">
        <f t="shared" si="1"/>
        <v>19.535623009570692</v>
      </c>
      <c r="M20" s="80">
        <f t="shared" si="2"/>
        <v>20.60161651994539</v>
      </c>
      <c r="N20" s="80">
        <f t="shared" si="3"/>
        <v>20.547939539175363</v>
      </c>
      <c r="O20" s="80">
        <f t="shared" si="4"/>
        <v>20.117916297880516</v>
      </c>
      <c r="P20" s="80">
        <f t="shared" si="5"/>
        <v>22.101544631797328</v>
      </c>
      <c r="Q20" s="80">
        <f t="shared" si="6"/>
        <v>19.753135368932636</v>
      </c>
      <c r="R20" s="80">
        <f t="shared" si="7"/>
        <v>18.155584766128406</v>
      </c>
      <c r="S20" s="80">
        <f t="shared" si="8"/>
        <v>24.825520760787736</v>
      </c>
    </row>
    <row r="21" spans="2:19" ht="15">
      <c r="B21" s="7" t="s">
        <v>51</v>
      </c>
      <c r="C21" s="7">
        <v>1075.407083000008</v>
      </c>
      <c r="D21" s="7">
        <v>641.4752599999973</v>
      </c>
      <c r="E21" s="7">
        <v>1786.0341690000191</v>
      </c>
      <c r="F21" s="7">
        <v>1664.2061950000157</v>
      </c>
      <c r="G21" s="7">
        <v>600.5527019999969</v>
      </c>
      <c r="H21" s="7">
        <v>1538.3024320000156</v>
      </c>
      <c r="I21" s="7">
        <v>3328.6424780000148</v>
      </c>
      <c r="J21" s="7">
        <v>1835.4504410000127</v>
      </c>
      <c r="K21" s="7">
        <f t="shared" si="0"/>
        <v>12470.070760000082</v>
      </c>
      <c r="L21" s="80">
        <f t="shared" si="1"/>
        <v>21.31123238124766</v>
      </c>
      <c r="M21" s="80">
        <f t="shared" si="2"/>
        <v>20.125734753342623</v>
      </c>
      <c r="N21" s="80">
        <f t="shared" si="3"/>
        <v>17.52812968096321</v>
      </c>
      <c r="O21" s="80">
        <f t="shared" si="4"/>
        <v>20.014621320380446</v>
      </c>
      <c r="P21" s="80">
        <f t="shared" si="5"/>
        <v>25.306730947780302</v>
      </c>
      <c r="Q21" s="80">
        <f t="shared" si="6"/>
        <v>21.26346138292552</v>
      </c>
      <c r="R21" s="80">
        <f t="shared" si="7"/>
        <v>19.84076504569337</v>
      </c>
      <c r="S21" s="80">
        <f t="shared" si="8"/>
        <v>21.328360340459483</v>
      </c>
    </row>
    <row r="22" spans="2:19" ht="15">
      <c r="B22" s="7" t="s">
        <v>52</v>
      </c>
      <c r="C22" s="7">
        <v>1030.159080000003</v>
      </c>
      <c r="D22" s="7">
        <v>636.787373999999</v>
      </c>
      <c r="E22" s="7">
        <v>1629.490766000014</v>
      </c>
      <c r="F22" s="7">
        <v>1497.1915490000156</v>
      </c>
      <c r="G22" s="7">
        <v>607.5673429999979</v>
      </c>
      <c r="H22" s="7">
        <v>1816.5049880000106</v>
      </c>
      <c r="I22" s="7">
        <v>3895.570952000005</v>
      </c>
      <c r="J22" s="7">
        <v>1121.2332950000032</v>
      </c>
      <c r="K22" s="7">
        <f t="shared" si="0"/>
        <v>12234.50534700005</v>
      </c>
      <c r="L22" s="80">
        <f t="shared" si="1"/>
        <v>20.41455732492344</v>
      </c>
      <c r="M22" s="80">
        <f t="shared" si="2"/>
        <v>19.978656360654686</v>
      </c>
      <c r="N22" s="80">
        <f t="shared" si="3"/>
        <v>15.991813570045993</v>
      </c>
      <c r="O22" s="80">
        <f t="shared" si="4"/>
        <v>18.006015112393484</v>
      </c>
      <c r="P22" s="80">
        <f t="shared" si="5"/>
        <v>25.602321379546094</v>
      </c>
      <c r="Q22" s="80">
        <f t="shared" si="6"/>
        <v>25.10896613093921</v>
      </c>
      <c r="R22" s="80">
        <f t="shared" si="7"/>
        <v>23.220008904020183</v>
      </c>
      <c r="S22" s="80">
        <f t="shared" si="8"/>
        <v>13.028991253205193</v>
      </c>
    </row>
    <row r="23" spans="1:19" ht="15">
      <c r="A23" s="7" t="s">
        <v>15</v>
      </c>
      <c r="B23" s="7" t="s">
        <v>53</v>
      </c>
      <c r="L23" s="80"/>
      <c r="M23" s="80"/>
      <c r="N23" s="80"/>
      <c r="O23" s="80"/>
      <c r="P23" s="80"/>
      <c r="Q23" s="80"/>
      <c r="R23" s="80"/>
      <c r="S23" s="80"/>
    </row>
    <row r="24" spans="1:19" ht="15">
      <c r="A24" s="7" t="s">
        <v>16</v>
      </c>
      <c r="B24" s="7" t="s">
        <v>53</v>
      </c>
      <c r="L24" s="80"/>
      <c r="M24" s="80"/>
      <c r="N24" s="80"/>
      <c r="O24" s="80"/>
      <c r="P24" s="80"/>
      <c r="Q24" s="80"/>
      <c r="R24" s="80"/>
      <c r="S24" s="80"/>
    </row>
    <row r="25" spans="1:19" ht="15">
      <c r="A25" s="7" t="s">
        <v>17</v>
      </c>
      <c r="B25" s="7" t="s">
        <v>54</v>
      </c>
      <c r="C25" s="7">
        <v>68.16872099999993</v>
      </c>
      <c r="D25" s="7">
        <v>58.34344400000001</v>
      </c>
      <c r="E25" s="7">
        <v>127.3792250000001</v>
      </c>
      <c r="F25" s="7">
        <v>142.90291500000012</v>
      </c>
      <c r="G25" s="7">
        <v>42.113502</v>
      </c>
      <c r="H25" s="7">
        <v>87.52673899999995</v>
      </c>
      <c r="I25" s="7">
        <v>241.63497000000055</v>
      </c>
      <c r="J25" s="7">
        <v>237.3662380000005</v>
      </c>
      <c r="K25" s="7">
        <f t="shared" si="0"/>
        <v>1005.4357540000011</v>
      </c>
      <c r="L25" s="80">
        <f t="shared" si="1"/>
        <v>1.3508925850764786</v>
      </c>
      <c r="M25" s="80">
        <f t="shared" si="2"/>
        <v>1.8304753928319921</v>
      </c>
      <c r="N25" s="80">
        <f t="shared" si="3"/>
        <v>1.250099025658993</v>
      </c>
      <c r="O25" s="80">
        <f t="shared" si="4"/>
        <v>1.71862581565711</v>
      </c>
      <c r="P25" s="80">
        <f t="shared" si="5"/>
        <v>1.774623710514607</v>
      </c>
      <c r="Q25" s="80">
        <f t="shared" si="6"/>
        <v>1.2098540546933756</v>
      </c>
      <c r="R25" s="80">
        <f t="shared" si="7"/>
        <v>1.440293662740777</v>
      </c>
      <c r="S25" s="80">
        <f t="shared" si="8"/>
        <v>2.7582508051620245</v>
      </c>
    </row>
    <row r="26" spans="2:19" ht="15">
      <c r="B26" s="7" t="s">
        <v>55</v>
      </c>
      <c r="C26" s="7">
        <v>2213.469088000002</v>
      </c>
      <c r="D26" s="7">
        <v>1437.0223500000047</v>
      </c>
      <c r="E26" s="7">
        <v>4151.8664939999535</v>
      </c>
      <c r="F26" s="7">
        <v>3765.164042000028</v>
      </c>
      <c r="G26" s="7">
        <v>1499.1998010000077</v>
      </c>
      <c r="H26" s="7">
        <v>3799.338363000012</v>
      </c>
      <c r="I26" s="7">
        <v>8246.780099999683</v>
      </c>
      <c r="J26" s="7">
        <v>4500.23095099993</v>
      </c>
      <c r="K26" s="7">
        <f t="shared" si="0"/>
        <v>29613.071188999624</v>
      </c>
      <c r="L26" s="80">
        <f t="shared" si="1"/>
        <v>43.8640909556628</v>
      </c>
      <c r="M26" s="80">
        <f t="shared" si="2"/>
        <v>45.0853407046833</v>
      </c>
      <c r="N26" s="80">
        <f t="shared" si="3"/>
        <v>40.7463953310719</v>
      </c>
      <c r="O26" s="80">
        <f t="shared" si="4"/>
        <v>45.28184832874202</v>
      </c>
      <c r="P26" s="80">
        <f t="shared" si="5"/>
        <v>63.17488186219694</v>
      </c>
      <c r="Q26" s="80">
        <f t="shared" si="6"/>
        <v>52.51703623538013</v>
      </c>
      <c r="R26" s="80">
        <f t="shared" si="7"/>
        <v>49.15590287302483</v>
      </c>
      <c r="S26" s="80">
        <f t="shared" si="8"/>
        <v>52.293728664186</v>
      </c>
    </row>
    <row r="27" spans="2:19" ht="15">
      <c r="B27" s="7" t="s">
        <v>56</v>
      </c>
      <c r="C27" s="7">
        <v>2758.0665440000716</v>
      </c>
      <c r="D27" s="7">
        <v>1688.1362130000182</v>
      </c>
      <c r="E27" s="7">
        <v>5892.214935999777</v>
      </c>
      <c r="F27" s="7">
        <v>4385.736170999992</v>
      </c>
      <c r="G27" s="7">
        <v>820.3652799999935</v>
      </c>
      <c r="H27" s="7">
        <v>3330.3393470000515</v>
      </c>
      <c r="I27" s="7">
        <v>8259.533058999961</v>
      </c>
      <c r="J27" s="7">
        <v>3846.507459000034</v>
      </c>
      <c r="K27" s="7">
        <f t="shared" si="0"/>
        <v>30980.899008999895</v>
      </c>
      <c r="L27" s="80">
        <f t="shared" si="1"/>
        <v>54.65632314617154</v>
      </c>
      <c r="M27" s="80">
        <f t="shared" si="2"/>
        <v>52.96382225302159</v>
      </c>
      <c r="N27" s="80">
        <f t="shared" si="3"/>
        <v>57.8261655341888</v>
      </c>
      <c r="O27" s="80">
        <f t="shared" si="4"/>
        <v>52.745176010872456</v>
      </c>
      <c r="P27" s="80">
        <f t="shared" si="5"/>
        <v>34.56942804640049</v>
      </c>
      <c r="Q27" s="80">
        <f t="shared" si="6"/>
        <v>46.03421318453214</v>
      </c>
      <c r="R27" s="80">
        <f t="shared" si="7"/>
        <v>49.231918385304745</v>
      </c>
      <c r="S27" s="80">
        <f t="shared" si="8"/>
        <v>44.69730988384521</v>
      </c>
    </row>
    <row r="28" spans="2:19" ht="15">
      <c r="B28" s="7" t="s">
        <v>57</v>
      </c>
      <c r="C28" s="7">
        <v>5.419531000000001</v>
      </c>
      <c r="D28" s="7">
        <v>3.8363330000000007</v>
      </c>
      <c r="E28" s="7">
        <v>18.070124999999994</v>
      </c>
      <c r="F28" s="7">
        <v>19.794938</v>
      </c>
      <c r="G28" s="7">
        <v>11.416160999999997</v>
      </c>
      <c r="H28" s="7">
        <v>17.282938999999995</v>
      </c>
      <c r="I28" s="7">
        <v>26.408071000000003</v>
      </c>
      <c r="J28" s="7">
        <v>19.773906999999994</v>
      </c>
      <c r="K28" s="7">
        <f t="shared" si="0"/>
        <v>122.00200499999998</v>
      </c>
      <c r="L28" s="80">
        <f t="shared" si="1"/>
        <v>0.1073982925760353</v>
      </c>
      <c r="M28" s="80">
        <f t="shared" si="2"/>
        <v>0.12036164946329418</v>
      </c>
      <c r="N28" s="80">
        <f t="shared" si="3"/>
        <v>0.17734010908008102</v>
      </c>
      <c r="O28" s="80">
        <f t="shared" si="4"/>
        <v>0.2380643632506159</v>
      </c>
      <c r="P28" s="80">
        <f t="shared" si="5"/>
        <v>0.4810663808878241</v>
      </c>
      <c r="Q28" s="80">
        <f t="shared" si="6"/>
        <v>0.23889652539400885</v>
      </c>
      <c r="R28" s="80">
        <f t="shared" si="7"/>
        <v>0.15740841363527974</v>
      </c>
      <c r="S28" s="80">
        <f t="shared" si="8"/>
        <v>0.22977739110458018</v>
      </c>
    </row>
    <row r="29" spans="2:19" ht="15">
      <c r="B29" s="7" t="s">
        <v>58</v>
      </c>
      <c r="C29" s="7">
        <v>1.074589</v>
      </c>
      <c r="D29" s="7" t="s">
        <v>1</v>
      </c>
      <c r="E29" s="7" t="s">
        <v>1</v>
      </c>
      <c r="F29" s="7">
        <v>1.35413</v>
      </c>
      <c r="G29" s="7" t="s">
        <v>1</v>
      </c>
      <c r="H29" s="7" t="s">
        <v>1</v>
      </c>
      <c r="I29" s="7">
        <v>2.4287189999999996</v>
      </c>
      <c r="J29" s="7">
        <v>1.801449</v>
      </c>
      <c r="K29" s="7">
        <f t="shared" si="0"/>
        <v>6.658887</v>
      </c>
      <c r="L29" s="80">
        <f t="shared" si="1"/>
        <v>0.021295020513950224</v>
      </c>
      <c r="M29" s="80"/>
      <c r="N29" s="80"/>
      <c r="O29" s="80">
        <f t="shared" si="4"/>
        <v>0.016285481480596532</v>
      </c>
      <c r="P29" s="80"/>
      <c r="Q29" s="80"/>
      <c r="R29" s="80">
        <f t="shared" si="7"/>
        <v>0.014476665295085843</v>
      </c>
      <c r="S29" s="80">
        <f t="shared" si="8"/>
        <v>0.020933255700451864</v>
      </c>
    </row>
    <row r="30" spans="1:19" ht="15">
      <c r="A30" s="7" t="s">
        <v>71</v>
      </c>
      <c r="B30" s="7" t="s">
        <v>59</v>
      </c>
      <c r="C30" s="7">
        <v>24.796592999999994</v>
      </c>
      <c r="D30" s="7">
        <v>48.55792800000002</v>
      </c>
      <c r="E30" s="7">
        <v>288.4372709999997</v>
      </c>
      <c r="F30" s="7">
        <v>397.7353959999998</v>
      </c>
      <c r="G30" s="7">
        <v>148.77004500000004</v>
      </c>
      <c r="H30" s="7" t="s">
        <v>1</v>
      </c>
      <c r="I30" s="7" t="s">
        <v>1</v>
      </c>
      <c r="J30" s="7">
        <v>2290.0896340000445</v>
      </c>
      <c r="K30" s="7">
        <f t="shared" si="0"/>
        <v>3198.386867000044</v>
      </c>
      <c r="L30" s="80">
        <f t="shared" si="1"/>
        <v>0.49139155212930186</v>
      </c>
      <c r="M30" s="80">
        <f t="shared" si="2"/>
        <v>1.5234632417467093</v>
      </c>
      <c r="N30" s="80">
        <f t="shared" si="3"/>
        <v>2.8307218185762886</v>
      </c>
      <c r="O30" s="80">
        <f t="shared" si="4"/>
        <v>4.7833756180985025</v>
      </c>
      <c r="P30" s="80">
        <f t="shared" si="5"/>
        <v>6.2690309932269495</v>
      </c>
      <c r="Q30" s="80"/>
      <c r="R30" s="80"/>
      <c r="S30" s="80">
        <f t="shared" si="8"/>
        <v>26.61137333639595</v>
      </c>
    </row>
    <row r="31" spans="2:19" ht="15">
      <c r="B31" s="7" t="s">
        <v>60</v>
      </c>
      <c r="C31" s="7">
        <v>5021.401879999759</v>
      </c>
      <c r="D31" s="7">
        <v>3138.7804120000287</v>
      </c>
      <c r="E31" s="7">
        <v>9901.093509000428</v>
      </c>
      <c r="F31" s="7">
        <v>7917.216799999643</v>
      </c>
      <c r="G31" s="7">
        <v>2224.32469900002</v>
      </c>
      <c r="H31" s="7">
        <v>7234.487387999779</v>
      </c>
      <c r="I31" s="7">
        <v>16776.78491899892</v>
      </c>
      <c r="J31" s="7">
        <v>6315.590369999849</v>
      </c>
      <c r="K31" s="7">
        <f t="shared" si="0"/>
        <v>58529.67997699842</v>
      </c>
      <c r="L31" s="80">
        <f t="shared" si="1"/>
        <v>99.50860844786527</v>
      </c>
      <c r="M31" s="80">
        <f t="shared" si="2"/>
        <v>98.47653675825364</v>
      </c>
      <c r="N31" s="80">
        <f t="shared" si="3"/>
        <v>97.16927818143033</v>
      </c>
      <c r="O31" s="80">
        <f t="shared" si="4"/>
        <v>95.21662438189975</v>
      </c>
      <c r="P31" s="80">
        <f t="shared" si="5"/>
        <v>93.73096900677369</v>
      </c>
      <c r="Q31" s="80">
        <f t="shared" si="6"/>
        <v>99.99999999999572</v>
      </c>
      <c r="R31" s="80">
        <f t="shared" si="7"/>
        <v>99.9999999999964</v>
      </c>
      <c r="S31" s="80">
        <f t="shared" si="8"/>
        <v>73.38862666360147</v>
      </c>
    </row>
    <row r="32" spans="1:19" ht="15">
      <c r="A32" s="7" t="s">
        <v>19</v>
      </c>
      <c r="B32" s="7" t="s">
        <v>59</v>
      </c>
      <c r="C32" s="7">
        <v>2560.398423000056</v>
      </c>
      <c r="D32" s="7">
        <v>1827.9952190000126</v>
      </c>
      <c r="E32" s="7">
        <v>7141.399321999621</v>
      </c>
      <c r="F32" s="7">
        <v>5579.9786779996575</v>
      </c>
      <c r="G32" s="7">
        <v>1229.8824490000072</v>
      </c>
      <c r="H32" s="7">
        <v>2869.7610610000293</v>
      </c>
      <c r="I32" s="7">
        <v>9464.152147000394</v>
      </c>
      <c r="J32" s="7">
        <v>3191.742043000017</v>
      </c>
      <c r="K32" s="7">
        <f t="shared" si="0"/>
        <v>33865.3093419998</v>
      </c>
      <c r="L32" s="80">
        <f t="shared" si="1"/>
        <v>50.73915417119661</v>
      </c>
      <c r="M32" s="80">
        <f t="shared" si="2"/>
        <v>57.35177831795549</v>
      </c>
      <c r="N32" s="80">
        <f t="shared" si="3"/>
        <v>70.08565434648791</v>
      </c>
      <c r="O32" s="80">
        <f t="shared" si="4"/>
        <v>67.10776618396088</v>
      </c>
      <c r="P32" s="80">
        <f t="shared" si="5"/>
        <v>51.82609974210136</v>
      </c>
      <c r="Q32" s="80">
        <f t="shared" si="6"/>
        <v>39.667787185034406</v>
      </c>
      <c r="R32" s="80">
        <f t="shared" si="7"/>
        <v>56.41219216133805</v>
      </c>
      <c r="S32" s="80">
        <f t="shared" si="8"/>
        <v>37.08878370467439</v>
      </c>
    </row>
    <row r="33" spans="2:19" ht="15">
      <c r="B33" s="7" t="s">
        <v>60</v>
      </c>
      <c r="C33" s="7">
        <v>1000.6313369999996</v>
      </c>
      <c r="D33" s="7">
        <v>731.6487269999993</v>
      </c>
      <c r="E33" s="7">
        <v>3048.1314580000385</v>
      </c>
      <c r="F33" s="7">
        <v>2734.973518000053</v>
      </c>
      <c r="G33" s="7">
        <v>600.2906209999973</v>
      </c>
      <c r="H33" s="7">
        <v>1215.1342400000024</v>
      </c>
      <c r="I33" s="7">
        <v>3859.41906900005</v>
      </c>
      <c r="J33" s="7">
        <v>1340.1712500000056</v>
      </c>
      <c r="K33" s="7">
        <f t="shared" si="0"/>
        <v>14530.400220000145</v>
      </c>
      <c r="L33" s="80">
        <f t="shared" si="1"/>
        <v>19.829409056221895</v>
      </c>
      <c r="M33" s="80">
        <f t="shared" si="2"/>
        <v>22.95484975090518</v>
      </c>
      <c r="N33" s="80">
        <f t="shared" si="3"/>
        <v>29.914345653511166</v>
      </c>
      <c r="O33" s="80">
        <f t="shared" si="4"/>
        <v>32.8922338160382</v>
      </c>
      <c r="P33" s="80">
        <f t="shared" si="5"/>
        <v>25.295687098786818</v>
      </c>
      <c r="Q33" s="80">
        <f t="shared" si="6"/>
        <v>16.796411063146742</v>
      </c>
      <c r="R33" s="80">
        <f t="shared" si="7"/>
        <v>23.004521352773022</v>
      </c>
      <c r="S33" s="80">
        <f t="shared" si="8"/>
        <v>15.573101130614475</v>
      </c>
    </row>
    <row r="34" spans="1:19" ht="15">
      <c r="A34" s="7" t="s">
        <v>72</v>
      </c>
      <c r="B34" s="7" t="s">
        <v>59</v>
      </c>
      <c r="C34" s="7">
        <v>4828.4976489997825</v>
      </c>
      <c r="D34" s="7">
        <v>3034.6576960000284</v>
      </c>
      <c r="E34" s="7">
        <v>9600.65618700042</v>
      </c>
      <c r="F34" s="7">
        <v>7710.9863239996685</v>
      </c>
      <c r="G34" s="7">
        <v>2151.818936000019</v>
      </c>
      <c r="H34" s="7">
        <v>6904.006319999822</v>
      </c>
      <c r="I34" s="7">
        <v>16047.892609999895</v>
      </c>
      <c r="J34" s="7">
        <v>6544.511385999809</v>
      </c>
      <c r="K34" s="7">
        <f t="shared" si="0"/>
        <v>56823.02710799944</v>
      </c>
      <c r="L34" s="80">
        <f t="shared" si="1"/>
        <v>95.68584499470104</v>
      </c>
      <c r="M34" s="80">
        <f t="shared" si="2"/>
        <v>95.20977606663533</v>
      </c>
      <c r="N34" s="80">
        <f t="shared" si="3"/>
        <v>94.22078792720083</v>
      </c>
      <c r="O34" s="80">
        <f t="shared" si="4"/>
        <v>92.73638792186107</v>
      </c>
      <c r="P34" s="80">
        <f t="shared" si="5"/>
        <v>90.67564375339644</v>
      </c>
      <c r="Q34" s="80">
        <f t="shared" si="6"/>
        <v>95.43186613956316</v>
      </c>
      <c r="R34" s="80">
        <f t="shared" si="7"/>
        <v>95.65535165099382</v>
      </c>
      <c r="S34" s="80">
        <f t="shared" si="8"/>
        <v>76.04874202803</v>
      </c>
    </row>
    <row r="35" spans="2:19" ht="15">
      <c r="B35" s="7" t="s">
        <v>60</v>
      </c>
      <c r="C35" s="7">
        <v>200.71299400000004</v>
      </c>
      <c r="D35" s="7">
        <v>119.7893110000001</v>
      </c>
      <c r="E35" s="7">
        <v>385.44778599999813</v>
      </c>
      <c r="F35" s="7">
        <v>330.9361329999985</v>
      </c>
      <c r="G35" s="7">
        <v>109.36132000000009</v>
      </c>
      <c r="H35" s="7">
        <v>327.2877009999992</v>
      </c>
      <c r="I35" s="7">
        <v>720.4311309999963</v>
      </c>
      <c r="J35" s="7">
        <v>330.3124979999991</v>
      </c>
      <c r="K35" s="7">
        <f t="shared" si="0"/>
        <v>2524.2788739999914</v>
      </c>
      <c r="L35" s="80">
        <f t="shared" si="1"/>
        <v>3.977508912380798</v>
      </c>
      <c r="M35" s="80">
        <f t="shared" si="2"/>
        <v>3.758286639880203</v>
      </c>
      <c r="N35" s="80">
        <f t="shared" si="3"/>
        <v>3.782782488439644</v>
      </c>
      <c r="O35" s="80">
        <f t="shared" si="4"/>
        <v>3.9800124546621864</v>
      </c>
      <c r="P35" s="80">
        <f t="shared" si="5"/>
        <v>4.608384063742205</v>
      </c>
      <c r="Q35" s="80">
        <f t="shared" si="6"/>
        <v>4.5239929720919045</v>
      </c>
      <c r="R35" s="80">
        <f t="shared" si="7"/>
        <v>4.2942145022322835</v>
      </c>
      <c r="S35" s="80">
        <f t="shared" si="8"/>
        <v>3.8383079297215605</v>
      </c>
    </row>
    <row r="36" spans="1:19" ht="15">
      <c r="A36" s="7" t="s">
        <v>21</v>
      </c>
      <c r="B36" s="7" t="s">
        <v>53</v>
      </c>
      <c r="L36" s="80"/>
      <c r="M36" s="80"/>
      <c r="N36" s="80"/>
      <c r="O36" s="80"/>
      <c r="P36" s="80"/>
      <c r="Q36" s="80"/>
      <c r="R36" s="80"/>
      <c r="S36" s="80"/>
    </row>
    <row r="37" spans="1:19" ht="15">
      <c r="A37" s="7" t="s">
        <v>22</v>
      </c>
      <c r="B37" s="7" t="s">
        <v>59</v>
      </c>
      <c r="C37" s="7">
        <v>4886.668472999765</v>
      </c>
      <c r="D37" s="7">
        <v>3058.236697000031</v>
      </c>
      <c r="E37" s="7">
        <v>9698.186789000483</v>
      </c>
      <c r="F37" s="7">
        <v>7755.483082999659</v>
      </c>
      <c r="G37" s="7">
        <v>2064.1542460000037</v>
      </c>
      <c r="H37" s="7">
        <v>7201.379424999775</v>
      </c>
      <c r="I37" s="7">
        <v>16239.965972999913</v>
      </c>
      <c r="J37" s="7">
        <v>7909.305395999701</v>
      </c>
      <c r="K37" s="7">
        <f t="shared" si="0"/>
        <v>58813.380081999334</v>
      </c>
      <c r="L37" s="80">
        <f t="shared" si="1"/>
        <v>96.83861027556007</v>
      </c>
      <c r="M37" s="80">
        <f t="shared" si="2"/>
        <v>95.94954695019966</v>
      </c>
      <c r="N37" s="80">
        <f t="shared" si="3"/>
        <v>95.17795272807173</v>
      </c>
      <c r="O37" s="80">
        <f t="shared" si="4"/>
        <v>93.27152941096544</v>
      </c>
      <c r="P37" s="80">
        <f t="shared" si="5"/>
        <v>86.98153544939122</v>
      </c>
      <c r="Q37" s="80">
        <f t="shared" si="6"/>
        <v>99.5423592408879</v>
      </c>
      <c r="R37" s="80">
        <f t="shared" si="7"/>
        <v>96.80022752516979</v>
      </c>
      <c r="S37" s="80">
        <f t="shared" si="8"/>
        <v>91.907965347576</v>
      </c>
    </row>
    <row r="38" spans="2:19" ht="15">
      <c r="B38" s="7" t="s">
        <v>60</v>
      </c>
      <c r="C38" s="7">
        <v>159.52999999999992</v>
      </c>
      <c r="D38" s="7">
        <v>129.10164299999988</v>
      </c>
      <c r="E38" s="7">
        <v>491.34399099999865</v>
      </c>
      <c r="F38" s="7">
        <v>559.4691129999982</v>
      </c>
      <c r="G38" s="7">
        <v>308.940498</v>
      </c>
      <c r="H38" s="7">
        <v>33.107963</v>
      </c>
      <c r="I38" s="7">
        <v>536.8189459999979</v>
      </c>
      <c r="J38" s="7">
        <v>696.374607999996</v>
      </c>
      <c r="K38" s="7">
        <f t="shared" si="0"/>
        <v>2914.6867619999907</v>
      </c>
      <c r="L38" s="80">
        <f t="shared" si="1"/>
        <v>3.161389724434623</v>
      </c>
      <c r="M38" s="80">
        <f t="shared" si="2"/>
        <v>4.050453049800768</v>
      </c>
      <c r="N38" s="80">
        <f t="shared" si="3"/>
        <v>4.822047271935426</v>
      </c>
      <c r="O38" s="80">
        <f t="shared" si="4"/>
        <v>6.728470589032987</v>
      </c>
      <c r="P38" s="80">
        <f t="shared" si="5"/>
        <v>13.018464550608746</v>
      </c>
      <c r="Q38" s="80">
        <f t="shared" si="6"/>
        <v>0.45764075910777713</v>
      </c>
      <c r="R38" s="80">
        <f t="shared" si="7"/>
        <v>3.1997724748325074</v>
      </c>
      <c r="S38" s="80">
        <f t="shared" si="8"/>
        <v>8.092034652419162</v>
      </c>
    </row>
    <row r="39" spans="1:19" ht="15">
      <c r="A39" s="7" t="s">
        <v>23</v>
      </c>
      <c r="B39" s="7" t="s">
        <v>59</v>
      </c>
      <c r="C39" s="7">
        <v>4742.8848879997895</v>
      </c>
      <c r="D39" s="7">
        <v>2947.265961000036</v>
      </c>
      <c r="E39" s="7">
        <v>9373.845368000259</v>
      </c>
      <c r="F39" s="7">
        <v>7339.904546999656</v>
      </c>
      <c r="G39" s="7">
        <v>1841.83062800001</v>
      </c>
      <c r="H39" s="7">
        <v>5200.362570999781</v>
      </c>
      <c r="I39" s="7">
        <v>14103.451104000529</v>
      </c>
      <c r="J39" s="7">
        <v>4354.726657999945</v>
      </c>
      <c r="K39" s="7">
        <f t="shared" si="0"/>
        <v>49904.27172500001</v>
      </c>
      <c r="L39" s="80">
        <f t="shared" si="1"/>
        <v>93.98926564971354</v>
      </c>
      <c r="M39" s="80">
        <f t="shared" si="2"/>
        <v>92.46793551888878</v>
      </c>
      <c r="N39" s="80">
        <f t="shared" si="3"/>
        <v>91.99486777545694</v>
      </c>
      <c r="O39" s="80">
        <f t="shared" si="4"/>
        <v>88.27356278164518</v>
      </c>
      <c r="P39" s="80">
        <f t="shared" si="5"/>
        <v>77.61302546629409</v>
      </c>
      <c r="Q39" s="80">
        <f t="shared" si="6"/>
        <v>71.88294473531977</v>
      </c>
      <c r="R39" s="80">
        <f t="shared" si="7"/>
        <v>84.06527932553111</v>
      </c>
      <c r="S39" s="80">
        <f t="shared" si="8"/>
        <v>50.60293499149131</v>
      </c>
    </row>
    <row r="40" spans="2:19" ht="15">
      <c r="B40" s="7" t="s">
        <v>60</v>
      </c>
      <c r="C40" s="7">
        <v>301.8196699999998</v>
      </c>
      <c r="D40" s="7">
        <v>236.21157100000008</v>
      </c>
      <c r="E40" s="7">
        <v>810.5192019999992</v>
      </c>
      <c r="F40" s="7">
        <v>961.4672060000008</v>
      </c>
      <c r="G40" s="7">
        <v>515.6068329999982</v>
      </c>
      <c r="H40" s="7">
        <v>733.8525269999958</v>
      </c>
      <c r="I40" s="7">
        <v>1156.7261950000147</v>
      </c>
      <c r="J40" s="7">
        <v>1012.0039990000007</v>
      </c>
      <c r="K40" s="7">
        <f t="shared" si="0"/>
        <v>5728.207203000009</v>
      </c>
      <c r="L40" s="80">
        <f t="shared" si="1"/>
        <v>5.981129589232426</v>
      </c>
      <c r="M40" s="80">
        <f t="shared" si="2"/>
        <v>7.41093494956669</v>
      </c>
      <c r="N40" s="80">
        <f t="shared" si="3"/>
        <v>7.954431067531637</v>
      </c>
      <c r="O40" s="80">
        <f t="shared" si="4"/>
        <v>11.56311164918723</v>
      </c>
      <c r="P40" s="80">
        <f t="shared" si="5"/>
        <v>21.727191225871987</v>
      </c>
      <c r="Q40" s="80">
        <f t="shared" si="6"/>
        <v>10.143808229139275</v>
      </c>
      <c r="R40" s="80">
        <f t="shared" si="7"/>
        <v>6.894802553557416</v>
      </c>
      <c r="S40" s="80">
        <f t="shared" si="8"/>
        <v>11.759721469187774</v>
      </c>
    </row>
    <row r="41" spans="1:19" ht="15">
      <c r="A41" s="7" t="s">
        <v>24</v>
      </c>
      <c r="B41" s="7" t="s">
        <v>59</v>
      </c>
      <c r="C41" s="7">
        <v>4974.13314699975</v>
      </c>
      <c r="D41" s="7">
        <v>3120.634233000029</v>
      </c>
      <c r="E41" s="7">
        <v>9955.122606000425</v>
      </c>
      <c r="F41" s="7">
        <v>8076.621220999642</v>
      </c>
      <c r="G41" s="7">
        <v>2294.424248000031</v>
      </c>
      <c r="H41" s="7">
        <v>7232.6067219997785</v>
      </c>
      <c r="I41" s="7">
        <v>16612.784596999096</v>
      </c>
      <c r="J41" s="7">
        <v>8540.839186999892</v>
      </c>
      <c r="K41" s="7">
        <f t="shared" si="0"/>
        <v>60807.16596099865</v>
      </c>
      <c r="L41" s="80">
        <f t="shared" si="1"/>
        <v>98.57188879141651</v>
      </c>
      <c r="M41" s="80">
        <f t="shared" si="2"/>
        <v>97.9072159938945</v>
      </c>
      <c r="N41" s="80">
        <f t="shared" si="3"/>
        <v>97.69951944735836</v>
      </c>
      <c r="O41" s="80">
        <f t="shared" si="4"/>
        <v>97.13370601078375</v>
      </c>
      <c r="P41" s="80">
        <f t="shared" si="5"/>
        <v>96.68489864558171</v>
      </c>
      <c r="Q41" s="80">
        <f t="shared" si="6"/>
        <v>99.97400415676405</v>
      </c>
      <c r="R41" s="80">
        <f t="shared" si="7"/>
        <v>99.02245678899597</v>
      </c>
      <c r="S41" s="80">
        <f t="shared" si="8"/>
        <v>99.24653464955607</v>
      </c>
    </row>
    <row r="42" spans="2:19" ht="15">
      <c r="B42" s="7" t="s">
        <v>60</v>
      </c>
      <c r="C42" s="7">
        <v>72.06532600000001</v>
      </c>
      <c r="D42" s="7">
        <v>66.70410700000001</v>
      </c>
      <c r="E42" s="7">
        <v>234.40817400000017</v>
      </c>
      <c r="F42" s="7">
        <v>238.33097500000028</v>
      </c>
      <c r="G42" s="7">
        <v>76.39132100000003</v>
      </c>
      <c r="H42" s="7">
        <v>1.8806660000000002</v>
      </c>
      <c r="I42" s="7">
        <v>164.00032199999995</v>
      </c>
      <c r="J42" s="7">
        <v>64.84081700000004</v>
      </c>
      <c r="K42" s="7">
        <f t="shared" si="0"/>
        <v>918.6217080000006</v>
      </c>
      <c r="L42" s="80">
        <f t="shared" si="1"/>
        <v>1.4281112085778942</v>
      </c>
      <c r="M42" s="80">
        <f t="shared" si="2"/>
        <v>2.0927840061058482</v>
      </c>
      <c r="N42" s="80">
        <f t="shared" si="3"/>
        <v>2.3004805526482333</v>
      </c>
      <c r="O42" s="80">
        <f t="shared" si="4"/>
        <v>2.8662939892144914</v>
      </c>
      <c r="P42" s="80">
        <f t="shared" si="5"/>
        <v>3.2190590448671905</v>
      </c>
      <c r="Q42" s="80">
        <f t="shared" si="6"/>
        <v>0.025995843231677734</v>
      </c>
      <c r="R42" s="80">
        <f t="shared" si="7"/>
        <v>0.9775432110014797</v>
      </c>
      <c r="S42" s="80">
        <f t="shared" si="8"/>
        <v>0.753465350441343</v>
      </c>
    </row>
    <row r="43" spans="1:19" ht="15">
      <c r="A43" s="7" t="s">
        <v>25</v>
      </c>
      <c r="B43" s="7" t="s">
        <v>59</v>
      </c>
      <c r="C43" s="7">
        <v>4814.277756999782</v>
      </c>
      <c r="D43" s="7">
        <v>2992.6069070000317</v>
      </c>
      <c r="E43" s="7">
        <v>9431.549947000303</v>
      </c>
      <c r="F43" s="7">
        <v>7317.5650019996565</v>
      </c>
      <c r="G43" s="7">
        <v>2043.7490350000057</v>
      </c>
      <c r="H43" s="7">
        <v>6620.076171999827</v>
      </c>
      <c r="I43" s="7">
        <v>15729.459012999901</v>
      </c>
      <c r="J43" s="7">
        <v>5075.62030299986</v>
      </c>
      <c r="K43" s="7">
        <f t="shared" si="0"/>
        <v>54024.90413599937</v>
      </c>
      <c r="L43" s="80">
        <f t="shared" si="1"/>
        <v>95.40405084656982</v>
      </c>
      <c r="M43" s="80">
        <f t="shared" si="2"/>
        <v>93.89046871628994</v>
      </c>
      <c r="N43" s="80">
        <f t="shared" si="3"/>
        <v>92.56118020186726</v>
      </c>
      <c r="O43" s="80">
        <f t="shared" si="4"/>
        <v>88.0048956327138</v>
      </c>
      <c r="P43" s="80">
        <f t="shared" si="5"/>
        <v>86.12167888228241</v>
      </c>
      <c r="Q43" s="80">
        <f t="shared" si="6"/>
        <v>91.50719072343135</v>
      </c>
      <c r="R43" s="80">
        <f t="shared" si="7"/>
        <v>93.7572907380273</v>
      </c>
      <c r="S43" s="80">
        <f t="shared" si="8"/>
        <v>58.9798865474965</v>
      </c>
    </row>
    <row r="44" spans="2:19" ht="15">
      <c r="B44" s="7" t="s">
        <v>60</v>
      </c>
      <c r="C44" s="7">
        <v>231.9207160000004</v>
      </c>
      <c r="D44" s="7">
        <v>194.73143299999995</v>
      </c>
      <c r="E44" s="7">
        <v>757.9808329999996</v>
      </c>
      <c r="F44" s="7">
        <v>997.3871939999995</v>
      </c>
      <c r="G44" s="7">
        <v>329.34570899999994</v>
      </c>
      <c r="H44" s="7">
        <v>614.4112159999971</v>
      </c>
      <c r="I44" s="7">
        <v>1047.3259060000066</v>
      </c>
      <c r="J44" s="7">
        <v>3530.059701000039</v>
      </c>
      <c r="K44" s="7">
        <f t="shared" si="0"/>
        <v>7703.162708000042</v>
      </c>
      <c r="L44" s="80">
        <f t="shared" si="1"/>
        <v>4.595949153425201</v>
      </c>
      <c r="M44" s="80">
        <f t="shared" si="2"/>
        <v>6.109531283710498</v>
      </c>
      <c r="N44" s="80">
        <f t="shared" si="3"/>
        <v>7.438819798138123</v>
      </c>
      <c r="O44" s="80">
        <f t="shared" si="4"/>
        <v>11.995104367284627</v>
      </c>
      <c r="P44" s="80">
        <f t="shared" si="5"/>
        <v>13.878321117717638</v>
      </c>
      <c r="Q44" s="80">
        <f t="shared" si="6"/>
        <v>8.49280927656501</v>
      </c>
      <c r="R44" s="80">
        <f t="shared" si="7"/>
        <v>6.24270926197499</v>
      </c>
      <c r="S44" s="80">
        <f t="shared" si="8"/>
        <v>41.020113452500986</v>
      </c>
    </row>
    <row r="45" spans="1:19" ht="15">
      <c r="A45" s="7" t="s">
        <v>2</v>
      </c>
      <c r="B45" s="7" t="s">
        <v>28</v>
      </c>
      <c r="C45" s="7">
        <v>611.8586869999893</v>
      </c>
      <c r="D45" s="7">
        <v>430.9722569999973</v>
      </c>
      <c r="E45" s="7">
        <v>1329.9531670000015</v>
      </c>
      <c r="F45" s="7">
        <v>1093.9049850000213</v>
      </c>
      <c r="G45" s="7">
        <v>332.14206400000035</v>
      </c>
      <c r="H45" s="7">
        <v>865.865097999989</v>
      </c>
      <c r="I45" s="7">
        <v>2098.300853000007</v>
      </c>
      <c r="J45" s="7">
        <v>953.5687110000055</v>
      </c>
      <c r="K45" s="7">
        <f t="shared" si="0"/>
        <v>7716.565822000011</v>
      </c>
      <c r="L45" s="80">
        <f t="shared" si="1"/>
        <v>12.125141138894426</v>
      </c>
      <c r="M45" s="80">
        <f t="shared" si="2"/>
        <v>13.521384021000888</v>
      </c>
      <c r="N45" s="80">
        <f t="shared" si="3"/>
        <v>13.052153192475402</v>
      </c>
      <c r="O45" s="80">
        <f t="shared" si="4"/>
        <v>13.155878220518025</v>
      </c>
      <c r="P45" s="80">
        <f t="shared" si="5"/>
        <v>13.996156910286414</v>
      </c>
      <c r="Q45" s="80">
        <f t="shared" si="6"/>
        <v>11.96857567871647</v>
      </c>
      <c r="R45" s="80">
        <f t="shared" si="7"/>
        <v>12.507169062075201</v>
      </c>
      <c r="S45" s="80">
        <f t="shared" si="8"/>
        <v>11.080689853175638</v>
      </c>
    </row>
    <row r="46" spans="2:19" ht="15">
      <c r="B46" s="7" t="s">
        <v>29</v>
      </c>
      <c r="C46" s="7">
        <v>819.3996199999954</v>
      </c>
      <c r="D46" s="7">
        <v>543.2397259999982</v>
      </c>
      <c r="E46" s="7">
        <v>2239.1982210000183</v>
      </c>
      <c r="F46" s="7">
        <v>1570.174771999988</v>
      </c>
      <c r="G46" s="7">
        <v>299.07753699999836</v>
      </c>
      <c r="H46" s="7">
        <v>1141.4284010000054</v>
      </c>
      <c r="I46" s="7">
        <v>2852.739649000037</v>
      </c>
      <c r="J46" s="7">
        <v>1058.6937820000066</v>
      </c>
      <c r="K46" s="7">
        <f t="shared" si="0"/>
        <v>10523.951708000048</v>
      </c>
      <c r="L46" s="80">
        <f t="shared" si="1"/>
        <v>16.237958621410527</v>
      </c>
      <c r="M46" s="80">
        <f t="shared" si="2"/>
        <v>17.043679335278703</v>
      </c>
      <c r="N46" s="80">
        <f t="shared" si="3"/>
        <v>21.9754792379171</v>
      </c>
      <c r="O46" s="80">
        <f t="shared" si="4"/>
        <v>18.883749839901405</v>
      </c>
      <c r="P46" s="80">
        <f t="shared" si="5"/>
        <v>12.602848569622799</v>
      </c>
      <c r="Q46" s="80">
        <f t="shared" si="6"/>
        <v>15.777598878578505</v>
      </c>
      <c r="R46" s="80">
        <f t="shared" si="7"/>
        <v>17.00409025193701</v>
      </c>
      <c r="S46" s="80">
        <f t="shared" si="8"/>
        <v>12.302267589637331</v>
      </c>
    </row>
    <row r="47" spans="2:19" ht="15">
      <c r="B47" s="7" t="s">
        <v>30</v>
      </c>
      <c r="C47" s="7">
        <v>1460.8760390000245</v>
      </c>
      <c r="D47" s="7">
        <v>819.0820869999966</v>
      </c>
      <c r="E47" s="7">
        <v>3030.5994690001107</v>
      </c>
      <c r="F47" s="7">
        <v>2239.5271600000256</v>
      </c>
      <c r="G47" s="7">
        <v>298.9831589999992</v>
      </c>
      <c r="H47" s="7">
        <v>1659.515930000028</v>
      </c>
      <c r="I47" s="7">
        <v>4025.37306100018</v>
      </c>
      <c r="J47" s="7">
        <v>1748.3666710000148</v>
      </c>
      <c r="K47" s="7">
        <f t="shared" si="0"/>
        <v>15282.32357600038</v>
      </c>
      <c r="L47" s="80">
        <f t="shared" si="1"/>
        <v>28.950031331833724</v>
      </c>
      <c r="M47" s="80">
        <f t="shared" si="2"/>
        <v>25.697996247238443</v>
      </c>
      <c r="N47" s="80">
        <f t="shared" si="3"/>
        <v>29.742286808227142</v>
      </c>
      <c r="O47" s="80">
        <f t="shared" si="4"/>
        <v>26.93373464104138</v>
      </c>
      <c r="P47" s="80">
        <f t="shared" si="5"/>
        <v>12.598871568694461</v>
      </c>
      <c r="Q47" s="80">
        <f t="shared" si="6"/>
        <v>22.938956708289833</v>
      </c>
      <c r="R47" s="80">
        <f t="shared" si="7"/>
        <v>23.9937096436248</v>
      </c>
      <c r="S47" s="80">
        <f t="shared" si="8"/>
        <v>20.31642671104822</v>
      </c>
    </row>
    <row r="48" spans="2:19" ht="15">
      <c r="B48" s="7" t="s">
        <v>31</v>
      </c>
      <c r="C48" s="7">
        <v>386.2462149999974</v>
      </c>
      <c r="D48" s="7">
        <v>252.88132299999995</v>
      </c>
      <c r="E48" s="7">
        <v>671.3142740000036</v>
      </c>
      <c r="F48" s="7">
        <v>746.3358770000036</v>
      </c>
      <c r="G48" s="7">
        <v>325.7288479999979</v>
      </c>
      <c r="H48" s="7">
        <v>779.9864710000053</v>
      </c>
      <c r="I48" s="7">
        <v>1482.9405690000194</v>
      </c>
      <c r="J48" s="7">
        <v>1284.2565580000178</v>
      </c>
      <c r="K48" s="7">
        <f t="shared" si="0"/>
        <v>5929.690135000044</v>
      </c>
      <c r="L48" s="80">
        <f t="shared" si="1"/>
        <v>7.654201812842467</v>
      </c>
      <c r="M48" s="80">
        <f t="shared" si="2"/>
        <v>7.9339340862068175</v>
      </c>
      <c r="N48" s="80">
        <f t="shared" si="3"/>
        <v>6.588274656549197</v>
      </c>
      <c r="O48" s="80">
        <f t="shared" si="4"/>
        <v>8.97582883710451</v>
      </c>
      <c r="P48" s="80">
        <f t="shared" si="5"/>
        <v>13.72590996729279</v>
      </c>
      <c r="Q48" s="80">
        <f t="shared" si="6"/>
        <v>10.781502947862984</v>
      </c>
      <c r="R48" s="80">
        <f t="shared" si="7"/>
        <v>8.839241703102514</v>
      </c>
      <c r="S48" s="80">
        <f t="shared" si="8"/>
        <v>14.92335942543839</v>
      </c>
    </row>
    <row r="49" spans="2:19" ht="15">
      <c r="B49" s="7" t="s">
        <v>32</v>
      </c>
      <c r="C49" s="7">
        <v>680.0535809999984</v>
      </c>
      <c r="D49" s="7">
        <v>434.1425130000002</v>
      </c>
      <c r="E49" s="7">
        <v>1163.9079710000112</v>
      </c>
      <c r="F49" s="7">
        <v>1038.742934999998</v>
      </c>
      <c r="G49" s="7">
        <v>464.8510290000003</v>
      </c>
      <c r="H49" s="7">
        <v>1187.0033300000127</v>
      </c>
      <c r="I49" s="7">
        <v>2405.467113000063</v>
      </c>
      <c r="J49" s="7">
        <v>1224.9374820000119</v>
      </c>
      <c r="K49" s="7">
        <f t="shared" si="0"/>
        <v>8599.105954000095</v>
      </c>
      <c r="L49" s="80">
        <f t="shared" si="1"/>
        <v>13.476552391640222</v>
      </c>
      <c r="M49" s="80">
        <f t="shared" si="2"/>
        <v>13.620848077270573</v>
      </c>
      <c r="N49" s="80">
        <f t="shared" si="3"/>
        <v>11.42258653641399</v>
      </c>
      <c r="O49" s="80">
        <f t="shared" si="4"/>
        <v>12.492470317504932</v>
      </c>
      <c r="P49" s="80">
        <f t="shared" si="5"/>
        <v>19.588388966572143</v>
      </c>
      <c r="Q49" s="80">
        <f t="shared" si="6"/>
        <v>16.40756651216099</v>
      </c>
      <c r="R49" s="80">
        <f t="shared" si="7"/>
        <v>14.33806968745184</v>
      </c>
      <c r="S49" s="80">
        <f t="shared" si="8"/>
        <v>14.234057987638785</v>
      </c>
    </row>
    <row r="50" spans="2:19" ht="15">
      <c r="B50" s="7" t="s">
        <v>33</v>
      </c>
      <c r="C50" s="7">
        <v>1087.7643310000005</v>
      </c>
      <c r="D50" s="7">
        <v>707.0204339999976</v>
      </c>
      <c r="E50" s="7">
        <v>1754.557678000003</v>
      </c>
      <c r="F50" s="7">
        <v>1626.2664670000017</v>
      </c>
      <c r="G50" s="7">
        <v>652.3121069999982</v>
      </c>
      <c r="H50" s="7">
        <v>1600.688158000002</v>
      </c>
      <c r="I50" s="7">
        <v>3911.9636740000137</v>
      </c>
      <c r="J50" s="7">
        <v>2335.8568000000423</v>
      </c>
      <c r="K50" s="7">
        <f t="shared" si="0"/>
        <v>13676.42964900006</v>
      </c>
      <c r="L50" s="80">
        <f t="shared" si="1"/>
        <v>21.556114703378086</v>
      </c>
      <c r="M50" s="80">
        <f t="shared" si="2"/>
        <v>22.182158233003708</v>
      </c>
      <c r="N50" s="80">
        <f t="shared" si="3"/>
        <v>17.219219568421046</v>
      </c>
      <c r="O50" s="80">
        <f t="shared" si="4"/>
        <v>19.55833814393277</v>
      </c>
      <c r="P50" s="80">
        <f t="shared" si="5"/>
        <v>27.48782401753096</v>
      </c>
      <c r="Q50" s="80">
        <f t="shared" si="6"/>
        <v>22.125799274390587</v>
      </c>
      <c r="R50" s="80">
        <f t="shared" si="7"/>
        <v>23.317719651813366</v>
      </c>
      <c r="S50" s="80">
        <f t="shared" si="8"/>
        <v>27.14319843306146</v>
      </c>
    </row>
    <row r="51" spans="1:19" ht="15">
      <c r="A51" s="7" t="s">
        <v>3</v>
      </c>
      <c r="B51" s="7" t="s">
        <v>34</v>
      </c>
      <c r="C51" s="7">
        <v>1547.921071000006</v>
      </c>
      <c r="D51" s="7">
        <v>1017.0713839999975</v>
      </c>
      <c r="E51" s="7">
        <v>2638.4953190000656</v>
      </c>
      <c r="F51" s="7">
        <v>2444.843413000044</v>
      </c>
      <c r="G51" s="7">
        <v>866.5141099999976</v>
      </c>
      <c r="H51" s="7">
        <v>2487.8513230000394</v>
      </c>
      <c r="I51" s="7">
        <v>5536.192512999729</v>
      </c>
      <c r="J51" s="7">
        <v>2329.3665350000247</v>
      </c>
      <c r="K51" s="7">
        <f t="shared" si="0"/>
        <v>18868.255667999903</v>
      </c>
      <c r="L51" s="80">
        <f t="shared" si="1"/>
        <v>30.6749938450151</v>
      </c>
      <c r="M51" s="80">
        <f t="shared" si="2"/>
        <v>31.909740212894743</v>
      </c>
      <c r="N51" s="80">
        <f t="shared" si="3"/>
        <v>25.894178799469014</v>
      </c>
      <c r="O51" s="80">
        <f t="shared" si="4"/>
        <v>29.402976173167005</v>
      </c>
      <c r="P51" s="80">
        <f t="shared" si="5"/>
        <v>36.51409671656986</v>
      </c>
      <c r="Q51" s="80">
        <f t="shared" si="6"/>
        <v>34.38877130571355</v>
      </c>
      <c r="R51" s="80">
        <f t="shared" si="7"/>
        <v>32.99912670830066</v>
      </c>
      <c r="S51" s="80">
        <f t="shared" si="8"/>
        <v>27.067780046635274</v>
      </c>
    </row>
    <row r="52" spans="2:19" ht="15">
      <c r="B52" s="7" t="s">
        <v>35</v>
      </c>
      <c r="C52" s="7">
        <v>3498.2774020000793</v>
      </c>
      <c r="D52" s="7">
        <v>2170.266956000027</v>
      </c>
      <c r="E52" s="7">
        <v>7551.035460999582</v>
      </c>
      <c r="F52" s="7">
        <v>5870.108782999712</v>
      </c>
      <c r="G52" s="7">
        <v>1506.5806340000101</v>
      </c>
      <c r="H52" s="7">
        <v>4746.636064999882</v>
      </c>
      <c r="I52" s="7">
        <v>11240.592406000687</v>
      </c>
      <c r="J52" s="7">
        <v>6276.313468999672</v>
      </c>
      <c r="K52" s="7">
        <f t="shared" si="0"/>
        <v>42859.811175999654</v>
      </c>
      <c r="L52" s="80">
        <f t="shared" si="1"/>
        <v>69.32500615498594</v>
      </c>
      <c r="M52" s="80">
        <f t="shared" si="2"/>
        <v>68.09025978710548</v>
      </c>
      <c r="N52" s="80">
        <f t="shared" si="3"/>
        <v>74.10582120052996</v>
      </c>
      <c r="O52" s="80">
        <f t="shared" si="4"/>
        <v>70.59702382683263</v>
      </c>
      <c r="P52" s="80">
        <f t="shared" si="5"/>
        <v>63.485903283430275</v>
      </c>
      <c r="Q52" s="80">
        <f t="shared" si="6"/>
        <v>65.61122869428416</v>
      </c>
      <c r="R52" s="80">
        <f t="shared" si="7"/>
        <v>67.00087329170465</v>
      </c>
      <c r="S52" s="80">
        <f t="shared" si="8"/>
        <v>72.93221995335988</v>
      </c>
    </row>
    <row r="53" spans="1:19" s="81" customFormat="1" ht="15">
      <c r="A53" s="81" t="s">
        <v>166</v>
      </c>
      <c r="C53" s="81">
        <f>SUM(C51:C52)</f>
        <v>5046.198473000085</v>
      </c>
      <c r="D53" s="81">
        <f aca="true" t="shared" si="9" ref="D53:S53">SUM(D51:D52)</f>
        <v>3187.338340000025</v>
      </c>
      <c r="E53" s="81">
        <f t="shared" si="9"/>
        <v>10189.530779999648</v>
      </c>
      <c r="F53" s="81">
        <f t="shared" si="9"/>
        <v>8314.952195999756</v>
      </c>
      <c r="G53" s="81">
        <f t="shared" si="9"/>
        <v>2373.0947440000077</v>
      </c>
      <c r="H53" s="81">
        <f t="shared" si="9"/>
        <v>7234.487387999921</v>
      </c>
      <c r="I53" s="81">
        <f t="shared" si="9"/>
        <v>16776.784919000416</v>
      </c>
      <c r="J53" s="81">
        <f t="shared" si="9"/>
        <v>8605.680003999696</v>
      </c>
      <c r="K53" s="81">
        <f t="shared" si="9"/>
        <v>61728.06684399956</v>
      </c>
      <c r="L53" s="81">
        <f t="shared" si="9"/>
        <v>100.00000000000104</v>
      </c>
      <c r="M53" s="81">
        <f t="shared" si="9"/>
        <v>100.00000000000023</v>
      </c>
      <c r="N53" s="81">
        <f t="shared" si="9"/>
        <v>99.99999999999898</v>
      </c>
      <c r="O53" s="81">
        <f t="shared" si="9"/>
        <v>99.99999999999963</v>
      </c>
      <c r="P53" s="81">
        <f t="shared" si="9"/>
        <v>100.00000000000014</v>
      </c>
      <c r="Q53" s="81">
        <f t="shared" si="9"/>
        <v>99.99999999999771</v>
      </c>
      <c r="R53" s="81">
        <f t="shared" si="9"/>
        <v>100.00000000000531</v>
      </c>
      <c r="S53" s="81">
        <f t="shared" si="9"/>
        <v>99.99999999999515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8.421875" style="7" customWidth="1"/>
    <col min="2" max="2" width="29.57421875" style="7" customWidth="1"/>
    <col min="3" max="16384" width="9.140625" style="7" customWidth="1"/>
  </cols>
  <sheetData>
    <row r="1" s="4" customFormat="1" ht="15.75">
      <c r="A1" s="4" t="s">
        <v>114</v>
      </c>
    </row>
    <row r="2" spans="1:19" ht="15">
      <c r="A2" s="7" t="s">
        <v>1</v>
      </c>
      <c r="B2" s="7" t="s">
        <v>1</v>
      </c>
      <c r="C2" s="82" t="s">
        <v>98</v>
      </c>
      <c r="D2" s="82"/>
      <c r="E2" s="82"/>
      <c r="F2" s="82"/>
      <c r="G2" s="82"/>
      <c r="H2" s="82"/>
      <c r="I2" s="82"/>
      <c r="J2" s="82"/>
      <c r="K2" s="2" t="s">
        <v>107</v>
      </c>
      <c r="L2" s="26" t="s">
        <v>113</v>
      </c>
      <c r="M2" s="26" t="s">
        <v>113</v>
      </c>
      <c r="N2" s="26" t="s">
        <v>113</v>
      </c>
      <c r="O2" s="26" t="s">
        <v>113</v>
      </c>
      <c r="P2" s="26" t="s">
        <v>113</v>
      </c>
      <c r="Q2" s="26" t="s">
        <v>113</v>
      </c>
      <c r="R2" s="26" t="s">
        <v>113</v>
      </c>
      <c r="S2" s="26" t="s">
        <v>113</v>
      </c>
    </row>
    <row r="3" spans="3:19" s="26" customFormat="1" ht="15">
      <c r="C3" s="26" t="s">
        <v>99</v>
      </c>
      <c r="D3" s="26" t="s">
        <v>100</v>
      </c>
      <c r="E3" s="26" t="s">
        <v>101</v>
      </c>
      <c r="F3" s="26" t="s">
        <v>102</v>
      </c>
      <c r="G3" s="26" t="s">
        <v>103</v>
      </c>
      <c r="H3" s="26" t="s">
        <v>104</v>
      </c>
      <c r="I3" s="26" t="s">
        <v>105</v>
      </c>
      <c r="J3" s="26" t="s">
        <v>106</v>
      </c>
      <c r="L3" s="26" t="s">
        <v>99</v>
      </c>
      <c r="M3" s="26" t="s">
        <v>100</v>
      </c>
      <c r="N3" s="26" t="s">
        <v>101</v>
      </c>
      <c r="O3" s="26" t="s">
        <v>102</v>
      </c>
      <c r="P3" s="26" t="s">
        <v>103</v>
      </c>
      <c r="Q3" s="26" t="s">
        <v>104</v>
      </c>
      <c r="R3" s="26" t="s">
        <v>105</v>
      </c>
      <c r="S3" s="26" t="s">
        <v>106</v>
      </c>
    </row>
    <row r="4" spans="1:19" ht="15">
      <c r="A4" s="7" t="s">
        <v>11</v>
      </c>
      <c r="B4" s="7" t="s">
        <v>69</v>
      </c>
      <c r="C4" s="7">
        <v>24.31981</v>
      </c>
      <c r="D4" s="7">
        <v>25.37494799999999</v>
      </c>
      <c r="E4" s="7">
        <v>88.56967000000002</v>
      </c>
      <c r="F4" s="7">
        <v>114.857532</v>
      </c>
      <c r="G4" s="7">
        <v>73.64658800000001</v>
      </c>
      <c r="H4" s="7">
        <v>741.7278899999981</v>
      </c>
      <c r="I4" s="7">
        <v>2598.604196000049</v>
      </c>
      <c r="J4" s="7">
        <v>1498.8849100000107</v>
      </c>
      <c r="K4" s="7">
        <f>SUM(C4:J4)</f>
        <v>5165.985544000057</v>
      </c>
      <c r="L4" s="80">
        <f>(C4/SUM($C$4:$C$7))*100</f>
        <v>0.47754088647522464</v>
      </c>
      <c r="M4" s="80">
        <f>(D4/SUM($D$4:$D$7))*100</f>
        <v>0.7523990733194986</v>
      </c>
      <c r="N4" s="80">
        <f>(E4/SUM($E$4:$E$7))*100</f>
        <v>0.8323404179342084</v>
      </c>
      <c r="O4" s="80">
        <f>(F4/SUM($F$4:$F$7))*100</f>
        <v>1.4400285963176929</v>
      </c>
      <c r="P4" s="80">
        <f>(G4/SUM($G$4:$G$7))*100</f>
        <v>1.8866267929964888</v>
      </c>
      <c r="Q4" s="80">
        <f>(H4/SUM($H$4:$H$7))*100</f>
        <v>10.712874839381447</v>
      </c>
      <c r="R4" s="80">
        <f>(I4/SUM($I$4:$I$7))*100</f>
        <v>16.448979644763234</v>
      </c>
      <c r="S4" s="80">
        <f>(J4/SUM($J$4:$J$7))*100</f>
        <v>16.70430453097008</v>
      </c>
    </row>
    <row r="5" spans="2:19" ht="15">
      <c r="B5" s="7" t="s">
        <v>39</v>
      </c>
      <c r="C5" s="7">
        <v>1544.7395330000102</v>
      </c>
      <c r="D5" s="7">
        <v>691.4783159999961</v>
      </c>
      <c r="E5" s="7">
        <v>1503.7714190000077</v>
      </c>
      <c r="F5" s="7">
        <v>936.0799070000012</v>
      </c>
      <c r="G5" s="7">
        <v>513.5222029999983</v>
      </c>
      <c r="H5" s="7">
        <v>1157.6837800000087</v>
      </c>
      <c r="I5" s="7">
        <v>4545.5510779998685</v>
      </c>
      <c r="J5" s="7">
        <v>2138.876953000024</v>
      </c>
      <c r="K5" s="7">
        <f aca="true" t="shared" si="0" ref="K5:K53">SUM(C5:J5)</f>
        <v>13031.703188999916</v>
      </c>
      <c r="L5" s="80">
        <f aca="true" t="shared" si="1" ref="L5:L53">(C5/SUM($C$4:$C$7))*100</f>
        <v>30.332321097991695</v>
      </c>
      <c r="M5" s="80">
        <f aca="true" t="shared" si="2" ref="M5:M53">(D5/SUM($D$4:$D$7))*100</f>
        <v>20.503200407698362</v>
      </c>
      <c r="N5" s="80">
        <f aca="true" t="shared" si="3" ref="N5:N53">(E5/SUM($E$4:$E$7))*100</f>
        <v>14.131809809926851</v>
      </c>
      <c r="O5" s="80">
        <f aca="true" t="shared" si="4" ref="O5:O53">(F5/SUM($F$4:$F$7))*100</f>
        <v>11.736120488105284</v>
      </c>
      <c r="P5" s="80">
        <f aca="true" t="shared" si="5" ref="P5:P53">(G5/SUM($G$4:$G$7))*100</f>
        <v>13.155052709005046</v>
      </c>
      <c r="Q5" s="80">
        <f aca="true" t="shared" si="6" ref="Q5:Q53">(H5/SUM($H$4:$H$7))*100</f>
        <v>16.720581234611704</v>
      </c>
      <c r="R5" s="80">
        <f aca="true" t="shared" si="7" ref="R5:R53">(I5/SUM($I$4:$I$7))*100</f>
        <v>28.77301486364952</v>
      </c>
      <c r="S5" s="80">
        <f aca="true" t="shared" si="8" ref="S5:S53">(J5/SUM($J$4:$J$7))*100</f>
        <v>23.836688019752984</v>
      </c>
    </row>
    <row r="6" spans="2:19" ht="15">
      <c r="B6" s="7" t="s">
        <v>40</v>
      </c>
      <c r="C6" s="7">
        <v>1585.8639980000103</v>
      </c>
      <c r="D6" s="7">
        <v>1212.6133540000071</v>
      </c>
      <c r="E6" s="7">
        <v>3548.3123180000407</v>
      </c>
      <c r="F6" s="7">
        <v>2197.5879400000267</v>
      </c>
      <c r="G6" s="7">
        <v>947.5198879999974</v>
      </c>
      <c r="H6" s="7">
        <v>1442.5442920000155</v>
      </c>
      <c r="I6" s="7">
        <v>4414.291203999904</v>
      </c>
      <c r="J6" s="7">
        <v>2120.276446000022</v>
      </c>
      <c r="K6" s="7">
        <f t="shared" si="0"/>
        <v>17469.009440000023</v>
      </c>
      <c r="L6" s="80">
        <f t="shared" si="1"/>
        <v>31.13983618433157</v>
      </c>
      <c r="M6" s="80">
        <f t="shared" si="2"/>
        <v>35.95550871057765</v>
      </c>
      <c r="N6" s="80">
        <f t="shared" si="3"/>
        <v>33.34554320598974</v>
      </c>
      <c r="O6" s="80">
        <f t="shared" si="4"/>
        <v>27.552302591030152</v>
      </c>
      <c r="P6" s="80">
        <f t="shared" si="5"/>
        <v>24.27290192449686</v>
      </c>
      <c r="Q6" s="80">
        <f t="shared" si="6"/>
        <v>20.834859601221588</v>
      </c>
      <c r="R6" s="80">
        <f t="shared" si="7"/>
        <v>27.942149201644114</v>
      </c>
      <c r="S6" s="80">
        <f t="shared" si="8"/>
        <v>23.62939489718864</v>
      </c>
    </row>
    <row r="7" spans="2:19" ht="15">
      <c r="B7" s="7" t="s">
        <v>70</v>
      </c>
      <c r="C7" s="7">
        <v>1937.7945160000086</v>
      </c>
      <c r="D7" s="7">
        <v>1443.0718260000172</v>
      </c>
      <c r="E7" s="7">
        <v>5500.385774999752</v>
      </c>
      <c r="F7" s="7">
        <v>4727.53372799986</v>
      </c>
      <c r="G7" s="7">
        <v>2368.9232210000414</v>
      </c>
      <c r="H7" s="7">
        <v>3581.7494030000676</v>
      </c>
      <c r="I7" s="7">
        <v>4239.5194269999565</v>
      </c>
      <c r="J7" s="7">
        <v>3215.007574000048</v>
      </c>
      <c r="K7" s="7">
        <f t="shared" si="0"/>
        <v>27013.98546999975</v>
      </c>
      <c r="L7" s="80">
        <f t="shared" si="1"/>
        <v>38.050301831201516</v>
      </c>
      <c r="M7" s="80">
        <f t="shared" si="2"/>
        <v>42.78889180840449</v>
      </c>
      <c r="N7" s="80">
        <f t="shared" si="3"/>
        <v>51.690306566149204</v>
      </c>
      <c r="O7" s="80">
        <f t="shared" si="4"/>
        <v>59.27154832454688</v>
      </c>
      <c r="P7" s="80">
        <f t="shared" si="5"/>
        <v>60.68541857350161</v>
      </c>
      <c r="Q7" s="80">
        <f t="shared" si="6"/>
        <v>51.73168432478526</v>
      </c>
      <c r="R7" s="80">
        <f t="shared" si="7"/>
        <v>26.83585628994315</v>
      </c>
      <c r="S7" s="80">
        <f t="shared" si="8"/>
        <v>35.8296125520883</v>
      </c>
    </row>
    <row r="8" spans="1:19" s="3" customFormat="1" ht="15">
      <c r="A8" s="3" t="s">
        <v>107</v>
      </c>
      <c r="C8" s="3">
        <v>5092.7178569997695</v>
      </c>
      <c r="D8" s="3">
        <v>3372.538444000032</v>
      </c>
      <c r="E8" s="3">
        <v>10641.03918200024</v>
      </c>
      <c r="F8" s="3">
        <v>7976.059106999619</v>
      </c>
      <c r="G8" s="3">
        <v>3903.611900000083</v>
      </c>
      <c r="H8" s="3">
        <v>6923.705364999788</v>
      </c>
      <c r="I8" s="3">
        <v>15797.9659049999</v>
      </c>
      <c r="J8" s="3">
        <v>8973.0458830002</v>
      </c>
      <c r="K8" s="3">
        <f t="shared" si="0"/>
        <v>62680.68364299964</v>
      </c>
      <c r="L8" s="80">
        <f t="shared" si="1"/>
        <v>99.99999999999491</v>
      </c>
      <c r="M8" s="80">
        <f t="shared" si="2"/>
        <v>100.00000000000036</v>
      </c>
      <c r="N8" s="80">
        <f t="shared" si="3"/>
        <v>100.00000000000414</v>
      </c>
      <c r="O8" s="80">
        <f t="shared" si="4"/>
        <v>99.99999999999662</v>
      </c>
      <c r="P8" s="80">
        <f t="shared" si="5"/>
        <v>100.00000000000118</v>
      </c>
      <c r="Q8" s="80">
        <f t="shared" si="6"/>
        <v>99.99999999999564</v>
      </c>
      <c r="R8" s="80">
        <f t="shared" si="7"/>
        <v>100.0000000000008</v>
      </c>
      <c r="S8" s="80">
        <f t="shared" si="8"/>
        <v>100.00000000000107</v>
      </c>
    </row>
    <row r="9" spans="1:19" ht="15">
      <c r="A9" s="7" t="s">
        <v>108</v>
      </c>
      <c r="B9" s="7" t="s">
        <v>109</v>
      </c>
      <c r="C9" s="7" t="s">
        <v>1</v>
      </c>
      <c r="D9" s="7" t="s">
        <v>1</v>
      </c>
      <c r="E9" s="7">
        <v>2.755275</v>
      </c>
      <c r="F9" s="7" t="s">
        <v>1</v>
      </c>
      <c r="G9" s="7" t="s">
        <v>1</v>
      </c>
      <c r="H9" s="7">
        <v>0.344841</v>
      </c>
      <c r="I9" s="7">
        <v>12.884676</v>
      </c>
      <c r="J9" s="7">
        <v>9.123889</v>
      </c>
      <c r="K9" s="7">
        <f t="shared" si="0"/>
        <v>25.108681</v>
      </c>
      <c r="L9" s="80"/>
      <c r="M9" s="80"/>
      <c r="N9" s="80">
        <f t="shared" si="3"/>
        <v>0.025892912833746312</v>
      </c>
      <c r="O9" s="80"/>
      <c r="P9" s="80"/>
      <c r="Q9" s="80">
        <f t="shared" si="6"/>
        <v>0.004980584554380377</v>
      </c>
      <c r="R9" s="80">
        <f t="shared" si="7"/>
        <v>0.08155908221021183</v>
      </c>
      <c r="S9" s="80">
        <f t="shared" si="8"/>
        <v>0.10168106927086684</v>
      </c>
    </row>
    <row r="10" spans="2:19" ht="15">
      <c r="B10" s="7" t="s">
        <v>42</v>
      </c>
      <c r="C10" s="7">
        <v>0.694325</v>
      </c>
      <c r="D10" s="7">
        <v>0.694325</v>
      </c>
      <c r="E10" s="7">
        <v>4401.152671999911</v>
      </c>
      <c r="F10" s="7">
        <v>2062.9996200000114</v>
      </c>
      <c r="G10" s="7">
        <v>1004.3723279999931</v>
      </c>
      <c r="H10" s="7">
        <v>1492.6226780000088</v>
      </c>
      <c r="I10" s="7">
        <v>4662.190896999913</v>
      </c>
      <c r="J10" s="7">
        <v>5159.265295999715</v>
      </c>
      <c r="K10" s="7">
        <f t="shared" si="0"/>
        <v>18783.99214099955</v>
      </c>
      <c r="L10" s="80">
        <f t="shared" si="1"/>
        <v>0.013633682829015127</v>
      </c>
      <c r="M10" s="80">
        <f t="shared" si="2"/>
        <v>0.020587608163081205</v>
      </c>
      <c r="N10" s="80">
        <f t="shared" si="3"/>
        <v>41.36017729776642</v>
      </c>
      <c r="O10" s="80">
        <f t="shared" si="4"/>
        <v>25.864898846969393</v>
      </c>
      <c r="P10" s="80">
        <f t="shared" si="5"/>
        <v>25.72930797756774</v>
      </c>
      <c r="Q10" s="80">
        <f t="shared" si="6"/>
        <v>21.55814840916457</v>
      </c>
      <c r="R10" s="80">
        <f t="shared" si="7"/>
        <v>29.51133661786428</v>
      </c>
      <c r="S10" s="80">
        <f t="shared" si="8"/>
        <v>57.49736893437943</v>
      </c>
    </row>
    <row r="11" spans="2:19" ht="15">
      <c r="B11" s="7" t="s">
        <v>110</v>
      </c>
      <c r="C11" s="7" t="s">
        <v>1</v>
      </c>
      <c r="D11" s="7" t="s">
        <v>1</v>
      </c>
      <c r="E11" s="7">
        <v>2111.2603260000033</v>
      </c>
      <c r="F11" s="7">
        <v>95.801552</v>
      </c>
      <c r="G11" s="7">
        <v>4.572343000000001</v>
      </c>
      <c r="H11" s="7">
        <v>3.753536</v>
      </c>
      <c r="I11" s="7">
        <v>18.455067999999997</v>
      </c>
      <c r="J11" s="7">
        <v>18.123241</v>
      </c>
      <c r="K11" s="7">
        <f t="shared" si="0"/>
        <v>2251.966066000003</v>
      </c>
      <c r="L11" s="80"/>
      <c r="M11" s="80"/>
      <c r="N11" s="80">
        <f t="shared" si="3"/>
        <v>19.840734442284315</v>
      </c>
      <c r="O11" s="80">
        <f t="shared" si="4"/>
        <v>1.2011138673223143</v>
      </c>
      <c r="P11" s="80">
        <f t="shared" si="5"/>
        <v>0.11713108570039858</v>
      </c>
      <c r="Q11" s="80">
        <f t="shared" si="6"/>
        <v>0.05421282105640195</v>
      </c>
      <c r="R11" s="80">
        <f t="shared" si="7"/>
        <v>0.11681926718274088</v>
      </c>
      <c r="S11" s="80">
        <f t="shared" si="8"/>
        <v>0.20197423746974716</v>
      </c>
    </row>
    <row r="12" spans="2:19" ht="15">
      <c r="B12" s="7" t="s">
        <v>43</v>
      </c>
      <c r="C12" s="7" t="s">
        <v>1</v>
      </c>
      <c r="D12" s="7" t="s">
        <v>1</v>
      </c>
      <c r="E12" s="7">
        <v>3966.023263000045</v>
      </c>
      <c r="F12" s="7">
        <v>4550.29162299983</v>
      </c>
      <c r="G12" s="7">
        <v>832.261504000001</v>
      </c>
      <c r="H12" s="7">
        <v>745.6458090000017</v>
      </c>
      <c r="I12" s="7">
        <v>2942.4823640000095</v>
      </c>
      <c r="J12" s="7">
        <v>1920.5122440000093</v>
      </c>
      <c r="K12" s="7">
        <f t="shared" si="0"/>
        <v>14957.216806999895</v>
      </c>
      <c r="L12" s="80"/>
      <c r="M12" s="80"/>
      <c r="N12" s="80">
        <f t="shared" si="3"/>
        <v>37.271014561330645</v>
      </c>
      <c r="O12" s="80">
        <f t="shared" si="4"/>
        <v>57.049371901048694</v>
      </c>
      <c r="P12" s="80">
        <f t="shared" si="5"/>
        <v>21.320293239191965</v>
      </c>
      <c r="Q12" s="80">
        <f t="shared" si="6"/>
        <v>10.769461866030634</v>
      </c>
      <c r="R12" s="80">
        <f t="shared" si="7"/>
        <v>18.62570397793279</v>
      </c>
      <c r="S12" s="80">
        <f t="shared" si="8"/>
        <v>21.403125193403035</v>
      </c>
    </row>
    <row r="13" spans="2:19" ht="15">
      <c r="B13" s="7" t="s">
        <v>111</v>
      </c>
      <c r="C13" s="7" t="s">
        <v>1</v>
      </c>
      <c r="D13" s="7" t="s">
        <v>1</v>
      </c>
      <c r="E13" s="7">
        <v>5.924502</v>
      </c>
      <c r="F13" s="7">
        <v>1143.7014510000113</v>
      </c>
      <c r="G13" s="7">
        <v>1989.2188470000153</v>
      </c>
      <c r="H13" s="7">
        <v>4121.85948299996</v>
      </c>
      <c r="I13" s="7">
        <v>5267.166632999817</v>
      </c>
      <c r="J13" s="7">
        <v>926.5997119999996</v>
      </c>
      <c r="K13" s="7">
        <f t="shared" si="0"/>
        <v>13454.470627999803</v>
      </c>
      <c r="L13" s="80"/>
      <c r="M13" s="80"/>
      <c r="N13" s="80">
        <f t="shared" si="3"/>
        <v>0.055675972042484215</v>
      </c>
      <c r="O13" s="80">
        <f t="shared" si="4"/>
        <v>14.33917973346367</v>
      </c>
      <c r="P13" s="80">
        <f t="shared" si="5"/>
        <v>50.95841743386417</v>
      </c>
      <c r="Q13" s="80">
        <f t="shared" si="6"/>
        <v>59.532566244605164</v>
      </c>
      <c r="R13" s="80">
        <f t="shared" si="7"/>
        <v>33.34078997684665</v>
      </c>
      <c r="S13" s="80">
        <f t="shared" si="8"/>
        <v>10.32647914745973</v>
      </c>
    </row>
    <row r="14" spans="2:19" ht="15">
      <c r="B14" s="7" t="s">
        <v>112</v>
      </c>
      <c r="C14" s="7" t="s">
        <v>1</v>
      </c>
      <c r="D14" s="7" t="s">
        <v>1</v>
      </c>
      <c r="E14" s="7">
        <v>0.843617</v>
      </c>
      <c r="F14" s="7">
        <v>0.665873</v>
      </c>
      <c r="G14" s="7">
        <v>8.957149000000001</v>
      </c>
      <c r="H14" s="7">
        <v>430.4577149999997</v>
      </c>
      <c r="I14" s="7">
        <v>2514.30786600004</v>
      </c>
      <c r="J14" s="7">
        <v>659.4477249999952</v>
      </c>
      <c r="K14" s="7">
        <f t="shared" si="0"/>
        <v>3614.6799450000353</v>
      </c>
      <c r="L14" s="80"/>
      <c r="M14" s="80"/>
      <c r="N14" s="80">
        <f t="shared" si="3"/>
        <v>0.007927956899426214</v>
      </c>
      <c r="O14" s="80">
        <f t="shared" si="4"/>
        <v>0.008348396006940591</v>
      </c>
      <c r="P14" s="80">
        <f t="shared" si="5"/>
        <v>0.22945797967261847</v>
      </c>
      <c r="Q14" s="80">
        <f t="shared" si="6"/>
        <v>6.217158187810814</v>
      </c>
      <c r="R14" s="80">
        <f t="shared" si="7"/>
        <v>15.915389874365449</v>
      </c>
      <c r="S14" s="80">
        <f t="shared" si="8"/>
        <v>7.349207098665936</v>
      </c>
    </row>
    <row r="15" spans="2:19" ht="15">
      <c r="B15" s="7" t="s">
        <v>45</v>
      </c>
      <c r="C15" s="7" t="s">
        <v>1</v>
      </c>
      <c r="D15" s="7" t="s">
        <v>1</v>
      </c>
      <c r="E15" s="7">
        <v>147.41966400000044</v>
      </c>
      <c r="F15" s="7">
        <v>122.5989880000003</v>
      </c>
      <c r="G15" s="7">
        <v>62.312582000000155</v>
      </c>
      <c r="H15" s="7">
        <v>129.02130300000022</v>
      </c>
      <c r="I15" s="7">
        <v>380.47840099999553</v>
      </c>
      <c r="J15" s="7">
        <v>279.97377599999874</v>
      </c>
      <c r="K15" s="7">
        <f t="shared" si="0"/>
        <v>1121.8047139999953</v>
      </c>
      <c r="L15" s="80"/>
      <c r="M15" s="80"/>
      <c r="N15" s="80">
        <f t="shared" si="3"/>
        <v>1.3853878505529142</v>
      </c>
      <c r="O15" s="80">
        <f t="shared" si="4"/>
        <v>1.5370872551885417</v>
      </c>
      <c r="P15" s="80">
        <f t="shared" si="5"/>
        <v>1.5962801527477557</v>
      </c>
      <c r="Q15" s="80">
        <f t="shared" si="6"/>
        <v>1.8634718867763165</v>
      </c>
      <c r="R15" s="80">
        <f t="shared" si="7"/>
        <v>2.408401203597869</v>
      </c>
      <c r="S15" s="80">
        <f t="shared" si="8"/>
        <v>3.120164319346939</v>
      </c>
    </row>
    <row r="16" spans="1:19" ht="15">
      <c r="A16" s="7" t="s">
        <v>13</v>
      </c>
      <c r="B16" s="7" t="s">
        <v>46</v>
      </c>
      <c r="C16" s="7">
        <v>4824.181677999794</v>
      </c>
      <c r="D16" s="7">
        <v>3160.0466160000424</v>
      </c>
      <c r="E16" s="7">
        <v>9850.989930000505</v>
      </c>
      <c r="F16" s="7">
        <v>7149.654055999635</v>
      </c>
      <c r="G16" s="7">
        <v>3478.157148000056</v>
      </c>
      <c r="H16" s="7">
        <v>5984.667086999705</v>
      </c>
      <c r="I16" s="7">
        <v>15181.275692000145</v>
      </c>
      <c r="J16" s="7">
        <v>8926.136425000204</v>
      </c>
      <c r="K16" s="7">
        <f t="shared" si="0"/>
        <v>58555.10863200009</v>
      </c>
      <c r="L16" s="80">
        <f t="shared" si="1"/>
        <v>94.72705564021918</v>
      </c>
      <c r="M16" s="80">
        <f t="shared" si="2"/>
        <v>93.69935045876154</v>
      </c>
      <c r="N16" s="80">
        <f t="shared" si="3"/>
        <v>92.57545021227129</v>
      </c>
      <c r="O16" s="80">
        <f t="shared" si="4"/>
        <v>89.63893020457947</v>
      </c>
      <c r="P16" s="80">
        <f t="shared" si="5"/>
        <v>89.1009976683395</v>
      </c>
      <c r="Q16" s="80">
        <f t="shared" si="6"/>
        <v>86.43734491147902</v>
      </c>
      <c r="R16" s="80">
        <f t="shared" si="7"/>
        <v>96.09639483520812</v>
      </c>
      <c r="S16" s="80">
        <f t="shared" si="8"/>
        <v>99.47721811955991</v>
      </c>
    </row>
    <row r="17" spans="2:19" ht="15">
      <c r="B17" s="7" t="s">
        <v>47</v>
      </c>
      <c r="C17" s="7">
        <v>268.5361790000002</v>
      </c>
      <c r="D17" s="7">
        <v>212.49182800000014</v>
      </c>
      <c r="E17" s="7">
        <v>790.0492520000012</v>
      </c>
      <c r="F17" s="7">
        <v>825.3958830000015</v>
      </c>
      <c r="G17" s="7">
        <v>425.4547519999993</v>
      </c>
      <c r="H17" s="7">
        <v>938.0291100000006</v>
      </c>
      <c r="I17" s="7">
        <v>615.6156239999964</v>
      </c>
      <c r="J17" s="7">
        <v>45.675779999999996</v>
      </c>
      <c r="K17" s="7">
        <f t="shared" si="0"/>
        <v>4121.248407999999</v>
      </c>
      <c r="L17" s="80">
        <f t="shared" si="1"/>
        <v>5.272944359776235</v>
      </c>
      <c r="M17" s="80">
        <f t="shared" si="2"/>
        <v>6.3006495412391175</v>
      </c>
      <c r="N17" s="80">
        <f t="shared" si="3"/>
        <v>7.424549787735346</v>
      </c>
      <c r="O17" s="80">
        <f t="shared" si="4"/>
        <v>10.348417331506782</v>
      </c>
      <c r="P17" s="80">
        <f t="shared" si="5"/>
        <v>10.899002331660974</v>
      </c>
      <c r="Q17" s="80">
        <f t="shared" si="6"/>
        <v>13.548079540498884</v>
      </c>
      <c r="R17" s="80">
        <f t="shared" si="7"/>
        <v>3.8968030928916297</v>
      </c>
      <c r="S17" s="80">
        <f t="shared" si="8"/>
        <v>0.509033171072212</v>
      </c>
    </row>
    <row r="18" spans="2:19" ht="15">
      <c r="B18" s="7" t="s">
        <v>109</v>
      </c>
      <c r="C18" s="7" t="s">
        <v>1</v>
      </c>
      <c r="D18" s="7" t="s">
        <v>1</v>
      </c>
      <c r="E18" s="7" t="s">
        <v>1</v>
      </c>
      <c r="F18" s="7" t="s">
        <v>1</v>
      </c>
      <c r="G18" s="7" t="s">
        <v>1</v>
      </c>
      <c r="H18" s="7" t="s">
        <v>1</v>
      </c>
      <c r="I18" s="7" t="s">
        <v>1</v>
      </c>
      <c r="J18" s="7">
        <v>0.22451</v>
      </c>
      <c r="K18" s="7">
        <f t="shared" si="0"/>
        <v>0.22451</v>
      </c>
      <c r="L18" s="80"/>
      <c r="M18" s="80"/>
      <c r="N18" s="80"/>
      <c r="O18" s="80"/>
      <c r="P18" s="80"/>
      <c r="Q18" s="80"/>
      <c r="R18" s="80"/>
      <c r="S18" s="80">
        <f t="shared" si="8"/>
        <v>0.002502048946672007</v>
      </c>
    </row>
    <row r="19" spans="1:19" ht="15">
      <c r="A19" s="7" t="s">
        <v>14</v>
      </c>
      <c r="B19" s="7" t="s">
        <v>48</v>
      </c>
      <c r="C19" s="7">
        <v>968.1094329999971</v>
      </c>
      <c r="D19" s="7">
        <v>682.0968219999965</v>
      </c>
      <c r="E19" s="7">
        <v>2531.8745960000547</v>
      </c>
      <c r="F19" s="7">
        <v>1646.1773480000047</v>
      </c>
      <c r="G19" s="7">
        <v>772.3585799999992</v>
      </c>
      <c r="H19" s="7">
        <v>1123.5532720000065</v>
      </c>
      <c r="I19" s="7">
        <v>2848.5687490000864</v>
      </c>
      <c r="J19" s="7">
        <v>2147.4757400000244</v>
      </c>
      <c r="K19" s="7">
        <f t="shared" si="0"/>
        <v>12720.214540000168</v>
      </c>
      <c r="L19" s="80">
        <f t="shared" si="1"/>
        <v>19.00968127793127</v>
      </c>
      <c r="M19" s="80">
        <f t="shared" si="2"/>
        <v>20.225027329591867</v>
      </c>
      <c r="N19" s="80">
        <f t="shared" si="3"/>
        <v>23.793490021941942</v>
      </c>
      <c r="O19" s="80">
        <f t="shared" si="4"/>
        <v>20.638981305382995</v>
      </c>
      <c r="P19" s="80">
        <f t="shared" si="5"/>
        <v>19.785742020101736</v>
      </c>
      <c r="Q19" s="80">
        <f t="shared" si="6"/>
        <v>16.227629755588133</v>
      </c>
      <c r="R19" s="80">
        <f t="shared" si="7"/>
        <v>18.031237477848748</v>
      </c>
      <c r="S19" s="80">
        <f t="shared" si="8"/>
        <v>23.932517096212862</v>
      </c>
    </row>
    <row r="20" spans="2:19" ht="15">
      <c r="B20" s="7" t="s">
        <v>49</v>
      </c>
      <c r="C20" s="7">
        <v>1065.332141000011</v>
      </c>
      <c r="D20" s="7">
        <v>721.5901629999968</v>
      </c>
      <c r="E20" s="7">
        <v>2412.5964110000627</v>
      </c>
      <c r="F20" s="7">
        <v>1710.2272830000134</v>
      </c>
      <c r="G20" s="7">
        <v>792.8859489999978</v>
      </c>
      <c r="H20" s="7">
        <v>1187.1789360000118</v>
      </c>
      <c r="I20" s="7">
        <v>2822.6679930000946</v>
      </c>
      <c r="J20" s="7">
        <v>1893.4059140000113</v>
      </c>
      <c r="K20" s="7">
        <f t="shared" si="0"/>
        <v>12605.8847900002</v>
      </c>
      <c r="L20" s="80">
        <f t="shared" si="1"/>
        <v>20.918734768227807</v>
      </c>
      <c r="M20" s="80">
        <f t="shared" si="2"/>
        <v>21.396054484827467</v>
      </c>
      <c r="N20" s="80">
        <f t="shared" si="3"/>
        <v>22.672563926662065</v>
      </c>
      <c r="O20" s="80">
        <f t="shared" si="4"/>
        <v>21.442008641825343</v>
      </c>
      <c r="P20" s="80">
        <f t="shared" si="5"/>
        <v>20.311597805099176</v>
      </c>
      <c r="Q20" s="80">
        <f t="shared" si="6"/>
        <v>17.14658370648325</v>
      </c>
      <c r="R20" s="80">
        <f t="shared" si="7"/>
        <v>17.867287535459045</v>
      </c>
      <c r="S20" s="80">
        <f t="shared" si="8"/>
        <v>21.10103903053885</v>
      </c>
    </row>
    <row r="21" spans="2:19" ht="15">
      <c r="B21" s="7" t="s">
        <v>50</v>
      </c>
      <c r="C21" s="7">
        <v>1013.0324759999984</v>
      </c>
      <c r="D21" s="7">
        <v>664.4062419999962</v>
      </c>
      <c r="E21" s="7">
        <v>2269.5243140000302</v>
      </c>
      <c r="F21" s="7">
        <v>1693.1274410000158</v>
      </c>
      <c r="G21" s="7">
        <v>825.740113999998</v>
      </c>
      <c r="H21" s="7">
        <v>1364.3350950000126</v>
      </c>
      <c r="I21" s="7">
        <v>2642.981049000045</v>
      </c>
      <c r="J21" s="7">
        <v>1857.7376590000072</v>
      </c>
      <c r="K21" s="7">
        <f t="shared" si="0"/>
        <v>12330.884390000105</v>
      </c>
      <c r="L21" s="80">
        <f t="shared" si="1"/>
        <v>19.891784788500853</v>
      </c>
      <c r="M21" s="80">
        <f t="shared" si="2"/>
        <v>19.70047941727754</v>
      </c>
      <c r="N21" s="80">
        <f t="shared" si="3"/>
        <v>21.32803267785273</v>
      </c>
      <c r="O21" s="80">
        <f t="shared" si="4"/>
        <v>21.227619031986688</v>
      </c>
      <c r="P21" s="80">
        <f t="shared" si="5"/>
        <v>21.153232830343356</v>
      </c>
      <c r="Q21" s="80">
        <f t="shared" si="6"/>
        <v>19.70527373820441</v>
      </c>
      <c r="R21" s="80">
        <f t="shared" si="7"/>
        <v>16.729881966409284</v>
      </c>
      <c r="S21" s="80">
        <f t="shared" si="8"/>
        <v>20.70353459932247</v>
      </c>
    </row>
    <row r="22" spans="2:19" ht="15">
      <c r="B22" s="7" t="s">
        <v>51</v>
      </c>
      <c r="C22" s="7">
        <v>997.764836999999</v>
      </c>
      <c r="D22" s="7">
        <v>668.7633769999958</v>
      </c>
      <c r="E22" s="7">
        <v>1824.4057720000148</v>
      </c>
      <c r="F22" s="7">
        <v>1581.245697000021</v>
      </c>
      <c r="G22" s="7">
        <v>796.9703339999965</v>
      </c>
      <c r="H22" s="7">
        <v>1525.6932740000184</v>
      </c>
      <c r="I22" s="7">
        <v>3257.510548000009</v>
      </c>
      <c r="J22" s="7">
        <v>1737.143227000013</v>
      </c>
      <c r="K22" s="7">
        <f t="shared" si="0"/>
        <v>12389.497066000067</v>
      </c>
      <c r="L22" s="80">
        <f t="shared" si="1"/>
        <v>19.59199125136206</v>
      </c>
      <c r="M22" s="80">
        <f t="shared" si="2"/>
        <v>19.82967394159056</v>
      </c>
      <c r="N22" s="80">
        <f t="shared" si="3"/>
        <v>17.144996280872157</v>
      </c>
      <c r="O22" s="80">
        <f t="shared" si="4"/>
        <v>19.82489943702022</v>
      </c>
      <c r="P22" s="80">
        <f t="shared" si="5"/>
        <v>20.41622872396687</v>
      </c>
      <c r="Q22" s="80">
        <f t="shared" si="6"/>
        <v>22.035791437811977</v>
      </c>
      <c r="R22" s="80">
        <f t="shared" si="7"/>
        <v>20.619809965339048</v>
      </c>
      <c r="S22" s="80">
        <f t="shared" si="8"/>
        <v>19.359571428149273</v>
      </c>
    </row>
    <row r="23" spans="2:19" ht="15">
      <c r="B23" s="7" t="s">
        <v>52</v>
      </c>
      <c r="C23" s="7">
        <v>1048.4789700000056</v>
      </c>
      <c r="D23" s="7">
        <v>635.6818399999981</v>
      </c>
      <c r="E23" s="7">
        <v>1602.638089000012</v>
      </c>
      <c r="F23" s="7">
        <v>1345.2813380000157</v>
      </c>
      <c r="G23" s="7">
        <v>715.6569229999965</v>
      </c>
      <c r="H23" s="7">
        <v>1722.9447880000134</v>
      </c>
      <c r="I23" s="7">
        <v>4226.237565999864</v>
      </c>
      <c r="J23" s="7">
        <v>1337.2833430000103</v>
      </c>
      <c r="K23" s="7">
        <f t="shared" si="0"/>
        <v>12634.202856999917</v>
      </c>
      <c r="L23" s="80">
        <f t="shared" si="1"/>
        <v>20.587807913977663</v>
      </c>
      <c r="M23" s="80">
        <f t="shared" si="2"/>
        <v>18.84876482671147</v>
      </c>
      <c r="N23" s="80">
        <f t="shared" si="3"/>
        <v>15.060917092674625</v>
      </c>
      <c r="O23" s="80">
        <f t="shared" si="4"/>
        <v>16.866491583787038</v>
      </c>
      <c r="P23" s="80">
        <f t="shared" si="5"/>
        <v>18.333198620487597</v>
      </c>
      <c r="Q23" s="80">
        <f t="shared" si="6"/>
        <v>24.884721361911836</v>
      </c>
      <c r="R23" s="80">
        <f t="shared" si="7"/>
        <v>26.75178305494592</v>
      </c>
      <c r="S23" s="80">
        <f t="shared" si="8"/>
        <v>14.903337845776116</v>
      </c>
    </row>
    <row r="24" spans="1:19" ht="15">
      <c r="A24" s="7" t="s">
        <v>15</v>
      </c>
      <c r="B24" s="7" t="s">
        <v>53</v>
      </c>
      <c r="L24" s="80"/>
      <c r="M24" s="80"/>
      <c r="N24" s="80"/>
      <c r="O24" s="80"/>
      <c r="P24" s="80"/>
      <c r="Q24" s="80"/>
      <c r="R24" s="80"/>
      <c r="S24" s="80"/>
    </row>
    <row r="25" spans="1:19" ht="15">
      <c r="A25" s="7" t="s">
        <v>16</v>
      </c>
      <c r="B25" s="7" t="s">
        <v>53</v>
      </c>
      <c r="L25" s="80"/>
      <c r="M25" s="80"/>
      <c r="N25" s="80"/>
      <c r="O25" s="80"/>
      <c r="P25" s="80"/>
      <c r="Q25" s="80"/>
      <c r="R25" s="80"/>
      <c r="S25" s="80"/>
    </row>
    <row r="26" spans="1:19" ht="15">
      <c r="A26" s="7" t="s">
        <v>17</v>
      </c>
      <c r="B26" s="7" t="s">
        <v>54</v>
      </c>
      <c r="C26" s="7">
        <v>59.636722999999954</v>
      </c>
      <c r="D26" s="7">
        <v>50.53980700000001</v>
      </c>
      <c r="E26" s="7">
        <v>154.6221470000004</v>
      </c>
      <c r="F26" s="7">
        <v>134.78088700000004</v>
      </c>
      <c r="G26" s="7">
        <v>73.51765999999995</v>
      </c>
      <c r="H26" s="7">
        <v>97.37403900000002</v>
      </c>
      <c r="I26" s="7">
        <v>172.12297500000034</v>
      </c>
      <c r="J26" s="7">
        <v>236.79444900000064</v>
      </c>
      <c r="K26" s="7">
        <f t="shared" si="0"/>
        <v>979.3886870000014</v>
      </c>
      <c r="L26" s="80">
        <f t="shared" si="1"/>
        <v>1.1710195749019996</v>
      </c>
      <c r="M26" s="80">
        <f t="shared" si="2"/>
        <v>1.4985687439653603</v>
      </c>
      <c r="N26" s="80">
        <f t="shared" si="3"/>
        <v>1.4530737492401737</v>
      </c>
      <c r="O26" s="80">
        <f t="shared" si="4"/>
        <v>1.6898180566605212</v>
      </c>
      <c r="P26" s="80">
        <f t="shared" si="5"/>
        <v>1.883324005647161</v>
      </c>
      <c r="Q26" s="80">
        <f t="shared" si="6"/>
        <v>1.4063862320345684</v>
      </c>
      <c r="R26" s="80">
        <f t="shared" si="7"/>
        <v>1.0895261835292762</v>
      </c>
      <c r="S26" s="80">
        <f t="shared" si="8"/>
        <v>2.638952838173043</v>
      </c>
    </row>
    <row r="27" spans="2:19" ht="15">
      <c r="B27" s="7" t="s">
        <v>55</v>
      </c>
      <c r="C27" s="7">
        <v>2276.055559000011</v>
      </c>
      <c r="D27" s="7">
        <v>1526.4469870000105</v>
      </c>
      <c r="E27" s="7">
        <v>4342.594840999965</v>
      </c>
      <c r="F27" s="7">
        <v>3816.731203000022</v>
      </c>
      <c r="G27" s="7">
        <v>1855.8427120000047</v>
      </c>
      <c r="H27" s="7">
        <v>3842.4805350000283</v>
      </c>
      <c r="I27" s="7">
        <v>8111.7175629995345</v>
      </c>
      <c r="J27" s="7">
        <v>4102.018529000011</v>
      </c>
      <c r="K27" s="7">
        <f t="shared" si="0"/>
        <v>29873.887928999586</v>
      </c>
      <c r="L27" s="80">
        <f t="shared" si="1"/>
        <v>44.69235529848827</v>
      </c>
      <c r="M27" s="80">
        <f t="shared" si="2"/>
        <v>45.26107003214939</v>
      </c>
      <c r="N27" s="80">
        <f t="shared" si="3"/>
        <v>40.809875489847116</v>
      </c>
      <c r="O27" s="80">
        <f t="shared" si="4"/>
        <v>47.85234351699339</v>
      </c>
      <c r="P27" s="80">
        <f t="shared" si="5"/>
        <v>47.54168087252698</v>
      </c>
      <c r="Q27" s="80">
        <f t="shared" si="6"/>
        <v>55.49745883792353</v>
      </c>
      <c r="R27" s="80">
        <f t="shared" si="7"/>
        <v>51.346594946329894</v>
      </c>
      <c r="S27" s="80">
        <f t="shared" si="8"/>
        <v>45.714895281784926</v>
      </c>
    </row>
    <row r="28" spans="2:19" ht="15">
      <c r="B28" s="7" t="s">
        <v>56</v>
      </c>
      <c r="C28" s="7">
        <v>2748.521620000075</v>
      </c>
      <c r="D28" s="7">
        <v>1784.7361890000154</v>
      </c>
      <c r="E28" s="7">
        <v>6120.314809999798</v>
      </c>
      <c r="F28" s="7">
        <v>4017.0738580001716</v>
      </c>
      <c r="G28" s="7">
        <v>1970.199548000019</v>
      </c>
      <c r="H28" s="7">
        <v>2973.4693650000722</v>
      </c>
      <c r="I28" s="7">
        <v>7482.429724999787</v>
      </c>
      <c r="J28" s="7">
        <v>4605.7078269999165</v>
      </c>
      <c r="K28" s="7">
        <f t="shared" si="0"/>
        <v>31702.452941999858</v>
      </c>
      <c r="L28" s="80">
        <f t="shared" si="1"/>
        <v>53.96964248121825</v>
      </c>
      <c r="M28" s="80">
        <f t="shared" si="2"/>
        <v>52.91966922349499</v>
      </c>
      <c r="N28" s="80">
        <f t="shared" si="3"/>
        <v>57.51613827672788</v>
      </c>
      <c r="O28" s="80">
        <f t="shared" si="4"/>
        <v>50.36414354646317</v>
      </c>
      <c r="P28" s="80">
        <f t="shared" si="5"/>
        <v>50.471194331588144</v>
      </c>
      <c r="Q28" s="80">
        <f t="shared" si="6"/>
        <v>42.94621460975519</v>
      </c>
      <c r="R28" s="80">
        <f t="shared" si="7"/>
        <v>47.36324771173061</v>
      </c>
      <c r="S28" s="80">
        <f t="shared" si="8"/>
        <v>51.328254497457394</v>
      </c>
    </row>
    <row r="29" spans="2:19" ht="15">
      <c r="B29" s="7" t="s">
        <v>57</v>
      </c>
      <c r="C29" s="7">
        <v>8.503955</v>
      </c>
      <c r="D29" s="7">
        <v>10.815460999999999</v>
      </c>
      <c r="E29" s="7">
        <v>20.938460999999997</v>
      </c>
      <c r="F29" s="7">
        <v>6.398570000000001</v>
      </c>
      <c r="G29" s="7">
        <v>4.05198</v>
      </c>
      <c r="H29" s="7">
        <v>10.102751999999999</v>
      </c>
      <c r="I29" s="7">
        <v>26.112606999999993</v>
      </c>
      <c r="J29" s="7">
        <v>25.407928999999992</v>
      </c>
      <c r="K29" s="7">
        <f t="shared" si="0"/>
        <v>112.33171499999999</v>
      </c>
      <c r="L29" s="80">
        <f t="shared" si="1"/>
        <v>0.16698264539260047</v>
      </c>
      <c r="M29" s="80">
        <f t="shared" si="2"/>
        <v>0.32069200039043155</v>
      </c>
      <c r="N29" s="80">
        <f t="shared" si="3"/>
        <v>0.1967708288812538</v>
      </c>
      <c r="O29" s="80">
        <f t="shared" si="4"/>
        <v>0.08022219888496734</v>
      </c>
      <c r="P29" s="80">
        <f t="shared" si="5"/>
        <v>0.10380079023736867</v>
      </c>
      <c r="Q29" s="80">
        <f t="shared" si="6"/>
        <v>0.1459153945381653</v>
      </c>
      <c r="R29" s="80">
        <f t="shared" si="7"/>
        <v>0.16529094414449785</v>
      </c>
      <c r="S29" s="80">
        <f t="shared" si="8"/>
        <v>0.2831583537106014</v>
      </c>
    </row>
    <row r="30" spans="2:19" ht="15">
      <c r="B30" s="7" t="s">
        <v>58</v>
      </c>
      <c r="C30" s="7" t="s">
        <v>1</v>
      </c>
      <c r="D30" s="7" t="s">
        <v>1</v>
      </c>
      <c r="E30" s="7">
        <v>2.568923</v>
      </c>
      <c r="F30" s="7">
        <v>1.074589</v>
      </c>
      <c r="G30" s="7" t="s">
        <v>1</v>
      </c>
      <c r="H30" s="7">
        <v>0.278674</v>
      </c>
      <c r="I30" s="7">
        <v>5.583035000000001</v>
      </c>
      <c r="J30" s="7">
        <v>3.117149</v>
      </c>
      <c r="K30" s="7">
        <f t="shared" si="0"/>
        <v>12.62237</v>
      </c>
      <c r="L30" s="80"/>
      <c r="M30" s="80"/>
      <c r="N30" s="80">
        <f t="shared" si="3"/>
        <v>0.02414165530322965</v>
      </c>
      <c r="O30" s="80">
        <f t="shared" si="4"/>
        <v>0.01347268100178605</v>
      </c>
      <c r="P30" s="80"/>
      <c r="Q30" s="80">
        <f t="shared" si="6"/>
        <v>0.004024925748699827</v>
      </c>
      <c r="R30" s="80">
        <f t="shared" si="7"/>
        <v>0.0353402142628569</v>
      </c>
      <c r="S30" s="80">
        <f t="shared" si="8"/>
        <v>0.034739028872075625</v>
      </c>
    </row>
    <row r="31" spans="1:19" ht="15">
      <c r="A31" s="7" t="s">
        <v>71</v>
      </c>
      <c r="B31" s="7" t="s">
        <v>59</v>
      </c>
      <c r="C31" s="7">
        <v>39.336617999999994</v>
      </c>
      <c r="D31" s="7">
        <v>40.320078</v>
      </c>
      <c r="E31" s="7">
        <v>266.8974089999996</v>
      </c>
      <c r="F31" s="7">
        <v>353.61359000000056</v>
      </c>
      <c r="G31" s="7">
        <v>135.0497269999999</v>
      </c>
      <c r="H31" s="7" t="s">
        <v>1</v>
      </c>
      <c r="I31" s="7" t="s">
        <v>1</v>
      </c>
      <c r="J31" s="7">
        <v>1294.4805960000003</v>
      </c>
      <c r="K31" s="7">
        <f t="shared" si="0"/>
        <v>2129.698018</v>
      </c>
      <c r="L31" s="80">
        <f t="shared" si="1"/>
        <v>0.7724091360359014</v>
      </c>
      <c r="M31" s="80">
        <f t="shared" si="2"/>
        <v>1.1955409454777963</v>
      </c>
      <c r="N31" s="80">
        <f t="shared" si="3"/>
        <v>2.508189326578918</v>
      </c>
      <c r="O31" s="80">
        <f t="shared" si="4"/>
        <v>4.433437431395975</v>
      </c>
      <c r="P31" s="80">
        <f t="shared" si="5"/>
        <v>3.4596094709107383</v>
      </c>
      <c r="Q31" s="80"/>
      <c r="R31" s="80"/>
      <c r="S31" s="80">
        <f t="shared" si="8"/>
        <v>14.426323155802203</v>
      </c>
    </row>
    <row r="32" spans="2:19" ht="15">
      <c r="B32" s="7" t="s">
        <v>60</v>
      </c>
      <c r="C32" s="7">
        <v>5053.381238999767</v>
      </c>
      <c r="D32" s="7">
        <v>3332.2183660000246</v>
      </c>
      <c r="E32" s="7">
        <v>10374.14177300023</v>
      </c>
      <c r="F32" s="7">
        <v>7622.445516999645</v>
      </c>
      <c r="G32" s="7">
        <v>3768.562173000084</v>
      </c>
      <c r="H32" s="7">
        <v>6923.705364999788</v>
      </c>
      <c r="I32" s="7">
        <v>15797.9659049999</v>
      </c>
      <c r="J32" s="7">
        <v>7678.565286999701</v>
      </c>
      <c r="K32" s="7">
        <f t="shared" si="0"/>
        <v>60550.98562499914</v>
      </c>
      <c r="L32" s="80">
        <f t="shared" si="1"/>
        <v>99.22759086395897</v>
      </c>
      <c r="M32" s="80">
        <f t="shared" si="2"/>
        <v>98.80445905452233</v>
      </c>
      <c r="N32" s="80">
        <f t="shared" si="3"/>
        <v>97.49181067342512</v>
      </c>
      <c r="O32" s="80">
        <f t="shared" si="4"/>
        <v>95.56656256860099</v>
      </c>
      <c r="P32" s="80">
        <f t="shared" si="5"/>
        <v>96.54039052909046</v>
      </c>
      <c r="Q32" s="80">
        <f t="shared" si="6"/>
        <v>99.99999999999564</v>
      </c>
      <c r="R32" s="80">
        <f t="shared" si="7"/>
        <v>100.0000000000008</v>
      </c>
      <c r="S32" s="80">
        <f t="shared" si="8"/>
        <v>85.5736768441933</v>
      </c>
    </row>
    <row r="33" spans="1:19" ht="15">
      <c r="A33" s="7" t="s">
        <v>19</v>
      </c>
      <c r="B33" s="7" t="s">
        <v>59</v>
      </c>
      <c r="C33" s="7">
        <v>2575.9006430000636</v>
      </c>
      <c r="D33" s="7">
        <v>2000.6876280000138</v>
      </c>
      <c r="E33" s="7">
        <v>7495.447839999677</v>
      </c>
      <c r="F33" s="7">
        <v>5338.408532999739</v>
      </c>
      <c r="G33" s="7">
        <v>2272.987282000031</v>
      </c>
      <c r="H33" s="7">
        <v>3117.8576890000327</v>
      </c>
      <c r="I33" s="7">
        <v>6800.088237999715</v>
      </c>
      <c r="J33" s="7">
        <v>4114.114037000055</v>
      </c>
      <c r="K33" s="7">
        <f t="shared" si="0"/>
        <v>33715.49188999933</v>
      </c>
      <c r="L33" s="80">
        <f t="shared" si="1"/>
        <v>50.5800775799791</v>
      </c>
      <c r="M33" s="80">
        <f t="shared" si="2"/>
        <v>59.322900575362624</v>
      </c>
      <c r="N33" s="80">
        <f t="shared" si="3"/>
        <v>70.43905874041747</v>
      </c>
      <c r="O33" s="80">
        <f t="shared" si="4"/>
        <v>66.93040336567573</v>
      </c>
      <c r="P33" s="80">
        <f t="shared" si="5"/>
        <v>58.22779877272147</v>
      </c>
      <c r="Q33" s="80">
        <f t="shared" si="6"/>
        <v>45.031634430330676</v>
      </c>
      <c r="R33" s="80">
        <f t="shared" si="7"/>
        <v>43.044074654241456</v>
      </c>
      <c r="S33" s="80">
        <f t="shared" si="8"/>
        <v>45.849693522624854</v>
      </c>
    </row>
    <row r="34" spans="2:19" ht="15">
      <c r="B34" s="7" t="s">
        <v>60</v>
      </c>
      <c r="C34" s="7">
        <v>1057.9356890000067</v>
      </c>
      <c r="D34" s="7">
        <v>727.4167299999971</v>
      </c>
      <c r="E34" s="7">
        <v>3145.591342000032</v>
      </c>
      <c r="F34" s="7">
        <v>2637.6505740000625</v>
      </c>
      <c r="G34" s="7">
        <v>987.7242909999975</v>
      </c>
      <c r="H34" s="7">
        <v>1383.5192340000142</v>
      </c>
      <c r="I34" s="7">
        <v>2635.250724000053</v>
      </c>
      <c r="J34" s="7">
        <v>1723.7348170000118</v>
      </c>
      <c r="K34" s="7">
        <f t="shared" si="0"/>
        <v>14298.823401000172</v>
      </c>
      <c r="L34" s="80">
        <f t="shared" si="1"/>
        <v>20.77349891955738</v>
      </c>
      <c r="M34" s="80">
        <f t="shared" si="2"/>
        <v>21.56881951321035</v>
      </c>
      <c r="N34" s="80">
        <f t="shared" si="3"/>
        <v>29.56094125958168</v>
      </c>
      <c r="O34" s="80">
        <f t="shared" si="4"/>
        <v>33.069596634323176</v>
      </c>
      <c r="P34" s="80">
        <f t="shared" si="5"/>
        <v>25.302830207070226</v>
      </c>
      <c r="Q34" s="80">
        <f t="shared" si="6"/>
        <v>19.982352816366504</v>
      </c>
      <c r="R34" s="80">
        <f t="shared" si="7"/>
        <v>16.68094955924701</v>
      </c>
      <c r="S34" s="80">
        <f t="shared" si="8"/>
        <v>19.210141567042648</v>
      </c>
    </row>
    <row r="35" spans="1:19" ht="15">
      <c r="A35" s="7" t="s">
        <v>72</v>
      </c>
      <c r="B35" s="7" t="s">
        <v>59</v>
      </c>
      <c r="C35" s="7">
        <v>4872.138862999796</v>
      </c>
      <c r="D35" s="7">
        <v>3231.2059580000355</v>
      </c>
      <c r="E35" s="7">
        <v>10047.801365000376</v>
      </c>
      <c r="F35" s="7">
        <v>7397.536721999665</v>
      </c>
      <c r="G35" s="7">
        <v>3652.7681450000746</v>
      </c>
      <c r="H35" s="7">
        <v>6594.32472099975</v>
      </c>
      <c r="I35" s="7">
        <v>15196.366260000064</v>
      </c>
      <c r="J35" s="7">
        <v>7680.831259999709</v>
      </c>
      <c r="K35" s="7">
        <f t="shared" si="0"/>
        <v>58672.97329399948</v>
      </c>
      <c r="L35" s="80">
        <f t="shared" si="1"/>
        <v>95.6687372009615</v>
      </c>
      <c r="M35" s="80">
        <f t="shared" si="2"/>
        <v>95.80931430888727</v>
      </c>
      <c r="N35" s="80">
        <f t="shared" si="3"/>
        <v>94.42500110324812</v>
      </c>
      <c r="O35" s="80">
        <f t="shared" si="4"/>
        <v>92.74676406933212</v>
      </c>
      <c r="P35" s="80">
        <f t="shared" si="5"/>
        <v>93.57406009034965</v>
      </c>
      <c r="Q35" s="80">
        <f t="shared" si="6"/>
        <v>95.24271142926753</v>
      </c>
      <c r="R35" s="80">
        <f t="shared" si="7"/>
        <v>96.1919170568072</v>
      </c>
      <c r="S35" s="80">
        <f t="shared" si="8"/>
        <v>85.59892995255309</v>
      </c>
    </row>
    <row r="36" spans="2:19" ht="15">
      <c r="B36" s="7" t="s">
        <v>60</v>
      </c>
      <c r="C36" s="7">
        <v>187.51574400000004</v>
      </c>
      <c r="D36" s="7">
        <v>115.77595100000009</v>
      </c>
      <c r="E36" s="7">
        <v>398.86671899999817</v>
      </c>
      <c r="F36" s="7">
        <v>341.303610999999</v>
      </c>
      <c r="G36" s="7">
        <v>157.87066499999997</v>
      </c>
      <c r="H36" s="7">
        <v>325.9972869999988</v>
      </c>
      <c r="I36" s="7">
        <v>589.1794399999936</v>
      </c>
      <c r="J36" s="7">
        <v>358.5461899999986</v>
      </c>
      <c r="K36" s="7">
        <f t="shared" si="0"/>
        <v>2475.0556069999884</v>
      </c>
      <c r="L36" s="80">
        <f t="shared" si="1"/>
        <v>3.682036768289773</v>
      </c>
      <c r="M36" s="80">
        <f t="shared" si="2"/>
        <v>3.432902335212028</v>
      </c>
      <c r="N36" s="80">
        <f t="shared" si="3"/>
        <v>3.74838126406596</v>
      </c>
      <c r="O36" s="80">
        <f t="shared" si="4"/>
        <v>4.27910082437161</v>
      </c>
      <c r="P36" s="80">
        <f t="shared" si="5"/>
        <v>4.0442203027406105</v>
      </c>
      <c r="Q36" s="80">
        <f t="shared" si="6"/>
        <v>4.708422294338843</v>
      </c>
      <c r="R36" s="80">
        <f t="shared" si="7"/>
        <v>3.729463929362759</v>
      </c>
      <c r="S36" s="80">
        <f t="shared" si="8"/>
        <v>3.9958136253296415</v>
      </c>
    </row>
    <row r="37" spans="1:19" ht="15">
      <c r="A37" s="7" t="s">
        <v>21</v>
      </c>
      <c r="B37" s="7" t="s">
        <v>53</v>
      </c>
      <c r="L37" s="80"/>
      <c r="M37" s="80"/>
      <c r="N37" s="80"/>
      <c r="O37" s="80"/>
      <c r="P37" s="80"/>
      <c r="Q37" s="80"/>
      <c r="R37" s="80"/>
      <c r="S37" s="80"/>
    </row>
    <row r="38" spans="1:19" ht="15">
      <c r="A38" s="7" t="s">
        <v>22</v>
      </c>
      <c r="B38" s="7" t="s">
        <v>59</v>
      </c>
      <c r="C38" s="7">
        <v>4926.074205999783</v>
      </c>
      <c r="D38" s="7">
        <v>3251.4339730000356</v>
      </c>
      <c r="E38" s="7">
        <v>10127.681753000423</v>
      </c>
      <c r="F38" s="7">
        <v>7478.996057999666</v>
      </c>
      <c r="G38" s="7">
        <v>3668.5164140000884</v>
      </c>
      <c r="H38" s="7">
        <v>6865.821914999765</v>
      </c>
      <c r="I38" s="7">
        <v>15617.867675999876</v>
      </c>
      <c r="J38" s="7">
        <v>8862.681442000146</v>
      </c>
      <c r="K38" s="7">
        <f t="shared" si="0"/>
        <v>60799.07343699979</v>
      </c>
      <c r="L38" s="80">
        <f t="shared" si="1"/>
        <v>96.72780515867001</v>
      </c>
      <c r="M38" s="80">
        <f t="shared" si="2"/>
        <v>96.40910035538845</v>
      </c>
      <c r="N38" s="80">
        <f t="shared" si="3"/>
        <v>95.17568331232383</v>
      </c>
      <c r="O38" s="80">
        <f t="shared" si="4"/>
        <v>93.76806211774442</v>
      </c>
      <c r="P38" s="80">
        <f t="shared" si="5"/>
        <v>93.97748823339876</v>
      </c>
      <c r="Q38" s="80">
        <f t="shared" si="6"/>
        <v>99.1639816117403</v>
      </c>
      <c r="R38" s="80">
        <f t="shared" si="7"/>
        <v>98.85999102616812</v>
      </c>
      <c r="S38" s="80">
        <f t="shared" si="8"/>
        <v>98.77004483829678</v>
      </c>
    </row>
    <row r="39" spans="2:19" ht="15">
      <c r="B39" s="7" t="s">
        <v>60</v>
      </c>
      <c r="C39" s="7">
        <v>166.6436509999999</v>
      </c>
      <c r="D39" s="7">
        <v>121.10447099999999</v>
      </c>
      <c r="E39" s="7">
        <v>513.3574289999985</v>
      </c>
      <c r="F39" s="7">
        <v>497.0630489999988</v>
      </c>
      <c r="G39" s="7">
        <v>235.09548600000002</v>
      </c>
      <c r="H39" s="7">
        <v>57.883449999999954</v>
      </c>
      <c r="I39" s="7">
        <v>180.09822900000026</v>
      </c>
      <c r="J39" s="7">
        <v>110.36444099999997</v>
      </c>
      <c r="K39" s="7">
        <f t="shared" si="0"/>
        <v>1881.6102059999973</v>
      </c>
      <c r="L39" s="80">
        <f t="shared" si="1"/>
        <v>3.2721948413251543</v>
      </c>
      <c r="M39" s="80">
        <f t="shared" si="2"/>
        <v>3.590899644612006</v>
      </c>
      <c r="N39" s="80">
        <f t="shared" si="3"/>
        <v>4.824316687682019</v>
      </c>
      <c r="O39" s="80">
        <f t="shared" si="4"/>
        <v>6.23193788225278</v>
      </c>
      <c r="P39" s="80">
        <f t="shared" si="5"/>
        <v>6.022511766602561</v>
      </c>
      <c r="Q39" s="80">
        <f t="shared" si="6"/>
        <v>0.8360183882550178</v>
      </c>
      <c r="R39" s="80">
        <f t="shared" si="7"/>
        <v>1.1400089738325259</v>
      </c>
      <c r="S39" s="80">
        <f t="shared" si="8"/>
        <v>1.229955161703687</v>
      </c>
    </row>
    <row r="40" spans="1:19" ht="15">
      <c r="A40" s="7" t="s">
        <v>23</v>
      </c>
      <c r="B40" s="7" t="s">
        <v>59</v>
      </c>
      <c r="C40" s="7">
        <v>4786.099190999809</v>
      </c>
      <c r="D40" s="7">
        <v>3108.879278000041</v>
      </c>
      <c r="E40" s="7">
        <v>9777.503451000468</v>
      </c>
      <c r="F40" s="7">
        <v>7022.761356999637</v>
      </c>
      <c r="G40" s="7">
        <v>3358.851517000037</v>
      </c>
      <c r="H40" s="7">
        <v>4462.986731999904</v>
      </c>
      <c r="I40" s="7">
        <v>11325.356033000693</v>
      </c>
      <c r="J40" s="7">
        <v>6059.815508999727</v>
      </c>
      <c r="K40" s="7">
        <f t="shared" si="0"/>
        <v>49902.25306800031</v>
      </c>
      <c r="L40" s="80">
        <f t="shared" si="1"/>
        <v>93.97927247081307</v>
      </c>
      <c r="M40" s="80">
        <f t="shared" si="2"/>
        <v>92.18217463261101</v>
      </c>
      <c r="N40" s="80">
        <f t="shared" si="3"/>
        <v>91.88485526432348</v>
      </c>
      <c r="O40" s="80">
        <f t="shared" si="4"/>
        <v>88.0480104621639</v>
      </c>
      <c r="P40" s="80">
        <f t="shared" si="5"/>
        <v>86.04470943948104</v>
      </c>
      <c r="Q40" s="80">
        <f t="shared" si="6"/>
        <v>64.45951259798944</v>
      </c>
      <c r="R40" s="80">
        <f t="shared" si="7"/>
        <v>71.6886977798605</v>
      </c>
      <c r="S40" s="80">
        <f t="shared" si="8"/>
        <v>67.53353975911746</v>
      </c>
    </row>
    <row r="41" spans="2:19" ht="15">
      <c r="B41" s="7" t="s">
        <v>60</v>
      </c>
      <c r="C41" s="7">
        <v>297.3649509999997</v>
      </c>
      <c r="D41" s="7">
        <v>259.7275260000001</v>
      </c>
      <c r="E41" s="7">
        <v>849.0844019999986</v>
      </c>
      <c r="F41" s="7">
        <v>944.1756730000001</v>
      </c>
      <c r="G41" s="7">
        <v>533.6777879999967</v>
      </c>
      <c r="H41" s="7">
        <v>787.9491709999987</v>
      </c>
      <c r="I41" s="7">
        <v>891.8310169999967</v>
      </c>
      <c r="J41" s="7">
        <v>524.0931549999976</v>
      </c>
      <c r="K41" s="7">
        <f t="shared" si="0"/>
        <v>5087.903682999989</v>
      </c>
      <c r="L41" s="80">
        <f t="shared" si="1"/>
        <v>5.83902268591743</v>
      </c>
      <c r="M41" s="80">
        <f t="shared" si="2"/>
        <v>7.701247304150777</v>
      </c>
      <c r="N41" s="80">
        <f t="shared" si="3"/>
        <v>7.979337238380771</v>
      </c>
      <c r="O41" s="80">
        <f t="shared" si="4"/>
        <v>11.837621315661764</v>
      </c>
      <c r="P41" s="80">
        <f t="shared" si="5"/>
        <v>13.671384391465544</v>
      </c>
      <c r="Q41" s="80">
        <f t="shared" si="6"/>
        <v>11.380454965388154</v>
      </c>
      <c r="R41" s="80">
        <f t="shared" si="7"/>
        <v>5.645226875174784</v>
      </c>
      <c r="S41" s="80">
        <f t="shared" si="8"/>
        <v>5.840749750237197</v>
      </c>
    </row>
    <row r="42" spans="1:19" ht="15">
      <c r="A42" s="7" t="s">
        <v>24</v>
      </c>
      <c r="B42" s="7" t="s">
        <v>59</v>
      </c>
      <c r="C42" s="7">
        <v>5021.1629809997685</v>
      </c>
      <c r="D42" s="7">
        <v>3310.778404000028</v>
      </c>
      <c r="E42" s="7">
        <v>10371.691495000261</v>
      </c>
      <c r="F42" s="7">
        <v>7748.8549269996465</v>
      </c>
      <c r="G42" s="7">
        <v>3796.850965000082</v>
      </c>
      <c r="H42" s="7">
        <v>6921.277041999787</v>
      </c>
      <c r="I42" s="7">
        <v>15742.372498999892</v>
      </c>
      <c r="J42" s="7">
        <v>8948.098717000223</v>
      </c>
      <c r="K42" s="7">
        <f t="shared" si="0"/>
        <v>61861.087029999675</v>
      </c>
      <c r="L42" s="80">
        <f t="shared" si="1"/>
        <v>98.59495699527304</v>
      </c>
      <c r="M42" s="80">
        <f t="shared" si="2"/>
        <v>98.16873725754355</v>
      </c>
      <c r="N42" s="80">
        <f t="shared" si="3"/>
        <v>97.46878399381178</v>
      </c>
      <c r="O42" s="80">
        <f t="shared" si="4"/>
        <v>97.15142306554819</v>
      </c>
      <c r="P42" s="80">
        <f t="shared" si="5"/>
        <v>97.26507302122032</v>
      </c>
      <c r="Q42" s="80">
        <f t="shared" si="6"/>
        <v>99.96492740704164</v>
      </c>
      <c r="R42" s="80">
        <f t="shared" si="7"/>
        <v>99.6480976960313</v>
      </c>
      <c r="S42" s="80">
        <f t="shared" si="8"/>
        <v>99.7219766139038</v>
      </c>
    </row>
    <row r="43" spans="2:19" ht="15">
      <c r="B43" s="7" t="s">
        <v>60</v>
      </c>
      <c r="C43" s="7">
        <v>69.27570100000001</v>
      </c>
      <c r="D43" s="7">
        <v>61.760040000000025</v>
      </c>
      <c r="E43" s="7">
        <v>269.34768699999995</v>
      </c>
      <c r="F43" s="7">
        <v>227.20418000000032</v>
      </c>
      <c r="G43" s="7">
        <v>104.48175999999997</v>
      </c>
      <c r="H43" s="7">
        <v>2.4283230000000002</v>
      </c>
      <c r="I43" s="7">
        <v>55.593406</v>
      </c>
      <c r="J43" s="7">
        <v>24.947165999999996</v>
      </c>
      <c r="K43" s="7">
        <f t="shared" si="0"/>
        <v>815.0382630000003</v>
      </c>
      <c r="L43" s="80">
        <f t="shared" si="1"/>
        <v>1.3602893964522178</v>
      </c>
      <c r="M43" s="80">
        <f t="shared" si="2"/>
        <v>1.8312627424566625</v>
      </c>
      <c r="N43" s="80">
        <f t="shared" si="3"/>
        <v>2.531216006192552</v>
      </c>
      <c r="O43" s="80">
        <f t="shared" si="4"/>
        <v>2.848576934448782</v>
      </c>
      <c r="P43" s="80">
        <f t="shared" si="5"/>
        <v>2.676540667375232</v>
      </c>
      <c r="Q43" s="80">
        <f t="shared" si="6"/>
        <v>0.0350725929539893</v>
      </c>
      <c r="R43" s="80">
        <f t="shared" si="7"/>
        <v>0.35190230396943495</v>
      </c>
      <c r="S43" s="80">
        <f t="shared" si="8"/>
        <v>0.27802338609750876</v>
      </c>
    </row>
    <row r="44" spans="1:19" ht="15">
      <c r="A44" s="7" t="s">
        <v>25</v>
      </c>
      <c r="B44" s="7" t="s">
        <v>59</v>
      </c>
      <c r="C44" s="7">
        <v>4842.7712549998</v>
      </c>
      <c r="D44" s="7">
        <v>3212.6318820000356</v>
      </c>
      <c r="E44" s="7">
        <v>9826.170222000455</v>
      </c>
      <c r="F44" s="7">
        <v>7094.015601999651</v>
      </c>
      <c r="G44" s="7">
        <v>3368.4212680000282</v>
      </c>
      <c r="H44" s="7">
        <v>5917.12178399973</v>
      </c>
      <c r="I44" s="7">
        <v>14761.853871000296</v>
      </c>
      <c r="J44" s="7">
        <v>6430.927652999811</v>
      </c>
      <c r="K44" s="7">
        <f t="shared" si="0"/>
        <v>55453.91353699981</v>
      </c>
      <c r="L44" s="80">
        <f t="shared" si="1"/>
        <v>95.09207835543701</v>
      </c>
      <c r="M44" s="80">
        <f t="shared" si="2"/>
        <v>95.25856963070444</v>
      </c>
      <c r="N44" s="80">
        <f t="shared" si="3"/>
        <v>92.34220506040649</v>
      </c>
      <c r="O44" s="80">
        <f t="shared" si="4"/>
        <v>88.94136197879796</v>
      </c>
      <c r="P44" s="80">
        <f t="shared" si="5"/>
        <v>86.28986062881907</v>
      </c>
      <c r="Q44" s="80">
        <f t="shared" si="6"/>
        <v>85.46177909174581</v>
      </c>
      <c r="R44" s="80">
        <f t="shared" si="7"/>
        <v>93.4414845542136</v>
      </c>
      <c r="S44" s="80">
        <f t="shared" si="8"/>
        <v>71.66939450497554</v>
      </c>
    </row>
    <row r="45" spans="2:19" ht="15">
      <c r="B45" s="7" t="s">
        <v>60</v>
      </c>
      <c r="C45" s="7">
        <v>249.94660200000027</v>
      </c>
      <c r="D45" s="7">
        <v>159.90656199999998</v>
      </c>
      <c r="E45" s="7">
        <v>814.8689599999993</v>
      </c>
      <c r="F45" s="7">
        <v>882.0435050000008</v>
      </c>
      <c r="G45" s="7">
        <v>535.190631999998</v>
      </c>
      <c r="H45" s="7">
        <v>1006.5835810000007</v>
      </c>
      <c r="I45" s="7">
        <v>1036.1120340000055</v>
      </c>
      <c r="J45" s="7">
        <v>2542.1182300000473</v>
      </c>
      <c r="K45" s="7">
        <f t="shared" si="0"/>
        <v>7226.770106000052</v>
      </c>
      <c r="L45" s="80">
        <f t="shared" si="1"/>
        <v>4.907921644558501</v>
      </c>
      <c r="M45" s="80">
        <f t="shared" si="2"/>
        <v>4.741430369296007</v>
      </c>
      <c r="N45" s="80">
        <f t="shared" si="3"/>
        <v>7.6577949395996745</v>
      </c>
      <c r="O45" s="80">
        <f t="shared" si="4"/>
        <v>11.058638021199071</v>
      </c>
      <c r="P45" s="80">
        <f t="shared" si="5"/>
        <v>13.710139371180647</v>
      </c>
      <c r="Q45" s="80">
        <f t="shared" si="6"/>
        <v>14.538220908248997</v>
      </c>
      <c r="R45" s="80">
        <f t="shared" si="7"/>
        <v>6.5585154457897294</v>
      </c>
      <c r="S45" s="80">
        <f t="shared" si="8"/>
        <v>28.330605495021715</v>
      </c>
    </row>
    <row r="46" spans="1:19" ht="15">
      <c r="A46" s="7" t="s">
        <v>2</v>
      </c>
      <c r="B46" s="7" t="s">
        <v>28</v>
      </c>
      <c r="C46" s="7">
        <v>615.2943389999903</v>
      </c>
      <c r="D46" s="7">
        <v>401.08572899999797</v>
      </c>
      <c r="E46" s="7">
        <v>1446.606575999996</v>
      </c>
      <c r="F46" s="7">
        <v>1094.75545700002</v>
      </c>
      <c r="G46" s="7">
        <v>522.1619519999953</v>
      </c>
      <c r="H46" s="7">
        <v>966.6318340000022</v>
      </c>
      <c r="I46" s="7">
        <v>2046.386039000004</v>
      </c>
      <c r="J46" s="7">
        <v>1006.3937060000022</v>
      </c>
      <c r="K46" s="7">
        <f t="shared" si="0"/>
        <v>8099.315632000009</v>
      </c>
      <c r="L46" s="80">
        <f t="shared" si="1"/>
        <v>12.081846202303502</v>
      </c>
      <c r="M46" s="80">
        <f t="shared" si="2"/>
        <v>11.892695536608553</v>
      </c>
      <c r="N46" s="80">
        <f t="shared" si="3"/>
        <v>13.59459871595108</v>
      </c>
      <c r="O46" s="80">
        <f t="shared" si="4"/>
        <v>13.725518358298638</v>
      </c>
      <c r="P46" s="80">
        <f t="shared" si="5"/>
        <v>13.376379757423894</v>
      </c>
      <c r="Q46" s="80">
        <f t="shared" si="6"/>
        <v>13.961192497970915</v>
      </c>
      <c r="R46" s="80">
        <f t="shared" si="7"/>
        <v>12.953478006636027</v>
      </c>
      <c r="S46" s="80">
        <f t="shared" si="8"/>
        <v>11.215742336798552</v>
      </c>
    </row>
    <row r="47" spans="2:19" ht="15">
      <c r="B47" s="7" t="s">
        <v>29</v>
      </c>
      <c r="C47" s="7">
        <v>824.1176489999924</v>
      </c>
      <c r="D47" s="7">
        <v>565.3711309999978</v>
      </c>
      <c r="E47" s="7">
        <v>2425.504588000047</v>
      </c>
      <c r="F47" s="7">
        <v>1520.943578999994</v>
      </c>
      <c r="G47" s="7">
        <v>722.2418629999895</v>
      </c>
      <c r="H47" s="7">
        <v>1100.1744400000032</v>
      </c>
      <c r="I47" s="7">
        <v>2591.705070000024</v>
      </c>
      <c r="J47" s="7">
        <v>1520.0679619999933</v>
      </c>
      <c r="K47" s="7">
        <f t="shared" si="0"/>
        <v>11270.126282000041</v>
      </c>
      <c r="L47" s="80">
        <f t="shared" si="1"/>
        <v>16.182275793410163</v>
      </c>
      <c r="M47" s="80">
        <f t="shared" si="2"/>
        <v>16.7639640107241</v>
      </c>
      <c r="N47" s="80">
        <f t="shared" si="3"/>
        <v>22.793869532056505</v>
      </c>
      <c r="O47" s="80">
        <f t="shared" si="4"/>
        <v>19.06886043090121</v>
      </c>
      <c r="P47" s="80">
        <f t="shared" si="5"/>
        <v>18.50188700879774</v>
      </c>
      <c r="Q47" s="80">
        <f t="shared" si="6"/>
        <v>15.889966166981587</v>
      </c>
      <c r="R47" s="80">
        <f t="shared" si="7"/>
        <v>16.405308668122874</v>
      </c>
      <c r="S47" s="80">
        <f t="shared" si="8"/>
        <v>16.940378794672608</v>
      </c>
    </row>
    <row r="48" spans="2:19" ht="15">
      <c r="B48" s="7" t="s">
        <v>30</v>
      </c>
      <c r="C48" s="7">
        <v>1475.4282090000265</v>
      </c>
      <c r="D48" s="7">
        <v>954.3931129999976</v>
      </c>
      <c r="E48" s="7">
        <v>2966.0837270000884</v>
      </c>
      <c r="F48" s="7">
        <v>2023.7196360000332</v>
      </c>
      <c r="G48" s="7">
        <v>996.4710249999995</v>
      </c>
      <c r="H48" s="7">
        <v>1384.9594100000252</v>
      </c>
      <c r="I48" s="7">
        <v>3609.818526000139</v>
      </c>
      <c r="J48" s="7">
        <v>2432.7826350000187</v>
      </c>
      <c r="K48" s="7">
        <f t="shared" si="0"/>
        <v>15843.656281000327</v>
      </c>
      <c r="L48" s="80">
        <f t="shared" si="1"/>
        <v>28.97133221256357</v>
      </c>
      <c r="M48" s="80">
        <f t="shared" si="2"/>
        <v>28.298954299481128</v>
      </c>
      <c r="N48" s="80">
        <f t="shared" si="3"/>
        <v>27.874004373721927</v>
      </c>
      <c r="O48" s="80">
        <f t="shared" si="4"/>
        <v>25.37242526480266</v>
      </c>
      <c r="P48" s="80">
        <f t="shared" si="5"/>
        <v>25.526897922408477</v>
      </c>
      <c r="Q48" s="80">
        <f t="shared" si="6"/>
        <v>20.00315347041067</v>
      </c>
      <c r="R48" s="80">
        <f t="shared" si="7"/>
        <v>22.84989439594686</v>
      </c>
      <c r="S48" s="80">
        <f t="shared" si="8"/>
        <v>27.11211629497014</v>
      </c>
    </row>
    <row r="49" spans="2:19" ht="15">
      <c r="B49" s="7" t="s">
        <v>31</v>
      </c>
      <c r="C49" s="7">
        <v>398.89920999999714</v>
      </c>
      <c r="D49" s="7">
        <v>265.9035489999997</v>
      </c>
      <c r="E49" s="7">
        <v>697.6799000000033</v>
      </c>
      <c r="F49" s="7">
        <v>712.2283880000043</v>
      </c>
      <c r="G49" s="7">
        <v>351.4932549999973</v>
      </c>
      <c r="H49" s="7">
        <v>690.7652070000044</v>
      </c>
      <c r="I49" s="7">
        <v>1281.9724920000172</v>
      </c>
      <c r="J49" s="7">
        <v>1025.3877070000112</v>
      </c>
      <c r="K49" s="7">
        <f t="shared" si="0"/>
        <v>5424.329708000034</v>
      </c>
      <c r="L49" s="80">
        <f t="shared" si="1"/>
        <v>7.832737277045562</v>
      </c>
      <c r="M49" s="80">
        <f t="shared" si="2"/>
        <v>7.884374141770291</v>
      </c>
      <c r="N49" s="80">
        <f t="shared" si="3"/>
        <v>6.556501560300489</v>
      </c>
      <c r="O49" s="80">
        <f t="shared" si="4"/>
        <v>8.929577607755487</v>
      </c>
      <c r="P49" s="80">
        <f t="shared" si="5"/>
        <v>9.004308420106875</v>
      </c>
      <c r="Q49" s="80">
        <f t="shared" si="6"/>
        <v>9.976814011928935</v>
      </c>
      <c r="R49" s="80">
        <f t="shared" si="7"/>
        <v>8.114794649571282</v>
      </c>
      <c r="S49" s="80">
        <f t="shared" si="8"/>
        <v>11.427420748429034</v>
      </c>
    </row>
    <row r="50" spans="2:19" ht="15">
      <c r="B50" s="7" t="s">
        <v>32</v>
      </c>
      <c r="C50" s="7">
        <v>679.3278449999995</v>
      </c>
      <c r="D50" s="7">
        <v>490.2166190000001</v>
      </c>
      <c r="E50" s="7">
        <v>1231.398953000013</v>
      </c>
      <c r="F50" s="7">
        <v>1101.896649000004</v>
      </c>
      <c r="G50" s="7">
        <v>544.6753180000011</v>
      </c>
      <c r="H50" s="7">
        <v>1190.3649650000127</v>
      </c>
      <c r="I50" s="7">
        <v>2330.526038000066</v>
      </c>
      <c r="J50" s="7">
        <v>1151.8633540000064</v>
      </c>
      <c r="K50" s="7">
        <f t="shared" si="0"/>
        <v>8720.269741000102</v>
      </c>
      <c r="L50" s="80">
        <f t="shared" si="1"/>
        <v>13.33920048341676</v>
      </c>
      <c r="M50" s="80">
        <f t="shared" si="2"/>
        <v>14.535538353080288</v>
      </c>
      <c r="N50" s="80">
        <f t="shared" si="3"/>
        <v>11.572168205930737</v>
      </c>
      <c r="O50" s="80">
        <f t="shared" si="4"/>
        <v>13.815051195307287</v>
      </c>
      <c r="P50" s="80">
        <f t="shared" si="5"/>
        <v>13.953111424831857</v>
      </c>
      <c r="Q50" s="80">
        <f t="shared" si="6"/>
        <v>17.192599948250358</v>
      </c>
      <c r="R50" s="80">
        <f t="shared" si="7"/>
        <v>14.752063980986918</v>
      </c>
      <c r="S50" s="80">
        <f t="shared" si="8"/>
        <v>12.836927048175143</v>
      </c>
    </row>
    <row r="51" spans="2:19" ht="15">
      <c r="B51" s="7" t="s">
        <v>33</v>
      </c>
      <c r="C51" s="7">
        <v>1099.6506049999994</v>
      </c>
      <c r="D51" s="7">
        <v>695.568302999998</v>
      </c>
      <c r="E51" s="7">
        <v>1873.765438000006</v>
      </c>
      <c r="F51" s="7">
        <v>1522.5153979999989</v>
      </c>
      <c r="G51" s="7">
        <v>766.5684869999966</v>
      </c>
      <c r="H51" s="7">
        <v>1590.8095090000038</v>
      </c>
      <c r="I51" s="7">
        <v>3937.557740000013</v>
      </c>
      <c r="J51" s="7">
        <v>1836.5505190000015</v>
      </c>
      <c r="K51" s="7">
        <f t="shared" si="0"/>
        <v>13322.985999000019</v>
      </c>
      <c r="L51" s="80">
        <f t="shared" si="1"/>
        <v>21.59260803125998</v>
      </c>
      <c r="M51" s="80">
        <f t="shared" si="2"/>
        <v>20.624473658334782</v>
      </c>
      <c r="N51" s="80">
        <f t="shared" si="3"/>
        <v>17.608857612042588</v>
      </c>
      <c r="O51" s="80">
        <f t="shared" si="4"/>
        <v>19.0885671429368</v>
      </c>
      <c r="P51" s="80">
        <f t="shared" si="5"/>
        <v>19.637415466429676</v>
      </c>
      <c r="Q51" s="80">
        <f t="shared" si="6"/>
        <v>22.976273904456985</v>
      </c>
      <c r="R51" s="80">
        <f t="shared" si="7"/>
        <v>24.924460298739127</v>
      </c>
      <c r="S51" s="80">
        <f t="shared" si="8"/>
        <v>20.467414776953728</v>
      </c>
    </row>
    <row r="52" spans="1:19" ht="15">
      <c r="A52" s="7" t="s">
        <v>3</v>
      </c>
      <c r="B52" s="7" t="s">
        <v>34</v>
      </c>
      <c r="C52" s="7">
        <v>1521.8765700000063</v>
      </c>
      <c r="D52" s="7">
        <v>962.4677119999969</v>
      </c>
      <c r="E52" s="7">
        <v>2750.9917460000534</v>
      </c>
      <c r="F52" s="7">
        <v>2206.301895000019</v>
      </c>
      <c r="G52" s="7">
        <v>1158.7090710000066</v>
      </c>
      <c r="H52" s="7">
        <v>2526.820089000052</v>
      </c>
      <c r="I52" s="7">
        <v>5624.273205999657</v>
      </c>
      <c r="J52" s="7">
        <v>2342.601702000031</v>
      </c>
      <c r="K52" s="7">
        <f t="shared" si="0"/>
        <v>19094.041990999824</v>
      </c>
      <c r="L52" s="80">
        <f t="shared" si="1"/>
        <v>29.883386685326784</v>
      </c>
      <c r="M52" s="80">
        <f t="shared" si="2"/>
        <v>28.538376299676994</v>
      </c>
      <c r="N52" s="80">
        <f t="shared" si="3"/>
        <v>25.852660618462753</v>
      </c>
      <c r="O52" s="80">
        <f t="shared" si="4"/>
        <v>27.661553975493252</v>
      </c>
      <c r="P52" s="80">
        <f t="shared" si="5"/>
        <v>29.682998737656156</v>
      </c>
      <c r="Q52" s="80">
        <f t="shared" si="6"/>
        <v>36.49519954695558</v>
      </c>
      <c r="R52" s="80">
        <f t="shared" si="7"/>
        <v>35.60124917233601</v>
      </c>
      <c r="S52" s="80">
        <f t="shared" si="8"/>
        <v>26.10709599109718</v>
      </c>
    </row>
    <row r="53" spans="2:19" ht="15">
      <c r="B53" s="7" t="s">
        <v>35</v>
      </c>
      <c r="C53" s="7">
        <v>3570.8412870000875</v>
      </c>
      <c r="D53" s="7">
        <v>2410.0707320000497</v>
      </c>
      <c r="E53" s="7">
        <v>7890.047435999531</v>
      </c>
      <c r="F53" s="7">
        <v>5769.757211999711</v>
      </c>
      <c r="G53" s="7">
        <v>2744.9028290000547</v>
      </c>
      <c r="H53" s="7">
        <v>4396.885275999962</v>
      </c>
      <c r="I53" s="7">
        <v>10173.692699000061</v>
      </c>
      <c r="J53" s="7">
        <v>6630.444180999654</v>
      </c>
      <c r="K53" s="7">
        <f t="shared" si="0"/>
        <v>43586.64165199911</v>
      </c>
      <c r="L53" s="80">
        <f t="shared" si="1"/>
        <v>70.1166133146745</v>
      </c>
      <c r="M53" s="80">
        <f t="shared" si="2"/>
        <v>71.4616237003238</v>
      </c>
      <c r="N53" s="80">
        <f t="shared" si="3"/>
        <v>74.14733938153523</v>
      </c>
      <c r="O53" s="80">
        <f t="shared" si="4"/>
        <v>72.33844602450476</v>
      </c>
      <c r="P53" s="80">
        <f t="shared" si="5"/>
        <v>70.31700126234446</v>
      </c>
      <c r="Q53" s="80">
        <f t="shared" si="6"/>
        <v>63.504800453043316</v>
      </c>
      <c r="R53" s="80">
        <f t="shared" si="7"/>
        <v>64.39875082766363</v>
      </c>
      <c r="S53" s="80">
        <f t="shared" si="8"/>
        <v>73.89290400889814</v>
      </c>
    </row>
    <row r="54" spans="1:19" s="81" customFormat="1" ht="15">
      <c r="A54" s="81" t="s">
        <v>166</v>
      </c>
      <c r="C54" s="81">
        <f>SUM(C52:C53)</f>
        <v>5092.717857000094</v>
      </c>
      <c r="D54" s="81">
        <f aca="true" t="shared" si="9" ref="D54:S54">SUM(D52:D53)</f>
        <v>3372.5384440000466</v>
      </c>
      <c r="E54" s="81">
        <f t="shared" si="9"/>
        <v>10641.039181999586</v>
      </c>
      <c r="F54" s="81">
        <f t="shared" si="9"/>
        <v>7976.05910699973</v>
      </c>
      <c r="G54" s="81">
        <f t="shared" si="9"/>
        <v>3903.6119000000613</v>
      </c>
      <c r="H54" s="81">
        <f t="shared" si="9"/>
        <v>6923.705365000014</v>
      </c>
      <c r="I54" s="81">
        <f t="shared" si="9"/>
        <v>15797.965904999717</v>
      </c>
      <c r="J54" s="81">
        <f t="shared" si="9"/>
        <v>8973.045882999686</v>
      </c>
      <c r="K54" s="81">
        <f t="shared" si="9"/>
        <v>62680.683642998934</v>
      </c>
      <c r="L54" s="81">
        <f t="shared" si="9"/>
        <v>100.00000000000128</v>
      </c>
      <c r="M54" s="81">
        <f t="shared" si="9"/>
        <v>100.0000000000008</v>
      </c>
      <c r="N54" s="81">
        <f t="shared" si="9"/>
        <v>99.99999999999798</v>
      </c>
      <c r="O54" s="81">
        <f t="shared" si="9"/>
        <v>99.99999999999801</v>
      </c>
      <c r="P54" s="81">
        <f t="shared" si="9"/>
        <v>100.00000000000063</v>
      </c>
      <c r="Q54" s="81">
        <f t="shared" si="9"/>
        <v>99.99999999999889</v>
      </c>
      <c r="R54" s="81">
        <f t="shared" si="9"/>
        <v>99.99999999999964</v>
      </c>
      <c r="S54" s="81">
        <f t="shared" si="9"/>
        <v>99.99999999999532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A1" sqref="A1:D1"/>
    </sheetView>
  </sheetViews>
  <sheetFormatPr defaultColWidth="9.140625" defaultRowHeight="15"/>
  <cols>
    <col min="1" max="1" width="40.57421875" style="0" customWidth="1"/>
    <col min="2" max="2" width="19.140625" style="0" customWidth="1"/>
    <col min="3" max="3" width="18.140625" style="0" customWidth="1"/>
    <col min="4" max="4" width="12.7109375" style="0" customWidth="1"/>
  </cols>
  <sheetData>
    <row r="1" spans="1:4" ht="15" customHeight="1">
      <c r="A1" s="83" t="s">
        <v>115</v>
      </c>
      <c r="B1" s="83"/>
      <c r="C1" s="83"/>
      <c r="D1" s="83"/>
    </row>
    <row r="2" spans="1:4" ht="75" customHeight="1">
      <c r="A2" s="9" t="s">
        <v>116</v>
      </c>
      <c r="B2" s="10" t="s">
        <v>117</v>
      </c>
      <c r="C2" s="10" t="s">
        <v>118</v>
      </c>
      <c r="D2" s="10" t="s">
        <v>119</v>
      </c>
    </row>
    <row r="3" spans="1:4" ht="15" customHeight="1">
      <c r="A3" s="84" t="s">
        <v>120</v>
      </c>
      <c r="B3" s="84"/>
      <c r="C3" s="84"/>
      <c r="D3" s="84"/>
    </row>
    <row r="4" spans="1:4" ht="15" customHeight="1">
      <c r="A4" s="9" t="s">
        <v>121</v>
      </c>
      <c r="B4" s="11">
        <v>60097</v>
      </c>
      <c r="C4" s="11">
        <v>50</v>
      </c>
      <c r="D4" s="11">
        <v>60</v>
      </c>
    </row>
    <row r="5" spans="1:4" ht="15" customHeight="1">
      <c r="A5" s="9" t="s">
        <v>122</v>
      </c>
      <c r="B5" s="11">
        <v>60097</v>
      </c>
      <c r="C5" s="11">
        <v>28</v>
      </c>
      <c r="D5" s="11">
        <v>57</v>
      </c>
    </row>
    <row r="6" spans="1:4" ht="15" customHeight="1">
      <c r="A6" s="9" t="s">
        <v>123</v>
      </c>
      <c r="B6" s="11">
        <v>60097</v>
      </c>
      <c r="C6" s="11">
        <v>37</v>
      </c>
      <c r="D6" s="11">
        <v>57</v>
      </c>
    </row>
    <row r="7" spans="1:4" ht="15" customHeight="1">
      <c r="A7" s="9" t="s">
        <v>124</v>
      </c>
      <c r="B7" s="11">
        <v>60097</v>
      </c>
      <c r="C7" s="11">
        <v>18</v>
      </c>
      <c r="D7" s="11">
        <v>19</v>
      </c>
    </row>
    <row r="8" spans="1:4" ht="15" customHeight="1">
      <c r="A8" s="9" t="s">
        <v>125</v>
      </c>
      <c r="B8" s="11">
        <v>16696</v>
      </c>
      <c r="C8" s="11">
        <v>24</v>
      </c>
      <c r="D8" s="11">
        <v>45</v>
      </c>
    </row>
    <row r="9" spans="1:4" ht="15" customHeight="1">
      <c r="A9" s="9" t="s">
        <v>126</v>
      </c>
      <c r="B9" s="11">
        <v>34029</v>
      </c>
      <c r="C9" s="11">
        <v>30</v>
      </c>
      <c r="D9" s="11">
        <v>34</v>
      </c>
    </row>
    <row r="10" spans="1:4" ht="15" customHeight="1">
      <c r="A10" s="9" t="s">
        <v>127</v>
      </c>
      <c r="B10" s="11">
        <v>16696</v>
      </c>
      <c r="C10" s="11">
        <v>47</v>
      </c>
      <c r="D10" s="11">
        <v>68</v>
      </c>
    </row>
    <row r="11" spans="1:4" ht="15" customHeight="1">
      <c r="A11" s="12" t="s">
        <v>107</v>
      </c>
      <c r="B11" s="13"/>
      <c r="C11" s="12"/>
      <c r="D11" s="12"/>
    </row>
    <row r="12" spans="1:4" ht="15" customHeight="1">
      <c r="A12" s="84" t="s">
        <v>128</v>
      </c>
      <c r="B12" s="84"/>
      <c r="C12" s="84"/>
      <c r="D12" s="84"/>
    </row>
    <row r="13" spans="1:4" ht="15" customHeight="1">
      <c r="A13" s="9" t="s">
        <v>129</v>
      </c>
      <c r="B13" s="9" t="s">
        <v>130</v>
      </c>
      <c r="C13" s="14">
        <v>50</v>
      </c>
      <c r="D13" s="15"/>
    </row>
    <row r="14" spans="1:4" ht="15" customHeight="1">
      <c r="A14" s="9" t="s">
        <v>131</v>
      </c>
      <c r="B14" s="16" t="s">
        <v>148</v>
      </c>
      <c r="C14" s="17">
        <v>29</v>
      </c>
      <c r="D14" s="18"/>
    </row>
    <row r="15" spans="1:4" ht="15" customHeight="1">
      <c r="A15" s="9" t="s">
        <v>133</v>
      </c>
      <c r="B15" s="9" t="s">
        <v>132</v>
      </c>
      <c r="C15" s="14">
        <v>21</v>
      </c>
      <c r="D15" s="15"/>
    </row>
    <row r="16" spans="1:4" ht="15" customHeight="1">
      <c r="A16" s="9" t="s">
        <v>134</v>
      </c>
      <c r="B16" s="19"/>
      <c r="C16" s="14"/>
      <c r="D16" s="15"/>
    </row>
    <row r="17" spans="1:4" ht="15" customHeight="1">
      <c r="A17" s="9" t="s">
        <v>135</v>
      </c>
      <c r="B17" s="19"/>
      <c r="C17" s="14"/>
      <c r="D17" s="15"/>
    </row>
    <row r="18" spans="1:4" ht="15" customHeight="1">
      <c r="A18" s="9" t="s">
        <v>136</v>
      </c>
      <c r="B18" s="20" t="s">
        <v>130</v>
      </c>
      <c r="C18" s="21">
        <v>13</v>
      </c>
      <c r="D18" s="15"/>
    </row>
    <row r="19" spans="1:4" ht="15" customHeight="1">
      <c r="A19" s="9" t="s">
        <v>137</v>
      </c>
      <c r="B19" s="16" t="s">
        <v>130</v>
      </c>
      <c r="C19" s="22">
        <v>21</v>
      </c>
      <c r="D19" s="15"/>
    </row>
    <row r="20" spans="1:4" ht="15" customHeight="1">
      <c r="A20" s="9" t="s">
        <v>138</v>
      </c>
      <c r="B20" s="9" t="s">
        <v>130</v>
      </c>
      <c r="C20" s="14">
        <v>29</v>
      </c>
      <c r="D20" s="15"/>
    </row>
    <row r="21" spans="1:4" ht="15" customHeight="1">
      <c r="A21" s="84" t="s">
        <v>139</v>
      </c>
      <c r="B21" s="84"/>
      <c r="C21" s="84"/>
      <c r="D21" s="84"/>
    </row>
    <row r="22" spans="1:4" s="44" customFormat="1" ht="15" customHeight="1">
      <c r="A22" s="42" t="s">
        <v>140</v>
      </c>
      <c r="B22" s="43"/>
      <c r="C22" s="42">
        <v>21</v>
      </c>
      <c r="D22" s="42">
        <v>10</v>
      </c>
    </row>
    <row r="23" spans="1:4" ht="15" customHeight="1">
      <c r="A23" s="9" t="s">
        <v>141</v>
      </c>
      <c r="B23" s="23"/>
      <c r="C23" s="11">
        <v>27</v>
      </c>
      <c r="D23" s="11">
        <v>19</v>
      </c>
    </row>
    <row r="24" spans="1:4" ht="15" customHeight="1">
      <c r="A24" s="9" t="s">
        <v>142</v>
      </c>
      <c r="B24" s="23"/>
      <c r="C24" s="11">
        <v>26</v>
      </c>
      <c r="D24" s="11">
        <v>23</v>
      </c>
    </row>
    <row r="25" spans="1:4" ht="15" customHeight="1">
      <c r="A25" s="9" t="s">
        <v>143</v>
      </c>
      <c r="B25" s="23"/>
      <c r="C25" s="11">
        <v>18</v>
      </c>
      <c r="D25" s="11">
        <v>25</v>
      </c>
    </row>
    <row r="26" spans="1:4" ht="15" customHeight="1">
      <c r="A26" s="9" t="s">
        <v>144</v>
      </c>
      <c r="B26" s="23"/>
      <c r="C26" s="11">
        <v>7</v>
      </c>
      <c r="D26" s="11">
        <v>18</v>
      </c>
    </row>
    <row r="27" spans="1:4" ht="15" customHeight="1">
      <c r="A27" s="9" t="s">
        <v>145</v>
      </c>
      <c r="B27" s="23"/>
      <c r="C27" s="11">
        <v>1</v>
      </c>
      <c r="D27" s="11">
        <v>5</v>
      </c>
    </row>
    <row r="28" spans="1:4" ht="15" customHeight="1">
      <c r="A28" s="9" t="s">
        <v>146</v>
      </c>
      <c r="B28" s="24"/>
      <c r="C28" s="11">
        <v>0</v>
      </c>
      <c r="D28" s="11">
        <v>2</v>
      </c>
    </row>
    <row r="29" spans="1:4" ht="15" customHeight="1">
      <c r="A29" s="9" t="s">
        <v>147</v>
      </c>
      <c r="B29" s="11"/>
      <c r="C29" s="24">
        <v>0</v>
      </c>
      <c r="D29" s="24">
        <v>0</v>
      </c>
    </row>
    <row r="30" spans="1:4" ht="15" customHeight="1">
      <c r="A30" s="16"/>
      <c r="B30" s="16"/>
      <c r="C30" s="16"/>
      <c r="D30" s="16"/>
    </row>
    <row r="31" spans="1:4" ht="15" customHeight="1">
      <c r="A31" s="16"/>
      <c r="B31" s="16"/>
      <c r="C31" s="16"/>
      <c r="D31" s="16"/>
    </row>
    <row r="32" spans="1:4" ht="15" customHeight="1">
      <c r="A32" s="8"/>
      <c r="B32" s="8"/>
      <c r="C32" s="8"/>
      <c r="D32" s="8"/>
    </row>
    <row r="33" spans="1:4" ht="15" customHeight="1">
      <c r="A33" s="8"/>
      <c r="B33" s="8"/>
      <c r="C33" s="8"/>
      <c r="D33" s="8"/>
    </row>
    <row r="34" spans="1:4" ht="15" customHeight="1">
      <c r="A34" s="8"/>
      <c r="B34" s="8"/>
      <c r="C34" s="8"/>
      <c r="D34" s="8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20.421875" defaultRowHeight="15"/>
  <cols>
    <col min="1" max="1" width="36.8515625" style="2" customWidth="1"/>
    <col min="2" max="16384" width="20.421875" style="2" customWidth="1"/>
  </cols>
  <sheetData>
    <row r="1" spans="1:5" ht="15.75">
      <c r="A1" s="45" t="s">
        <v>341</v>
      </c>
      <c r="B1" s="46"/>
      <c r="C1" s="46"/>
      <c r="D1" s="46"/>
      <c r="E1" s="46"/>
    </row>
    <row r="2" spans="1:5" ht="15">
      <c r="A2" s="84"/>
      <c r="B2" s="84" t="s">
        <v>342</v>
      </c>
      <c r="C2" s="84"/>
      <c r="D2" s="84" t="s">
        <v>343</v>
      </c>
      <c r="E2" s="84"/>
    </row>
    <row r="3" spans="1:5" ht="60">
      <c r="A3" s="84"/>
      <c r="B3" s="35" t="s">
        <v>117</v>
      </c>
      <c r="C3" s="35" t="s">
        <v>344</v>
      </c>
      <c r="D3" s="35" t="s">
        <v>117</v>
      </c>
      <c r="E3" s="35" t="s">
        <v>344</v>
      </c>
    </row>
    <row r="4" spans="1:5" ht="15">
      <c r="A4" s="9" t="s">
        <v>121</v>
      </c>
      <c r="B4" s="11">
        <v>60097</v>
      </c>
      <c r="C4" s="11">
        <v>50</v>
      </c>
      <c r="D4" s="42" t="s">
        <v>290</v>
      </c>
      <c r="E4" s="42">
        <v>45.1</v>
      </c>
    </row>
    <row r="5" spans="1:5" ht="15">
      <c r="A5" s="9" t="s">
        <v>122</v>
      </c>
      <c r="B5" s="11">
        <v>60097</v>
      </c>
      <c r="C5" s="11">
        <v>28</v>
      </c>
      <c r="D5" s="42" t="s">
        <v>290</v>
      </c>
      <c r="E5" s="42">
        <v>26</v>
      </c>
    </row>
    <row r="6" spans="1:5" ht="15">
      <c r="A6" s="9" t="s">
        <v>123</v>
      </c>
      <c r="B6" s="11">
        <v>60097</v>
      </c>
      <c r="C6" s="11">
        <v>37</v>
      </c>
      <c r="D6" s="42" t="s">
        <v>290</v>
      </c>
      <c r="E6" s="42">
        <v>44</v>
      </c>
    </row>
    <row r="7" spans="1:5" ht="15">
      <c r="A7" s="9" t="s">
        <v>124</v>
      </c>
      <c r="B7" s="11">
        <v>60097</v>
      </c>
      <c r="C7" s="11">
        <v>18</v>
      </c>
      <c r="D7" s="42" t="s">
        <v>290</v>
      </c>
      <c r="E7" s="42">
        <v>35.4</v>
      </c>
    </row>
    <row r="8" spans="1:5" ht="15">
      <c r="A8" s="9" t="s">
        <v>125</v>
      </c>
      <c r="B8" s="11">
        <v>16696</v>
      </c>
      <c r="C8" s="11">
        <v>24</v>
      </c>
      <c r="D8" s="42" t="s">
        <v>290</v>
      </c>
      <c r="E8" s="42">
        <v>16</v>
      </c>
    </row>
    <row r="9" spans="1:5" ht="15">
      <c r="A9" s="9" t="s">
        <v>126</v>
      </c>
      <c r="B9" s="11">
        <v>34029</v>
      </c>
      <c r="C9" s="11">
        <v>30</v>
      </c>
      <c r="D9" s="42" t="s">
        <v>290</v>
      </c>
      <c r="E9" s="42">
        <v>22.1</v>
      </c>
    </row>
    <row r="10" spans="1:5" ht="15">
      <c r="A10" s="9" t="s">
        <v>127</v>
      </c>
      <c r="B10" s="11">
        <v>16696</v>
      </c>
      <c r="C10" s="11">
        <v>47</v>
      </c>
      <c r="D10" s="42" t="s">
        <v>290</v>
      </c>
      <c r="E10" s="42">
        <v>39.7</v>
      </c>
    </row>
    <row r="11" spans="1:5" ht="15">
      <c r="A11" s="9" t="s">
        <v>107</v>
      </c>
      <c r="B11" s="11">
        <v>60097</v>
      </c>
      <c r="C11" s="13"/>
      <c r="D11" s="42"/>
      <c r="E11" s="42"/>
    </row>
    <row r="12" spans="1:5" ht="15">
      <c r="A12" s="9" t="s">
        <v>345</v>
      </c>
      <c r="B12" s="11"/>
      <c r="C12" s="7">
        <v>52.231924876667115</v>
      </c>
      <c r="D12" s="42"/>
      <c r="E12" s="42">
        <v>52.6</v>
      </c>
    </row>
    <row r="13" spans="1:5" ht="15">
      <c r="A13" s="23" t="s">
        <v>346</v>
      </c>
      <c r="B13" s="47"/>
      <c r="C13" s="47"/>
      <c r="D13" s="48"/>
      <c r="E13" s="48"/>
    </row>
    <row r="14" spans="1:5" ht="15">
      <c r="A14" s="16"/>
      <c r="B14" s="16"/>
      <c r="C14" s="16"/>
      <c r="D14" s="16"/>
      <c r="E14" s="16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2" customWidth="1"/>
    <col min="2" max="2" width="35.8515625" style="2" bestFit="1" customWidth="1"/>
    <col min="3" max="3" width="11.140625" style="2" customWidth="1"/>
    <col min="4" max="4" width="8.140625" style="2" customWidth="1"/>
    <col min="5" max="5" width="9.140625" style="2" customWidth="1"/>
    <col min="6" max="6" width="8.140625" style="2" customWidth="1"/>
    <col min="7" max="7" width="9.140625" style="2" customWidth="1"/>
    <col min="8" max="8" width="6.57421875" style="2" customWidth="1"/>
    <col min="9" max="16384" width="9.140625" style="2" customWidth="1"/>
  </cols>
  <sheetData>
    <row r="1" s="4" customFormat="1" ht="15.75">
      <c r="A1" s="4" t="s">
        <v>149</v>
      </c>
    </row>
    <row r="2" spans="1:8" s="25" customFormat="1" ht="45" customHeight="1">
      <c r="A2" s="25" t="s">
        <v>1</v>
      </c>
      <c r="B2" s="25" t="s">
        <v>1</v>
      </c>
      <c r="C2" s="85" t="s">
        <v>150</v>
      </c>
      <c r="D2" s="85"/>
      <c r="E2" s="85" t="s">
        <v>151</v>
      </c>
      <c r="F2" s="85"/>
      <c r="G2" s="85" t="s">
        <v>152</v>
      </c>
      <c r="H2" s="85"/>
    </row>
    <row r="3" spans="3:7" s="6" customFormat="1" ht="15">
      <c r="C3" s="6" t="s">
        <v>153</v>
      </c>
      <c r="D3" s="6" t="s">
        <v>113</v>
      </c>
      <c r="E3" s="6" t="s">
        <v>153</v>
      </c>
      <c r="F3" s="6" t="s">
        <v>113</v>
      </c>
      <c r="G3" s="6" t="s">
        <v>153</v>
      </c>
    </row>
    <row r="4" spans="1:7" ht="15">
      <c r="A4" s="2" t="s">
        <v>154</v>
      </c>
      <c r="B4" s="2" t="s">
        <v>155</v>
      </c>
      <c r="C4" s="2">
        <v>4238.851372000009</v>
      </c>
      <c r="D4" s="2">
        <v>83.23357961356234</v>
      </c>
      <c r="E4" s="2">
        <v>2911.8911550000703</v>
      </c>
      <c r="F4" s="2">
        <v>57.17754717155151</v>
      </c>
      <c r="G4" s="2">
        <v>5092.7178569997695</v>
      </c>
    </row>
    <row r="5" spans="2:7" ht="15">
      <c r="B5" s="2" t="s">
        <v>156</v>
      </c>
      <c r="C5" s="2">
        <v>2865.3821610000637</v>
      </c>
      <c r="D5" s="2">
        <v>84.96217933698479</v>
      </c>
      <c r="E5" s="2">
        <v>2056.113242000006</v>
      </c>
      <c r="F5" s="2">
        <v>60.96633963233145</v>
      </c>
      <c r="G5" s="2">
        <v>3372.538444000032</v>
      </c>
    </row>
    <row r="6" spans="2:7" ht="15">
      <c r="B6" s="2" t="s">
        <v>157</v>
      </c>
      <c r="C6" s="2">
        <v>8456.736755999647</v>
      </c>
      <c r="D6" s="2">
        <v>79.4728466962566</v>
      </c>
      <c r="E6" s="2">
        <v>5398.378356999627</v>
      </c>
      <c r="F6" s="2">
        <v>50.731683857824784</v>
      </c>
      <c r="G6" s="2">
        <v>10641.03918200024</v>
      </c>
    </row>
    <row r="7" spans="2:7" ht="15">
      <c r="B7" s="2" t="s">
        <v>158</v>
      </c>
      <c r="C7" s="2">
        <v>6173.443241999638</v>
      </c>
      <c r="D7" s="2">
        <v>77.39966767024026</v>
      </c>
      <c r="E7" s="2">
        <v>4048.5204760000975</v>
      </c>
      <c r="F7" s="2">
        <v>50.758406146303535</v>
      </c>
      <c r="G7" s="2">
        <v>7976.059106999619</v>
      </c>
    </row>
    <row r="8" spans="2:7" ht="15">
      <c r="B8" s="2" t="s">
        <v>159</v>
      </c>
      <c r="C8" s="2">
        <v>2942.2397610000585</v>
      </c>
      <c r="D8" s="2">
        <v>75.37224079576137</v>
      </c>
      <c r="E8" s="2">
        <v>1932.7653160000023</v>
      </c>
      <c r="F8" s="2">
        <v>49.51223035261167</v>
      </c>
      <c r="G8" s="2">
        <v>3903.611900000083</v>
      </c>
    </row>
    <row r="9" spans="2:7" ht="15">
      <c r="B9" s="2" t="s">
        <v>160</v>
      </c>
      <c r="C9" s="2">
        <v>4169.070259000033</v>
      </c>
      <c r="D9" s="2">
        <v>82.61803972449951</v>
      </c>
      <c r="E9" s="2">
        <v>2816.929448000081</v>
      </c>
      <c r="F9" s="2">
        <v>55.822803305743314</v>
      </c>
      <c r="G9" s="2">
        <v>5046.198472999764</v>
      </c>
    </row>
    <row r="10" spans="2:7" ht="15">
      <c r="B10" s="2" t="s">
        <v>161</v>
      </c>
      <c r="C10" s="2">
        <v>2656.4480080000567</v>
      </c>
      <c r="D10" s="2">
        <v>83.34377228368017</v>
      </c>
      <c r="E10" s="2">
        <v>1876.7177070000073</v>
      </c>
      <c r="F10" s="2">
        <v>58.880404488216</v>
      </c>
      <c r="G10" s="2">
        <v>3187.3383400000303</v>
      </c>
    </row>
    <row r="11" spans="2:7" ht="15">
      <c r="B11" s="2" t="s">
        <v>162</v>
      </c>
      <c r="C11" s="2">
        <v>8042.343475999497</v>
      </c>
      <c r="D11" s="2">
        <v>78.92751540419029</v>
      </c>
      <c r="E11" s="2">
        <v>5063.74169799966</v>
      </c>
      <c r="F11" s="2">
        <v>49.69553365439149</v>
      </c>
      <c r="G11" s="2">
        <v>10189.530780000363</v>
      </c>
    </row>
    <row r="12" spans="2:7" ht="15">
      <c r="B12" s="2" t="s">
        <v>163</v>
      </c>
      <c r="C12" s="2">
        <v>6498.815344999709</v>
      </c>
      <c r="D12" s="2">
        <v>78.1581804899152</v>
      </c>
      <c r="E12" s="2">
        <v>4288.509211999973</v>
      </c>
      <c r="F12" s="2">
        <v>51.57587332929104</v>
      </c>
      <c r="G12" s="2">
        <v>8314.952195999824</v>
      </c>
    </row>
    <row r="13" spans="2:7" ht="15">
      <c r="B13" s="2" t="s">
        <v>164</v>
      </c>
      <c r="C13" s="2">
        <v>1640.6980720000051</v>
      </c>
      <c r="D13" s="2">
        <v>69.13748707877019</v>
      </c>
      <c r="E13" s="2">
        <v>996.2956019999986</v>
      </c>
      <c r="F13" s="2">
        <v>41.98296779001168</v>
      </c>
      <c r="G13" s="2">
        <v>2373.094744000044</v>
      </c>
    </row>
    <row r="15" spans="1:7" ht="15">
      <c r="A15" s="2" t="s">
        <v>11</v>
      </c>
      <c r="B15" s="2" t="s">
        <v>69</v>
      </c>
      <c r="C15" s="2">
        <v>586.0592589999976</v>
      </c>
      <c r="D15" s="2">
        <v>76.75784347661056</v>
      </c>
      <c r="E15" s="2">
        <v>369.6863869999999</v>
      </c>
      <c r="F15" s="2">
        <v>48.41887470082575</v>
      </c>
      <c r="G15" s="2">
        <v>763.5170979999979</v>
      </c>
    </row>
    <row r="16" spans="2:7" ht="15">
      <c r="B16" s="2" t="s">
        <v>39</v>
      </c>
      <c r="C16" s="2">
        <v>7483.364910999608</v>
      </c>
      <c r="D16" s="2">
        <v>73.6500529439664</v>
      </c>
      <c r="E16" s="2">
        <v>4826.03308699976</v>
      </c>
      <c r="F16" s="2">
        <v>47.497027953884384</v>
      </c>
      <c r="G16" s="2">
        <v>10160.705406000206</v>
      </c>
    </row>
    <row r="17" spans="2:7" ht="15">
      <c r="B17" s="2" t="s">
        <v>40</v>
      </c>
      <c r="C17" s="2">
        <v>15050.71575500021</v>
      </c>
      <c r="D17" s="2">
        <v>81.6856338912312</v>
      </c>
      <c r="E17" s="2">
        <v>9665.708767000351</v>
      </c>
      <c r="F17" s="2">
        <v>52.45926908015302</v>
      </c>
      <c r="G17" s="2">
        <v>18425.168585997686</v>
      </c>
    </row>
    <row r="18" spans="2:7" ht="15">
      <c r="B18" s="2" t="s">
        <v>70</v>
      </c>
      <c r="C18" s="2">
        <v>24563.888526999956</v>
      </c>
      <c r="D18" s="2">
        <v>79.88856587445603</v>
      </c>
      <c r="E18" s="2">
        <v>16528.433972000243</v>
      </c>
      <c r="F18" s="2">
        <v>53.75504308783825</v>
      </c>
      <c r="G18" s="2">
        <v>30747.68993300221</v>
      </c>
    </row>
    <row r="20" spans="1:7" ht="15">
      <c r="A20" s="2" t="s">
        <v>12</v>
      </c>
      <c r="B20" s="2" t="s">
        <v>42</v>
      </c>
      <c r="C20" s="2">
        <v>25319.948254997897</v>
      </c>
      <c r="D20" s="2">
        <v>90.45765282555416</v>
      </c>
      <c r="E20" s="2">
        <v>19050.395343000764</v>
      </c>
      <c r="F20" s="2">
        <v>68.05914572856855</v>
      </c>
      <c r="G20" s="2">
        <v>27990.94102499755</v>
      </c>
    </row>
    <row r="21" spans="2:7" ht="15">
      <c r="B21" s="2" t="s">
        <v>43</v>
      </c>
      <c r="C21" s="2">
        <v>10081.32452799957</v>
      </c>
      <c r="D21" s="2">
        <v>78.2049781249821</v>
      </c>
      <c r="E21" s="2">
        <v>6236.398907999693</v>
      </c>
      <c r="F21" s="2">
        <v>48.37830969771942</v>
      </c>
      <c r="G21" s="2">
        <v>12890.898724999644</v>
      </c>
    </row>
    <row r="22" spans="2:7" ht="15">
      <c r="B22" s="2" t="s">
        <v>44</v>
      </c>
      <c r="C22" s="2">
        <v>10590.225633999496</v>
      </c>
      <c r="D22" s="2">
        <v>61.577978292286225</v>
      </c>
      <c r="E22" s="2">
        <v>4998.932455999718</v>
      </c>
      <c r="F22" s="2">
        <v>29.06681735579821</v>
      </c>
      <c r="G22" s="2">
        <v>17198.07295999862</v>
      </c>
    </row>
    <row r="23" spans="2:7" ht="15">
      <c r="B23" s="2" t="s">
        <v>45</v>
      </c>
      <c r="C23" s="2">
        <v>1661.7045700000745</v>
      </c>
      <c r="D23" s="2">
        <v>86.14512170094639</v>
      </c>
      <c r="E23" s="2">
        <v>1096.8431350000094</v>
      </c>
      <c r="F23" s="2">
        <v>56.8619037687422</v>
      </c>
      <c r="G23" s="2">
        <v>1928.9595710000826</v>
      </c>
    </row>
    <row r="25" spans="1:7" ht="15">
      <c r="A25" s="2" t="s">
        <v>13</v>
      </c>
      <c r="B25" s="2" t="s">
        <v>46</v>
      </c>
      <c r="C25" s="2">
        <v>43756.35036499615</v>
      </c>
      <c r="D25" s="2">
        <v>79.6815786858448</v>
      </c>
      <c r="E25" s="2">
        <v>28941.915523000822</v>
      </c>
      <c r="F25" s="2">
        <v>52.70406466326104</v>
      </c>
      <c r="G25" s="2">
        <v>54914.010348001975</v>
      </c>
    </row>
    <row r="26" spans="2:7" ht="15">
      <c r="B26" s="2" t="s">
        <v>47</v>
      </c>
      <c r="C26" s="2">
        <v>3924.6505829999996</v>
      </c>
      <c r="D26" s="2">
        <v>75.76482383335687</v>
      </c>
      <c r="E26" s="2">
        <v>2444.919186000034</v>
      </c>
      <c r="F26" s="2">
        <v>47.19881872196898</v>
      </c>
      <c r="G26" s="2">
        <v>5180.043171000022</v>
      </c>
    </row>
    <row r="28" spans="1:7" ht="15">
      <c r="A28" s="2" t="s">
        <v>14</v>
      </c>
      <c r="B28" s="2" t="s">
        <v>48</v>
      </c>
      <c r="C28" s="2">
        <v>12541.374657000548</v>
      </c>
      <c r="D28" s="2">
        <v>99.98299703641305</v>
      </c>
      <c r="E28" s="2">
        <v>11529.00784100144</v>
      </c>
      <c r="F28" s="2">
        <v>91.91215383683593</v>
      </c>
      <c r="G28" s="2">
        <v>12543.507425000547</v>
      </c>
    </row>
    <row r="29" spans="2:7" ht="15">
      <c r="B29" s="2" t="s">
        <v>49</v>
      </c>
      <c r="C29" s="2">
        <v>12312.869090000911</v>
      </c>
      <c r="D29" s="2">
        <v>96.43152306495915</v>
      </c>
      <c r="E29" s="2">
        <v>9827.65538100015</v>
      </c>
      <c r="F29" s="2">
        <v>76.96790809844593</v>
      </c>
      <c r="G29" s="2">
        <v>12768.510440000617</v>
      </c>
    </row>
    <row r="30" spans="2:7" ht="15">
      <c r="B30" s="2" t="s">
        <v>50</v>
      </c>
      <c r="C30" s="2">
        <v>10453.082871999883</v>
      </c>
      <c r="D30" s="2">
        <v>84.30378418177726</v>
      </c>
      <c r="E30" s="2">
        <v>6097.616687999725</v>
      </c>
      <c r="F30" s="2">
        <v>49.17708656699704</v>
      </c>
      <c r="G30" s="2">
        <v>12399.304460000001</v>
      </c>
    </row>
    <row r="31" spans="2:7" ht="15">
      <c r="B31" s="2" t="s">
        <v>51</v>
      </c>
      <c r="C31" s="2">
        <v>7856.023658999914</v>
      </c>
      <c r="D31" s="2">
        <v>67.51002418105948</v>
      </c>
      <c r="E31" s="2">
        <v>3020.64474900002</v>
      </c>
      <c r="F31" s="2">
        <v>25.957635681731333</v>
      </c>
      <c r="G31" s="2">
        <v>11636.825425999461</v>
      </c>
    </row>
    <row r="32" spans="2:7" ht="15">
      <c r="B32" s="2" t="s">
        <v>52</v>
      </c>
      <c r="C32" s="2">
        <v>4520.678173999848</v>
      </c>
      <c r="D32" s="2">
        <v>42.056993560239654</v>
      </c>
      <c r="E32" s="2">
        <v>914.9375539999957</v>
      </c>
      <c r="F32" s="2">
        <v>8.511891653316468</v>
      </c>
      <c r="G32" s="2">
        <v>10748.933272000833</v>
      </c>
    </row>
    <row r="34" spans="1:2" ht="15">
      <c r="A34" s="2" t="s">
        <v>15</v>
      </c>
      <c r="B34" s="2" t="s">
        <v>53</v>
      </c>
    </row>
    <row r="36" spans="1:7" ht="15">
      <c r="A36" s="2" t="s">
        <v>17</v>
      </c>
      <c r="B36" s="2" t="s">
        <v>54</v>
      </c>
      <c r="C36" s="2">
        <v>828.7726020000057</v>
      </c>
      <c r="D36" s="2">
        <v>90.87368751587506</v>
      </c>
      <c r="E36" s="2">
        <v>717.8618589999987</v>
      </c>
      <c r="F36" s="2">
        <v>78.7124889226618</v>
      </c>
      <c r="G36" s="2">
        <v>912.0050310000069</v>
      </c>
    </row>
    <row r="37" spans="2:7" ht="15">
      <c r="B37" s="2" t="s">
        <v>55</v>
      </c>
      <c r="C37" s="2">
        <v>19749.361879000353</v>
      </c>
      <c r="D37" s="2">
        <v>73.46032258356499</v>
      </c>
      <c r="E37" s="2">
        <v>12191.42878900103</v>
      </c>
      <c r="F37" s="2">
        <v>45.34760652428271</v>
      </c>
      <c r="G37" s="2">
        <v>26884.393077003457</v>
      </c>
    </row>
    <row r="38" spans="2:7" ht="15">
      <c r="B38" s="2" t="s">
        <v>56</v>
      </c>
      <c r="C38" s="2">
        <v>27024.485010995682</v>
      </c>
      <c r="D38" s="2">
        <v>83.96513405735095</v>
      </c>
      <c r="E38" s="2">
        <v>18417.96869800148</v>
      </c>
      <c r="F38" s="2">
        <v>57.22466904226163</v>
      </c>
      <c r="G38" s="2">
        <v>32185.365168996297</v>
      </c>
    </row>
    <row r="39" spans="2:7" ht="15">
      <c r="B39" s="2" t="s">
        <v>57</v>
      </c>
      <c r="C39" s="2">
        <v>77.48590699999994</v>
      </c>
      <c r="D39" s="2">
        <v>70.92822712218418</v>
      </c>
      <c r="E39" s="2">
        <v>62.60286699999992</v>
      </c>
      <c r="F39" s="2">
        <v>57.30474793404544</v>
      </c>
      <c r="G39" s="2">
        <v>109.24551500000021</v>
      </c>
    </row>
    <row r="40" spans="2:7" ht="15">
      <c r="B40" s="2" t="s">
        <v>58</v>
      </c>
      <c r="C40" s="2">
        <v>3.9230529999999995</v>
      </c>
      <c r="D40" s="2">
        <v>64.6064518955224</v>
      </c>
      <c r="E40" s="2" t="s">
        <v>1</v>
      </c>
      <c r="F40" s="2" t="s">
        <v>1</v>
      </c>
      <c r="G40" s="2">
        <v>6.072231000000001</v>
      </c>
    </row>
    <row r="42" spans="1:2" ht="15">
      <c r="A42" s="2" t="s">
        <v>16</v>
      </c>
      <c r="B42" s="2" t="s">
        <v>53</v>
      </c>
    </row>
    <row r="44" spans="1:7" ht="15">
      <c r="A44" s="2" t="s">
        <v>71</v>
      </c>
      <c r="B44" s="2" t="s">
        <v>59</v>
      </c>
      <c r="C44" s="2">
        <v>1414.1258120000027</v>
      </c>
      <c r="D44" s="2">
        <v>81.10776745951664</v>
      </c>
      <c r="E44" s="2">
        <v>945.2813150000021</v>
      </c>
      <c r="F44" s="2">
        <v>54.21699853735936</v>
      </c>
      <c r="G44" s="2">
        <v>1743.514655000011</v>
      </c>
    </row>
    <row r="45" spans="2:7" ht="15">
      <c r="B45" s="2" t="s">
        <v>60</v>
      </c>
      <c r="C45" s="2">
        <v>46269.9026399998</v>
      </c>
      <c r="D45" s="2">
        <v>79.29233039195168</v>
      </c>
      <c r="E45" s="2">
        <v>30444.580898001244</v>
      </c>
      <c r="F45" s="2">
        <v>52.17261393418023</v>
      </c>
      <c r="G45" s="2">
        <v>58353.56636799803</v>
      </c>
    </row>
    <row r="47" spans="1:7" ht="15">
      <c r="A47" s="2" t="s">
        <v>19</v>
      </c>
      <c r="B47" s="2" t="s">
        <v>59</v>
      </c>
      <c r="C47" s="2">
        <v>30221.52452899972</v>
      </c>
      <c r="D47" s="2">
        <v>79.48204024125842</v>
      </c>
      <c r="E47" s="2">
        <v>19905.90348999898</v>
      </c>
      <c r="F47" s="2">
        <v>52.35215121965497</v>
      </c>
      <c r="G47" s="2">
        <v>38023.08601699934</v>
      </c>
    </row>
    <row r="48" spans="2:7" ht="15">
      <c r="B48" s="2" t="s">
        <v>60</v>
      </c>
      <c r="C48" s="2">
        <v>13515.98364000036</v>
      </c>
      <c r="D48" s="2">
        <v>81.06998723326268</v>
      </c>
      <c r="E48" s="2">
        <v>8951.530731999424</v>
      </c>
      <c r="F48" s="2">
        <v>53.69202134971898</v>
      </c>
      <c r="G48" s="2">
        <v>16671.994286998986</v>
      </c>
    </row>
    <row r="50" spans="1:7" ht="15">
      <c r="A50" s="2" t="s">
        <v>72</v>
      </c>
      <c r="B50" s="2" t="s">
        <v>59</v>
      </c>
      <c r="C50" s="2">
        <v>44849.76174599546</v>
      </c>
      <c r="D50" s="2">
        <v>79.3406947305773</v>
      </c>
      <c r="E50" s="2">
        <v>29577.089590000964</v>
      </c>
      <c r="F50" s="2">
        <v>52.322838401448834</v>
      </c>
      <c r="G50" s="2">
        <v>56528.067845000485</v>
      </c>
    </row>
    <row r="51" spans="2:7" ht="15">
      <c r="B51" s="2" t="s">
        <v>60</v>
      </c>
      <c r="C51" s="2">
        <v>1842.0945070000073</v>
      </c>
      <c r="D51" s="2">
        <v>78.4677976207547</v>
      </c>
      <c r="E51" s="2">
        <v>1159.7201340000058</v>
      </c>
      <c r="F51" s="2">
        <v>49.40066018633788</v>
      </c>
      <c r="G51" s="2">
        <v>2347.580234000061</v>
      </c>
    </row>
    <row r="53" spans="1:2" ht="15">
      <c r="A53" s="2" t="s">
        <v>21</v>
      </c>
      <c r="B53" s="2" t="s">
        <v>53</v>
      </c>
    </row>
    <row r="55" spans="1:7" ht="15">
      <c r="A55" s="2" t="s">
        <v>22</v>
      </c>
      <c r="B55" s="2" t="s">
        <v>59</v>
      </c>
      <c r="C55" s="2">
        <v>45190.801166996585</v>
      </c>
      <c r="D55" s="2">
        <v>79.39990934540869</v>
      </c>
      <c r="E55" s="2">
        <v>29817.14078700115</v>
      </c>
      <c r="F55" s="2">
        <v>52.38849974530168</v>
      </c>
      <c r="G55" s="2">
        <v>56915.431692000726</v>
      </c>
    </row>
    <row r="56" spans="2:7" ht="15">
      <c r="B56" s="2" t="s">
        <v>60</v>
      </c>
      <c r="C56" s="2">
        <v>2493.2272850000377</v>
      </c>
      <c r="D56" s="2">
        <v>78.36273032064112</v>
      </c>
      <c r="E56" s="2">
        <v>1572.7214260000108</v>
      </c>
      <c r="F56" s="2">
        <v>49.431010849510706</v>
      </c>
      <c r="G56" s="2">
        <v>3181.6493310000324</v>
      </c>
    </row>
    <row r="58" spans="1:7" ht="15">
      <c r="A58" s="2" t="s">
        <v>23</v>
      </c>
      <c r="B58" s="2" t="s">
        <v>59</v>
      </c>
      <c r="C58" s="2">
        <v>43147.89600799878</v>
      </c>
      <c r="D58" s="2">
        <v>79.46230962176993</v>
      </c>
      <c r="E58" s="2">
        <v>28514.71241400021</v>
      </c>
      <c r="F58" s="2">
        <v>52.513450625656645</v>
      </c>
      <c r="G58" s="2">
        <v>54299.82618599566</v>
      </c>
    </row>
    <row r="59" spans="2:7" ht="15">
      <c r="B59" s="2" t="s">
        <v>60</v>
      </c>
      <c r="C59" s="2">
        <v>4470.956231999915</v>
      </c>
      <c r="D59" s="2">
        <v>78.30519307004364</v>
      </c>
      <c r="E59" s="2">
        <v>2837.654948000038</v>
      </c>
      <c r="F59" s="2">
        <v>49.69923815825712</v>
      </c>
      <c r="G59" s="2">
        <v>5709.654821999691</v>
      </c>
    </row>
    <row r="61" spans="1:7" ht="15">
      <c r="A61" s="2" t="s">
        <v>24</v>
      </c>
      <c r="B61" s="2" t="s">
        <v>59</v>
      </c>
      <c r="C61" s="2">
        <v>46411.530013000316</v>
      </c>
      <c r="D61" s="2">
        <v>79.10569811457059</v>
      </c>
      <c r="E61" s="2">
        <v>30538.21620100127</v>
      </c>
      <c r="F61" s="2">
        <v>52.050576894948755</v>
      </c>
      <c r="G61" s="2">
        <v>58670.27422699872</v>
      </c>
    </row>
    <row r="62" spans="2:7" ht="15">
      <c r="B62" s="2" t="s">
        <v>60</v>
      </c>
      <c r="C62" s="2">
        <v>1265.6609140000185</v>
      </c>
      <c r="D62" s="2">
        <v>89.13297913191265</v>
      </c>
      <c r="E62" s="2">
        <v>844.8084870000017</v>
      </c>
      <c r="F62" s="2">
        <v>59.49484289931446</v>
      </c>
      <c r="G62" s="2">
        <v>1419.9692710000184</v>
      </c>
    </row>
    <row r="64" spans="1:7" ht="15">
      <c r="A64" s="2" t="s">
        <v>25</v>
      </c>
      <c r="B64" s="2" t="s">
        <v>59</v>
      </c>
      <c r="C64" s="2">
        <v>43578.93957699681</v>
      </c>
      <c r="D64" s="2">
        <v>79.31554095990668</v>
      </c>
      <c r="E64" s="2">
        <v>28668.397695000087</v>
      </c>
      <c r="F64" s="2">
        <v>52.177714595720175</v>
      </c>
      <c r="G64" s="2">
        <v>54943.75887699686</v>
      </c>
    </row>
    <row r="65" spans="2:7" ht="15">
      <c r="B65" s="2" t="s">
        <v>60</v>
      </c>
      <c r="C65" s="2">
        <v>4105.088875000076</v>
      </c>
      <c r="D65" s="2">
        <v>79.65907736209742</v>
      </c>
      <c r="E65" s="2">
        <v>2721.4645180000857</v>
      </c>
      <c r="F65" s="2">
        <v>52.80990477400273</v>
      </c>
      <c r="G65" s="2">
        <v>5153.322145999795</v>
      </c>
    </row>
    <row r="67" spans="1:7" ht="15">
      <c r="A67" s="2" t="s">
        <v>2</v>
      </c>
      <c r="B67" s="2" t="s">
        <v>28</v>
      </c>
      <c r="C67" s="2">
        <v>6635.424229999363</v>
      </c>
      <c r="D67" s="2">
        <v>84.21940896111643</v>
      </c>
      <c r="E67" s="2">
        <v>4846.294091999174</v>
      </c>
      <c r="F67" s="2">
        <v>61.51106695403559</v>
      </c>
      <c r="G67" s="2">
        <v>7878.735212999294</v>
      </c>
    </row>
    <row r="68" spans="2:7" ht="15">
      <c r="B68" s="2" t="s">
        <v>29</v>
      </c>
      <c r="C68" s="2">
        <v>11037.453178002026</v>
      </c>
      <c r="D68" s="2">
        <v>95.73420030884255</v>
      </c>
      <c r="E68" s="2">
        <v>9142.20927400014</v>
      </c>
      <c r="F68" s="2">
        <v>79.29565632467019</v>
      </c>
      <c r="G68" s="2">
        <v>11529.268686002222</v>
      </c>
    </row>
    <row r="69" spans="2:7" ht="15">
      <c r="B69" s="2" t="s">
        <v>30</v>
      </c>
      <c r="C69" s="2">
        <v>12976.823522999553</v>
      </c>
      <c r="D69" s="2">
        <v>79.7829264001528</v>
      </c>
      <c r="E69" s="2">
        <v>8086.51587399975</v>
      </c>
      <c r="F69" s="2">
        <v>49.71678158877059</v>
      </c>
      <c r="G69" s="2">
        <v>16265.163623999008</v>
      </c>
    </row>
    <row r="70" spans="2:7" ht="15">
      <c r="B70" s="2" t="s">
        <v>31</v>
      </c>
      <c r="C70" s="2">
        <v>3334.271644999877</v>
      </c>
      <c r="D70" s="2">
        <v>69.33816061382231</v>
      </c>
      <c r="E70" s="2">
        <v>1874.948945000005</v>
      </c>
      <c r="F70" s="2">
        <v>38.990677705005</v>
      </c>
      <c r="G70" s="2">
        <v>4808.710838999675</v>
      </c>
    </row>
    <row r="71" spans="2:7" ht="15">
      <c r="B71" s="2" t="s">
        <v>32</v>
      </c>
      <c r="C71" s="2">
        <v>5566.15017899972</v>
      </c>
      <c r="D71" s="2">
        <v>71.09462835382125</v>
      </c>
      <c r="E71" s="2">
        <v>3158.7615169999744</v>
      </c>
      <c r="F71" s="2">
        <v>40.34583489262285</v>
      </c>
      <c r="G71" s="2">
        <v>7829.213412999783</v>
      </c>
    </row>
    <row r="72" spans="2:7" ht="15">
      <c r="B72" s="2" t="s">
        <v>33</v>
      </c>
      <c r="C72" s="2">
        <v>8133.905696999909</v>
      </c>
      <c r="D72" s="2">
        <v>69.01334733850356</v>
      </c>
      <c r="E72" s="2">
        <v>4281.132511000021</v>
      </c>
      <c r="F72" s="2">
        <v>36.323913257659164</v>
      </c>
      <c r="G72" s="2">
        <v>11785.989247998528</v>
      </c>
    </row>
    <row r="74" spans="1:7" ht="15">
      <c r="A74" s="2" t="s">
        <v>3</v>
      </c>
      <c r="B74" s="2" t="s">
        <v>34</v>
      </c>
      <c r="C74" s="2">
        <v>10101.883452000613</v>
      </c>
      <c r="D74" s="2">
        <v>59.02290362996761</v>
      </c>
      <c r="E74" s="2">
        <v>3967.440378000139</v>
      </c>
      <c r="F74" s="2">
        <v>23.180811004305205</v>
      </c>
      <c r="G74" s="2">
        <v>17115.192291000065</v>
      </c>
    </row>
    <row r="75" spans="2:7" ht="15">
      <c r="B75" s="2" t="s">
        <v>35</v>
      </c>
      <c r="C75" s="2">
        <v>37582.14499999663</v>
      </c>
      <c r="D75" s="2">
        <v>87.43716506813794</v>
      </c>
      <c r="E75" s="2">
        <v>27422.421835000827</v>
      </c>
      <c r="F75" s="2">
        <v>63.79994607958893</v>
      </c>
      <c r="G75" s="2">
        <v>42981.888731993604</v>
      </c>
    </row>
    <row r="76" spans="1:7" s="3" customFormat="1" ht="15">
      <c r="A76" s="3" t="s">
        <v>166</v>
      </c>
      <c r="C76" s="3">
        <v>47684.02845199904</v>
      </c>
      <c r="D76" s="3">
        <v>79.34499919181135</v>
      </c>
      <c r="E76" s="3">
        <v>31389.862213001463</v>
      </c>
      <c r="F76" s="3">
        <v>52.231924876667115</v>
      </c>
      <c r="G76" s="3">
        <v>60097.08102299681</v>
      </c>
    </row>
    <row r="77" ht="15">
      <c r="A77" s="2" t="s">
        <v>165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85">
      <selection activeCell="A110" sqref="A110"/>
    </sheetView>
  </sheetViews>
  <sheetFormatPr defaultColWidth="9.140625" defaultRowHeight="15"/>
  <cols>
    <col min="1" max="1" width="47.140625" style="2" customWidth="1"/>
    <col min="2" max="2" width="33.00390625" style="37" bestFit="1" customWidth="1"/>
    <col min="3" max="3" width="31.140625" style="37" bestFit="1" customWidth="1"/>
    <col min="4" max="4" width="24.7109375" style="2" customWidth="1"/>
    <col min="5" max="16384" width="9.140625" style="2" customWidth="1"/>
  </cols>
  <sheetData>
    <row r="1" spans="1:4" ht="15.75">
      <c r="A1" s="4" t="s">
        <v>167</v>
      </c>
      <c r="B1" s="36"/>
      <c r="C1" s="36"/>
      <c r="D1" s="4"/>
    </row>
    <row r="2" spans="1:4" ht="15">
      <c r="A2" s="7"/>
      <c r="B2" s="86" t="s">
        <v>168</v>
      </c>
      <c r="C2" s="86"/>
      <c r="D2" s="7"/>
    </row>
    <row r="3" spans="1:4" s="6" customFormat="1" ht="15">
      <c r="A3" s="26"/>
      <c r="B3" s="38" t="s">
        <v>169</v>
      </c>
      <c r="C3" s="38" t="s">
        <v>170</v>
      </c>
      <c r="D3" s="26"/>
    </row>
    <row r="5" spans="1:4" ht="15">
      <c r="A5" s="3" t="s">
        <v>171</v>
      </c>
      <c r="B5" s="38"/>
      <c r="C5" s="38"/>
      <c r="D5" s="3"/>
    </row>
    <row r="6" ht="15">
      <c r="A6" s="2" t="s">
        <v>172</v>
      </c>
    </row>
    <row r="7" spans="1:3" ht="15">
      <c r="A7" s="2" t="s">
        <v>155</v>
      </c>
      <c r="B7" s="37">
        <v>0.299124339434406</v>
      </c>
      <c r="C7" s="37">
        <v>1.8451698715114664</v>
      </c>
    </row>
    <row r="8" spans="1:3" ht="15">
      <c r="A8" s="2" t="s">
        <v>156</v>
      </c>
      <c r="B8" s="37">
        <v>0.16948612890344614</v>
      </c>
      <c r="C8" s="37">
        <v>2.1584063777771236</v>
      </c>
    </row>
    <row r="9" spans="1:3" ht="15">
      <c r="A9" s="2" t="s">
        <v>157</v>
      </c>
      <c r="B9" s="37">
        <v>0.4860848882076456</v>
      </c>
      <c r="C9" s="37">
        <v>1.422964060634132</v>
      </c>
    </row>
    <row r="10" spans="1:3" ht="15">
      <c r="A10" s="2" t="s">
        <v>158</v>
      </c>
      <c r="B10" s="37">
        <v>0.632084861006996</v>
      </c>
      <c r="C10" s="37">
        <v>1.4244862062465526</v>
      </c>
    </row>
    <row r="11" spans="1:3" ht="15">
      <c r="A11" s="2" t="s">
        <v>159</v>
      </c>
      <c r="B11" s="37">
        <v>0.6256047340776314</v>
      </c>
      <c r="C11" s="37">
        <v>1.3552164918354856</v>
      </c>
    </row>
    <row r="12" spans="1:3" ht="15">
      <c r="A12" s="2" t="s">
        <v>160</v>
      </c>
      <c r="B12" s="37">
        <v>0.32962822218339055</v>
      </c>
      <c r="C12" s="37">
        <v>1.7462075503239984</v>
      </c>
    </row>
    <row r="13" spans="1:3" ht="15">
      <c r="A13" s="2" t="s">
        <v>161</v>
      </c>
      <c r="B13" s="37">
        <v>0.1742645112124337</v>
      </c>
      <c r="C13" s="37">
        <v>1.9788110385925992</v>
      </c>
    </row>
    <row r="14" spans="1:3" ht="15">
      <c r="A14" s="2" t="s">
        <v>162</v>
      </c>
      <c r="B14" s="37">
        <v>0.51565357776462</v>
      </c>
      <c r="C14" s="37">
        <v>1.365190275167625</v>
      </c>
    </row>
    <row r="15" spans="1:3" ht="15">
      <c r="A15" s="2" t="s">
        <v>163</v>
      </c>
      <c r="B15" s="37">
        <v>0.6179288794213441</v>
      </c>
      <c r="C15" s="37">
        <v>1.4718622511656325</v>
      </c>
    </row>
    <row r="16" spans="1:3" ht="15">
      <c r="A16" s="2" t="s">
        <v>173</v>
      </c>
      <c r="B16" s="37">
        <v>1</v>
      </c>
      <c r="C16" s="37">
        <v>1</v>
      </c>
    </row>
    <row r="17" spans="1:4" ht="15">
      <c r="A17" s="3" t="s">
        <v>174</v>
      </c>
      <c r="B17" s="38"/>
      <c r="C17" s="38"/>
      <c r="D17" s="3"/>
    </row>
    <row r="18" ht="15">
      <c r="A18" s="3" t="s">
        <v>175</v>
      </c>
    </row>
    <row r="19" spans="1:3" ht="15">
      <c r="A19" s="2" t="s">
        <v>176</v>
      </c>
      <c r="B19" s="37">
        <v>1</v>
      </c>
      <c r="C19" s="37">
        <v>1</v>
      </c>
    </row>
    <row r="20" spans="1:3" ht="15">
      <c r="A20" s="2" t="s">
        <v>177</v>
      </c>
      <c r="B20" s="37">
        <v>0.632067950700812</v>
      </c>
      <c r="C20" s="40">
        <v>0.9637372993065593</v>
      </c>
    </row>
    <row r="21" spans="1:3" ht="15">
      <c r="A21" s="2" t="s">
        <v>178</v>
      </c>
      <c r="B21" s="37">
        <v>0.637083893945034</v>
      </c>
      <c r="C21" s="37">
        <v>1.1755267095036142</v>
      </c>
    </row>
    <row r="22" spans="1:3" ht="15">
      <c r="A22" s="2" t="s">
        <v>179</v>
      </c>
      <c r="B22" s="37">
        <v>0.4881050695158805</v>
      </c>
      <c r="C22" s="37">
        <v>1.2383144893081395</v>
      </c>
    </row>
    <row r="23" ht="15">
      <c r="A23" s="3" t="s">
        <v>180</v>
      </c>
    </row>
    <row r="24" spans="1:3" ht="15">
      <c r="A24" s="2" t="s">
        <v>181</v>
      </c>
      <c r="B24" s="37">
        <v>0.13172461200774188</v>
      </c>
      <c r="C24" s="37">
        <v>5.199862918377538</v>
      </c>
    </row>
    <row r="25" spans="1:3" ht="15">
      <c r="A25" s="2" t="s">
        <v>182</v>
      </c>
      <c r="B25" s="37">
        <v>0.44123793641988557</v>
      </c>
      <c r="C25" s="37">
        <v>2.28702230938877</v>
      </c>
    </row>
    <row r="26" spans="1:3" ht="15">
      <c r="A26" s="2" t="s">
        <v>300</v>
      </c>
      <c r="B26" s="37">
        <v>0.13210156688309876</v>
      </c>
      <c r="C26" s="37">
        <v>3.2167132857713945</v>
      </c>
    </row>
    <row r="27" spans="1:3" ht="15">
      <c r="A27" s="2" t="s">
        <v>183</v>
      </c>
      <c r="B27" s="37">
        <v>1</v>
      </c>
      <c r="C27" s="37">
        <v>1</v>
      </c>
    </row>
    <row r="28" ht="15">
      <c r="A28" s="3" t="s">
        <v>184</v>
      </c>
    </row>
    <row r="29" spans="1:3" ht="15">
      <c r="A29" s="2" t="s">
        <v>185</v>
      </c>
      <c r="B29" s="37">
        <v>1</v>
      </c>
      <c r="C29" s="37">
        <v>1</v>
      </c>
    </row>
    <row r="30" spans="1:3" ht="15">
      <c r="A30" s="2" t="s">
        <v>186</v>
      </c>
      <c r="B30" s="37">
        <v>1.5023163433185125</v>
      </c>
      <c r="C30" s="37">
        <v>0.8021714466775118</v>
      </c>
    </row>
    <row r="31" ht="15">
      <c r="A31" s="3" t="s">
        <v>187</v>
      </c>
    </row>
    <row r="32" spans="1:3" ht="15">
      <c r="A32" s="2" t="s">
        <v>188</v>
      </c>
      <c r="B32" s="40">
        <v>1.1187363076374162E-09</v>
      </c>
      <c r="C32" s="37">
        <v>122.145823368945</v>
      </c>
    </row>
    <row r="33" spans="1:3" ht="15">
      <c r="A33" s="2" t="s">
        <v>189</v>
      </c>
      <c r="B33" s="37">
        <v>0.0004242279429280741</v>
      </c>
      <c r="C33" s="37">
        <v>35.91822437686674</v>
      </c>
    </row>
    <row r="34" spans="1:3" ht="15">
      <c r="A34" s="2" t="s">
        <v>190</v>
      </c>
      <c r="B34" s="37">
        <v>0.05713988391991703</v>
      </c>
      <c r="C34" s="37">
        <v>10.40020259289456</v>
      </c>
    </row>
    <row r="35" spans="1:3" ht="15">
      <c r="A35" s="2" t="s">
        <v>191</v>
      </c>
      <c r="B35" s="37">
        <v>0.3593482139212294</v>
      </c>
      <c r="C35" s="37">
        <v>3.7681086378677113</v>
      </c>
    </row>
    <row r="36" spans="1:3" ht="15">
      <c r="A36" s="2" t="s">
        <v>192</v>
      </c>
      <c r="B36" s="37">
        <v>1</v>
      </c>
      <c r="C36" s="37">
        <v>1</v>
      </c>
    </row>
    <row r="37" spans="1:3" ht="15">
      <c r="A37" s="3" t="s">
        <v>15</v>
      </c>
      <c r="B37" s="37" t="s">
        <v>290</v>
      </c>
      <c r="C37" s="37" t="s">
        <v>290</v>
      </c>
    </row>
    <row r="38" spans="1:3" ht="15">
      <c r="A38" s="3" t="s">
        <v>16</v>
      </c>
      <c r="B38" s="37" t="s">
        <v>290</v>
      </c>
      <c r="C38" s="37" t="s">
        <v>290</v>
      </c>
    </row>
    <row r="39" ht="15">
      <c r="A39" s="3" t="s">
        <v>17</v>
      </c>
    </row>
    <row r="40" spans="1:3" ht="15">
      <c r="A40" s="2" t="s">
        <v>301</v>
      </c>
      <c r="B40" s="37">
        <v>1</v>
      </c>
      <c r="C40" s="37">
        <v>1</v>
      </c>
    </row>
    <row r="41" spans="1:3" ht="15">
      <c r="A41" s="2" t="s">
        <v>54</v>
      </c>
      <c r="B41" s="37">
        <v>0.6882577324425408</v>
      </c>
      <c r="C41" s="37">
        <v>2.763941501585648</v>
      </c>
    </row>
    <row r="42" spans="1:3" ht="15">
      <c r="A42" s="2" t="s">
        <v>55</v>
      </c>
      <c r="B42" s="37">
        <v>2.6431771296020785</v>
      </c>
      <c r="C42" s="37">
        <v>0.620233574859808</v>
      </c>
    </row>
    <row r="43" spans="1:3" ht="15">
      <c r="A43" s="2" t="s">
        <v>57</v>
      </c>
      <c r="B43" s="37">
        <v>3.307372637608932</v>
      </c>
      <c r="C43" s="40">
        <v>1.003277594203069</v>
      </c>
    </row>
    <row r="44" spans="1:3" ht="15">
      <c r="A44" s="2" t="s">
        <v>58</v>
      </c>
      <c r="B44" s="40">
        <v>9.211287242956418E-09</v>
      </c>
      <c r="C44" s="40">
        <v>4.6271106968358905E-10</v>
      </c>
    </row>
    <row r="45" ht="15">
      <c r="A45" s="3" t="s">
        <v>193</v>
      </c>
    </row>
    <row r="46" spans="1:3" ht="15">
      <c r="A46" s="2" t="s">
        <v>194</v>
      </c>
      <c r="B46" s="37" t="s">
        <v>290</v>
      </c>
      <c r="C46" s="37" t="s">
        <v>290</v>
      </c>
    </row>
    <row r="47" spans="1:3" ht="15">
      <c r="A47" s="2" t="s">
        <v>195</v>
      </c>
      <c r="B47" s="37" t="s">
        <v>290</v>
      </c>
      <c r="C47" s="37" t="s">
        <v>290</v>
      </c>
    </row>
    <row r="48" spans="1:3" ht="15">
      <c r="A48" s="2" t="s">
        <v>196</v>
      </c>
      <c r="B48" s="37">
        <v>1.3486973809176765</v>
      </c>
      <c r="C48" s="40">
        <v>1.0855885575935202</v>
      </c>
    </row>
    <row r="49" spans="1:3" ht="15">
      <c r="A49" s="2" t="s">
        <v>197</v>
      </c>
      <c r="B49" s="37">
        <v>0.830890634138943</v>
      </c>
      <c r="C49" s="39">
        <v>1.0552678191351632</v>
      </c>
    </row>
    <row r="50" ht="15">
      <c r="A50" s="3" t="s">
        <v>198</v>
      </c>
    </row>
    <row r="51" spans="1:3" ht="15">
      <c r="A51" s="2" t="s">
        <v>199</v>
      </c>
      <c r="B51" s="40">
        <v>0.885862516844802</v>
      </c>
      <c r="C51" s="37">
        <v>0.8896250417265249</v>
      </c>
    </row>
    <row r="52" spans="1:3" ht="15">
      <c r="A52" s="2" t="s">
        <v>200</v>
      </c>
      <c r="B52" s="37" t="s">
        <v>290</v>
      </c>
      <c r="C52" s="37" t="s">
        <v>290</v>
      </c>
    </row>
    <row r="53" ht="15">
      <c r="A53" s="3" t="s">
        <v>201</v>
      </c>
    </row>
    <row r="54" spans="1:3" ht="15">
      <c r="A54" s="2" t="s">
        <v>202</v>
      </c>
      <c r="B54" s="37">
        <v>1.3188414606555336</v>
      </c>
      <c r="C54" s="37">
        <v>0.8883643544268177</v>
      </c>
    </row>
    <row r="55" spans="1:3" ht="15">
      <c r="A55" s="2" t="s">
        <v>203</v>
      </c>
      <c r="B55" s="37">
        <v>1.2713814290263208</v>
      </c>
      <c r="C55" s="37">
        <v>0.8934602280617919</v>
      </c>
    </row>
    <row r="56" spans="1:3" ht="15">
      <c r="A56" s="2" t="s">
        <v>204</v>
      </c>
      <c r="B56" s="37">
        <v>0.5368780386229558</v>
      </c>
      <c r="C56" s="37">
        <v>1.35309048547374</v>
      </c>
    </row>
    <row r="57" spans="1:3" ht="15">
      <c r="A57" s="2" t="s">
        <v>205</v>
      </c>
      <c r="B57" s="37">
        <v>1.1264741465892965</v>
      </c>
      <c r="C57" s="40">
        <v>1.0256750815695024</v>
      </c>
    </row>
    <row r="58" ht="15">
      <c r="A58" s="3" t="s">
        <v>206</v>
      </c>
    </row>
    <row r="59" ht="15">
      <c r="A59" s="3" t="s">
        <v>2</v>
      </c>
    </row>
    <row r="60" spans="1:3" ht="15">
      <c r="A60" s="2" t="s">
        <v>302</v>
      </c>
      <c r="B60" s="37">
        <v>1</v>
      </c>
      <c r="C60" s="37">
        <v>1</v>
      </c>
    </row>
    <row r="61" spans="1:3" ht="15">
      <c r="A61" s="2" t="s">
        <v>28</v>
      </c>
      <c r="B61" s="37">
        <v>0.397164650145408</v>
      </c>
      <c r="C61" s="37">
        <v>2.80156771414669</v>
      </c>
    </row>
    <row r="62" spans="1:3" ht="15">
      <c r="A62" s="2" t="s">
        <v>29</v>
      </c>
      <c r="B62" s="37">
        <v>0.05477844578516713</v>
      </c>
      <c r="C62" s="37">
        <v>6.713850491310249</v>
      </c>
    </row>
    <row r="63" spans="1:3" ht="15">
      <c r="A63" s="2" t="s">
        <v>30</v>
      </c>
      <c r="B63" s="37">
        <v>0.2803488327327481</v>
      </c>
      <c r="C63" s="37">
        <v>1.7332598439815632</v>
      </c>
    </row>
    <row r="64" spans="1:3" ht="15">
      <c r="A64" s="2" t="s">
        <v>31</v>
      </c>
      <c r="B64" s="40">
        <v>0.9211017011123619</v>
      </c>
      <c r="C64" s="37">
        <v>1.1203360705372265</v>
      </c>
    </row>
    <row r="65" spans="1:3" ht="15">
      <c r="A65" s="2" t="s">
        <v>32</v>
      </c>
      <c r="B65" s="37">
        <v>0.8642265682802226</v>
      </c>
      <c r="C65" s="37">
        <v>1.1856095007352772</v>
      </c>
    </row>
    <row r="66" ht="15">
      <c r="A66" s="3" t="s">
        <v>207</v>
      </c>
    </row>
    <row r="67" spans="1:3" ht="15">
      <c r="A67" s="2" t="s">
        <v>208</v>
      </c>
      <c r="B67" s="37">
        <v>1</v>
      </c>
      <c r="C67" s="37">
        <v>1</v>
      </c>
    </row>
    <row r="68" spans="1:3" ht="15">
      <c r="A68" s="2" t="s">
        <v>35</v>
      </c>
      <c r="B68" s="37">
        <v>0.19305951533475377</v>
      </c>
      <c r="C68" s="37">
        <v>5.840529017755344</v>
      </c>
    </row>
    <row r="70" ht="15">
      <c r="A70" s="3" t="s">
        <v>303</v>
      </c>
    </row>
    <row r="71" spans="1:3" ht="15">
      <c r="A71" s="2" t="s">
        <v>340</v>
      </c>
      <c r="B71" s="37">
        <v>1</v>
      </c>
      <c r="C71" s="37">
        <v>1</v>
      </c>
    </row>
    <row r="72" spans="1:3" ht="15">
      <c r="A72" s="2" t="s">
        <v>304</v>
      </c>
      <c r="B72" s="40">
        <v>1.0847510052582745</v>
      </c>
      <c r="C72" s="37">
        <v>1.9549941442194905</v>
      </c>
    </row>
    <row r="73" spans="1:3" ht="15">
      <c r="A73" s="2" t="s">
        <v>305</v>
      </c>
      <c r="B73" s="37">
        <v>0.04682195753669232</v>
      </c>
      <c r="C73" s="37">
        <v>24.628855176728216</v>
      </c>
    </row>
    <row r="74" spans="1:3" ht="15">
      <c r="A74" s="2" t="s">
        <v>306</v>
      </c>
      <c r="B74" s="37">
        <v>0.5037617678339315</v>
      </c>
      <c r="C74" s="37">
        <v>4.626565414335171</v>
      </c>
    </row>
    <row r="75" spans="1:3" ht="15">
      <c r="A75" s="2" t="s">
        <v>307</v>
      </c>
      <c r="B75" s="40">
        <v>1.0207040648347425</v>
      </c>
      <c r="C75" s="37">
        <v>1.5915325293721883</v>
      </c>
    </row>
    <row r="76" spans="1:3" ht="15">
      <c r="A76" s="2" t="s">
        <v>308</v>
      </c>
      <c r="B76" s="37">
        <v>0.03760793092420838</v>
      </c>
      <c r="C76" s="37">
        <v>23.34449760765549</v>
      </c>
    </row>
    <row r="77" spans="1:3" ht="15">
      <c r="A77" s="2" t="s">
        <v>309</v>
      </c>
      <c r="B77" s="37">
        <v>0.30052387239660894</v>
      </c>
      <c r="C77" s="37">
        <v>8.03995555505671</v>
      </c>
    </row>
    <row r="78" spans="1:3" ht="15">
      <c r="A78" s="2" t="s">
        <v>310</v>
      </c>
      <c r="B78" s="37">
        <v>0.10065429093122337</v>
      </c>
      <c r="C78" s="37">
        <v>19.902818728623593</v>
      </c>
    </row>
    <row r="79" spans="1:3" ht="15">
      <c r="A79" s="2" t="s">
        <v>311</v>
      </c>
      <c r="B79" s="37">
        <v>0.05621205196840129</v>
      </c>
      <c r="C79" s="37">
        <v>14.22895166295076</v>
      </c>
    </row>
    <row r="80" spans="1:3" ht="15">
      <c r="A80" s="2" t="s">
        <v>312</v>
      </c>
      <c r="B80" s="37">
        <v>0.14897612447464925</v>
      </c>
      <c r="C80" s="37">
        <v>10.669270298047232</v>
      </c>
    </row>
    <row r="81" spans="1:3" ht="15">
      <c r="A81" s="2" t="s">
        <v>313</v>
      </c>
      <c r="B81" s="37">
        <v>0.7155440174308116</v>
      </c>
      <c r="C81" s="37">
        <v>2.4355601233299</v>
      </c>
    </row>
    <row r="82" spans="1:3" ht="15">
      <c r="A82" s="2" t="s">
        <v>314</v>
      </c>
      <c r="B82" s="37">
        <v>0.25635187831521</v>
      </c>
      <c r="C82" s="37">
        <v>14.002315389067965</v>
      </c>
    </row>
    <row r="83" spans="1:3" ht="15">
      <c r="A83" s="2" t="s">
        <v>315</v>
      </c>
      <c r="B83" s="40">
        <v>0.9013507121458988</v>
      </c>
      <c r="C83" s="37">
        <v>3.49784645967434</v>
      </c>
    </row>
    <row r="84" spans="1:3" ht="15">
      <c r="A84" s="2" t="s">
        <v>316</v>
      </c>
      <c r="B84" s="37">
        <v>0.42055610724925574</v>
      </c>
      <c r="C84" s="37">
        <v>7.48967556723849</v>
      </c>
    </row>
    <row r="85" spans="1:3" ht="15">
      <c r="A85" s="2" t="s">
        <v>317</v>
      </c>
      <c r="B85" s="37">
        <v>0.14885854268737728</v>
      </c>
      <c r="C85" s="37">
        <v>6.038472180835174</v>
      </c>
    </row>
    <row r="86" spans="1:3" ht="15">
      <c r="A86" s="2" t="s">
        <v>318</v>
      </c>
      <c r="B86" s="37">
        <v>0.030736297107582754</v>
      </c>
      <c r="C86" s="37">
        <v>22.198512959966703</v>
      </c>
    </row>
    <row r="87" spans="1:3" ht="15">
      <c r="A87" s="2" t="s">
        <v>319</v>
      </c>
      <c r="B87" s="40">
        <v>0.8555685423276007</v>
      </c>
      <c r="C87" s="37">
        <v>2.164351439317892</v>
      </c>
    </row>
    <row r="88" spans="1:3" ht="15">
      <c r="A88" s="2" t="s">
        <v>320</v>
      </c>
      <c r="B88" s="37">
        <v>0.05172454237659191</v>
      </c>
      <c r="C88" s="37">
        <v>10.39121643861373</v>
      </c>
    </row>
    <row r="89" spans="1:3" ht="15">
      <c r="A89" s="2" t="s">
        <v>321</v>
      </c>
      <c r="B89" s="37">
        <v>0.3777837353128779</v>
      </c>
      <c r="C89" s="37">
        <v>1.8666157982704727</v>
      </c>
    </row>
    <row r="90" spans="1:3" ht="15">
      <c r="A90" s="2" t="s">
        <v>322</v>
      </c>
      <c r="B90" s="37">
        <v>0.17736265107861512</v>
      </c>
      <c r="C90" s="37">
        <v>8.071736405624891</v>
      </c>
    </row>
    <row r="91" spans="1:3" ht="15">
      <c r="A91" s="2" t="s">
        <v>323</v>
      </c>
      <c r="B91" s="37">
        <v>0.10112730574843297</v>
      </c>
      <c r="C91" s="37">
        <v>7.226618705035904</v>
      </c>
    </row>
    <row r="92" spans="1:3" ht="15">
      <c r="A92" s="2" t="s">
        <v>324</v>
      </c>
      <c r="B92" s="37">
        <v>0.04082439870062122</v>
      </c>
      <c r="C92" s="37">
        <v>12.17851481526635</v>
      </c>
    </row>
    <row r="93" spans="1:3" ht="15">
      <c r="A93" s="2" t="s">
        <v>325</v>
      </c>
      <c r="B93" s="37">
        <v>0.15614255765199148</v>
      </c>
      <c r="C93" s="37">
        <v>11.159375839210664</v>
      </c>
    </row>
    <row r="94" spans="1:3" ht="15">
      <c r="A94" s="2" t="s">
        <v>326</v>
      </c>
      <c r="B94" s="37">
        <v>0.3532750421843834</v>
      </c>
      <c r="C94" s="37">
        <v>6.819925877479799</v>
      </c>
    </row>
    <row r="95" spans="1:3" ht="15">
      <c r="A95" s="2" t="s">
        <v>327</v>
      </c>
      <c r="B95" s="37">
        <v>0.17954330046998787</v>
      </c>
      <c r="C95" s="37">
        <v>8.54576338928851</v>
      </c>
    </row>
    <row r="96" spans="1:3" ht="15">
      <c r="A96" s="2" t="s">
        <v>328</v>
      </c>
      <c r="B96" s="37">
        <v>0.7231739784697303</v>
      </c>
      <c r="C96" s="37">
        <v>3.8366243175671815</v>
      </c>
    </row>
    <row r="97" spans="1:3" ht="15">
      <c r="A97" s="2" t="s">
        <v>329</v>
      </c>
      <c r="B97" s="37">
        <v>0.6879649243805119</v>
      </c>
      <c r="C97" s="37">
        <v>4.212957226485924</v>
      </c>
    </row>
    <row r="98" spans="1:3" ht="15">
      <c r="A98" s="2" t="s">
        <v>330</v>
      </c>
      <c r="B98" s="37">
        <v>0.2916048335806659</v>
      </c>
      <c r="C98" s="37">
        <v>6.555344065554697</v>
      </c>
    </row>
    <row r="99" spans="1:3" ht="15">
      <c r="A99" s="2" t="s">
        <v>331</v>
      </c>
      <c r="B99" s="37">
        <v>0.539594585116083</v>
      </c>
      <c r="C99" s="37">
        <v>5.11494440810984</v>
      </c>
    </row>
    <row r="100" spans="1:3" ht="15">
      <c r="A100" s="2" t="s">
        <v>332</v>
      </c>
      <c r="B100" s="37">
        <v>0.48544553904380183</v>
      </c>
      <c r="C100" s="37">
        <v>5.783299573933073</v>
      </c>
    </row>
    <row r="101" spans="1:3" ht="15">
      <c r="A101" s="2" t="s">
        <v>333</v>
      </c>
      <c r="B101" s="37">
        <v>0.11755170848732431</v>
      </c>
      <c r="C101" s="37">
        <v>14.644064415750135</v>
      </c>
    </row>
    <row r="102" spans="1:3" ht="15">
      <c r="A102" s="2" t="s">
        <v>334</v>
      </c>
      <c r="B102" s="37">
        <v>0.6753076292042673</v>
      </c>
      <c r="C102" s="37">
        <v>2.4686109303266304</v>
      </c>
    </row>
    <row r="103" spans="1:3" ht="15">
      <c r="A103" s="2" t="s">
        <v>335</v>
      </c>
      <c r="B103" s="37">
        <v>0.09059068826326688</v>
      </c>
      <c r="C103" s="37">
        <v>13.654542582150382</v>
      </c>
    </row>
    <row r="104" spans="1:3" ht="15">
      <c r="A104" s="2" t="s">
        <v>336</v>
      </c>
      <c r="B104" s="37">
        <v>0.01047624164750838</v>
      </c>
      <c r="C104" s="37">
        <v>38.295498736145625</v>
      </c>
    </row>
    <row r="105" spans="1:3" ht="15">
      <c r="A105" s="2" t="s">
        <v>337</v>
      </c>
      <c r="B105" s="37">
        <v>0.0120198696295565</v>
      </c>
      <c r="C105" s="37">
        <v>51.41844517663089</v>
      </c>
    </row>
    <row r="106" spans="1:3" ht="15">
      <c r="A106" s="2" t="s">
        <v>338</v>
      </c>
      <c r="B106" s="37">
        <v>0.09259312279898055</v>
      </c>
      <c r="C106" s="37">
        <v>5.85798561151076</v>
      </c>
    </row>
    <row r="107" spans="1:3" ht="15">
      <c r="A107" s="2" t="s">
        <v>339</v>
      </c>
      <c r="B107" s="40">
        <v>0.9245283018867931</v>
      </c>
      <c r="C107" s="37">
        <v>2.8721295609252366</v>
      </c>
    </row>
    <row r="109" ht="15">
      <c r="A109" s="2" t="s">
        <v>415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Shailen </cp:lastModifiedBy>
  <dcterms:created xsi:type="dcterms:W3CDTF">2008-09-25T12:29:16Z</dcterms:created>
  <dcterms:modified xsi:type="dcterms:W3CDTF">2009-03-03T08:45:06Z</dcterms:modified>
  <cp:category/>
  <cp:version/>
  <cp:contentType/>
  <cp:contentStatus/>
</cp:coreProperties>
</file>