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'3.2.1'!$A$1:$J$54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<sst xmlns="http://schemas.openxmlformats.org/spreadsheetml/2006/main" count="7517" uniqueCount="392">
  <si>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</si>
  <si>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</si>
  <si>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</si>
  <si>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</si>
  <si>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</si>
  <si>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</si>
  <si>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</si>
  <si>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</si>
  <si>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</si>
  <si>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</si>
  <si>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</si>
  <si>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</si>
  <si>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</si>
  <si>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</si>
  <si>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</si>
  <si>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</si>
  <si>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</si>
  <si>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</si>
  <si>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</si>
  <si>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</si>
  <si>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</si>
  <si>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</si>
  <si>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</si>
  <si>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</si>
  <si>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</si>
  <si>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</si>
  <si>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</si>
  <si>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</si>
  <si>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</si>
  <si>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</si>
  <si>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</si>
  <si>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</si>
  <si>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</si>
  <si>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</si>
  <si>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</si>
  <si>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</si>
  <si>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</si>
  <si>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</si>
  <si>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</si>
  <si>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</si>
  <si>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</si>
  <si>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</si>
  <si>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</si>
  <si>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</si>
  <si>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</si>
  <si>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</si>
  <si>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</si>
  <si>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</si>
  <si>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</si>
  <si>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</si>
  <si>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</si>
  <si>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</si>
  <si>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</si>
  <si>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</si>
  <si>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</si>
  <si>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</si>
  <si>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</si>
  <si>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</si>
  <si>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</si>
  <si>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</si>
  <si>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</si>
  <si>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</si>
  <si>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</si>
  <si>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</si>
  <si>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</si>
  <si>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</si>
  <si>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</si>
  <si>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</si>
  <si>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</si>
  <si>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</si>
  <si>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</si>
  <si>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</si>
  <si>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</si>
  <si>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</si>
  <si>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</si>
  <si>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</si>
  <si>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</si>
  <si>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</si>
  <si>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</si>
  <si>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</si>
  <si>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</si>
  <si>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</si>
  <si>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</si>
  <si>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</si>
  <si>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</si>
  <si>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</si>
  <si>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</si>
  <si>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</si>
  <si>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</si>
  <si>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</si>
  <si>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</si>
  <si>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</si>
  <si>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</si>
  <si>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</si>
  <si>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</si>
  <si>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</si>
  <si>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</si>
  <si>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</si>
  <si>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</si>
  <si>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</si>
  <si>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</si>
  <si>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</si>
  <si>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</si>
  <si>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</si>
  <si>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</si>
  <si>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</si>
  <si>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</si>
  <si>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</si>
  <si>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</si>
  <si>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</si>
  <si>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</si>
  <si>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</si>
  <si>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</si>
  <si>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</si>
  <si>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</si>
  <si>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</si>
  <si>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</si>
  <si>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Kayes</t>
  </si>
  <si>
    <t>Koulikoro</t>
  </si>
  <si>
    <t>Sikasso</t>
  </si>
  <si>
    <t>Segou</t>
  </si>
  <si>
    <t>Mopti</t>
  </si>
  <si>
    <t>Tombouctou</t>
  </si>
  <si>
    <t>Gao</t>
  </si>
  <si>
    <t>Kidal</t>
  </si>
  <si>
    <t>Bamako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</si>
  <si>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</si>
  <si>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</si>
  <si>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</si>
  <si>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</si>
  <si>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</si>
  <si>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</si>
  <si>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</si>
  <si>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</si>
  <si>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</si>
  <si>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</si>
  <si>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</si>
  <si>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</si>
  <si>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</si>
  <si>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</si>
  <si>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</si>
  <si>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</si>
  <si>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</si>
  <si>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Bambara</t>
  </si>
  <si>
    <t>Malinke</t>
  </si>
  <si>
    <t>Peulh</t>
  </si>
  <si>
    <t>Sarkole/Soninke/Marka</t>
  </si>
  <si>
    <t>Sonrai</t>
  </si>
  <si>
    <t>Senoufo/Minianka</t>
  </si>
  <si>
    <t>Other Malian ethnic group</t>
  </si>
  <si>
    <t>Other countries</t>
  </si>
  <si>
    <t>Dogon</t>
  </si>
  <si>
    <t>Tanachek</t>
  </si>
  <si>
    <t>Bobo</t>
  </si>
  <si>
    <t>Other</t>
  </si>
  <si>
    <t>Animist-Shamanism</t>
  </si>
  <si>
    <t>Secular-Nonreligious-Agnostic-Atheist</t>
  </si>
  <si>
    <t>No</t>
  </si>
  <si>
    <t>Yes</t>
  </si>
  <si>
    <t>No data</t>
  </si>
  <si>
    <t>.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</si>
  <si>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</si>
  <si>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</si>
  <si>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</si>
  <si>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</si>
  <si>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</si>
  <si>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</si>
  <si>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</si>
  <si>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</si>
  <si>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</si>
  <si>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</si>
  <si>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</si>
  <si>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Secondary +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</si>
  <si>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</si>
  <si>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</si>
  <si>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</si>
  <si>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</si>
  <si>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</si>
  <si>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</si>
  <si>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</si>
  <si>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</si>
  <si>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</si>
  <si>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</si>
  <si>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</si>
  <si>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</si>
  <si>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</si>
  <si>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</si>
  <si>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</si>
  <si>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</si>
  <si>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</si>
  <si>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</si>
  <si>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</si>
  <si>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</si>
  <si>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</si>
  <si>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</si>
  <si>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</si>
  <si>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</si>
  <si>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</si>
  <si>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</si>
  <si>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</si>
  <si>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</si>
  <si>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</si>
  <si>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</si>
  <si>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</si>
  <si>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</si>
  <si>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</si>
  <si>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</si>
  <si>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</si>
  <si>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</si>
  <si>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</si>
  <si>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</si>
  <si>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</si>
  <si>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</si>
  <si>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</si>
  <si>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</si>
  <si>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Higher</t>
  </si>
  <si>
    <t>Table 1.1.5 Working table: Number of males in Survey</t>
  </si>
  <si>
    <t>%</t>
  </si>
  <si>
    <t>National</t>
  </si>
  <si>
    <t>Shelter</t>
  </si>
  <si>
    <t>Shelter/Education</t>
  </si>
  <si>
    <t>Shelter/Health</t>
  </si>
  <si>
    <t>Table 2.1.6 Correlates of severe child deprivations (by individual, households and geographic dimensions in 2005 or last avaialable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</si>
  <si>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</si>
  <si>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</si>
  <si>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</si>
  <si>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</si>
  <si>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</si>
  <si>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</si>
  <si>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</si>
  <si>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</si>
  <si>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</si>
  <si>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</si>
  <si>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</si>
  <si>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</si>
  <si>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</si>
  <si>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</si>
  <si>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</si>
  <si>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</si>
  <si>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</si>
  <si>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</si>
  <si>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</si>
  <si>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</si>
  <si>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</si>
  <si>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</si>
  <si>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</si>
  <si>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</si>
  <si>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</si>
  <si>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</si>
  <si>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</si>
  <si>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</si>
  <si>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</si>
  <si>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</si>
  <si>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</si>
  <si>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</si>
  <si>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</si>
  <si>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</si>
  <si>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</si>
  <si>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</si>
  <si>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</si>
  <si>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</si>
  <si>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</si>
  <si>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</si>
  <si>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</si>
  <si>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</si>
  <si>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</si>
  <si>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</si>
  <si>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</si>
  <si>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</si>
  <si>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</si>
  <si>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</si>
  <si>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</si>
  <si>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</si>
  <si>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</si>
  <si>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Male, 15-24</t>
  </si>
  <si>
    <t>Male, 25-49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</si>
  <si>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</si>
  <si>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</si>
  <si>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</si>
  <si>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</si>
  <si>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</si>
  <si>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</si>
  <si>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</si>
  <si>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</si>
  <si>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</si>
  <si>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</si>
  <si>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</si>
  <si>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</si>
  <si>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</si>
  <si>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</si>
  <si>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</si>
  <si>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</si>
  <si>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</si>
  <si>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</si>
  <si>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</si>
  <si>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</si>
  <si>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</si>
  <si>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</si>
  <si>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</si>
  <si>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</si>
  <si>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</si>
  <si>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</si>
  <si>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</si>
  <si>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</si>
  <si>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</si>
  <si>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</si>
  <si>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</si>
  <si>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</si>
  <si>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</si>
  <si>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</si>
  <si>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</si>
  <si>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</si>
  <si>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</si>
  <si>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 of respondent</t>
  </si>
  <si>
    <t>3.5.1 Access to social protection and its correlates by individual, households and geographic dimensions (2005 or most recent year)</t>
  </si>
  <si>
    <t>Chidren receiving free medical supplies</t>
  </si>
  <si>
    <t>Child with health need requiring treatment</t>
  </si>
  <si>
    <t>Women aged 15-49</t>
  </si>
  <si>
    <t>Women covered by health insurance</t>
  </si>
  <si>
    <t>Households or population covered by any form of social protection</t>
  </si>
  <si>
    <r>
      <t xml:space="preserve">Table 2.1.7 Odds ratios for the probability that children will or will not experience deprivations </t>
    </r>
    <r>
      <rPr>
        <b/>
        <sz val="12"/>
        <rFont val="Arial"/>
        <family val="2"/>
      </rPr>
      <t>(</t>
    </r>
    <r>
      <rPr>
        <b/>
        <sz val="10"/>
        <rFont val="Arial"/>
        <family val="2"/>
      </rPr>
      <t>2005 or last available year)</t>
    </r>
  </si>
  <si>
    <t>Bambara (Ref)</t>
  </si>
  <si>
    <t>Islam (Ref)</t>
  </si>
  <si>
    <r>
      <t xml:space="preserve">  </t>
    </r>
    <r>
      <rPr>
        <sz val="10"/>
        <rFont val="Arial"/>
        <family val="2"/>
      </rPr>
      <t>Elder (70+) person in household</t>
    </r>
  </si>
  <si>
    <t>Bamako (Ref)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</si>
  <si>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</si>
  <si>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</si>
  <si>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</si>
  <si>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</si>
  <si>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</si>
  <si>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</si>
  <si>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</si>
  <si>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</si>
  <si>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</si>
  <si>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</si>
  <si>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</si>
  <si>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DK or Other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</si>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</sst>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9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30" fillId="0" borderId="0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horizontal="left" vertical="top" wrapText="1"/>
    </xf>
    <xf numFmtId="3" fontId="30" fillId="33" borderId="0" xfId="0" applyNumberFormat="1" applyFont="1" applyFill="1" applyBorder="1" applyAlignment="1">
      <alignment horizontal="left" vertical="top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left"/>
    </xf>
    <xf numFmtId="3" fontId="3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left"/>
    </xf>
    <xf numFmtId="3" fontId="31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 horizontal="left" vertical="top" wrapText="1"/>
    </xf>
    <xf numFmtId="3" fontId="3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30" fillId="0" borderId="0" xfId="0" applyNumberFormat="1" applyFont="1" applyFill="1" applyBorder="1" applyAlignment="1">
      <alignment horizontal="left" vertical="top" wrapText="1"/>
    </xf>
    <xf numFmtId="3" fontId="3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30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32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3" fontId="30" fillId="0" borderId="0" xfId="0" applyNumberFormat="1" applyFont="1" applyBorder="1" applyAlignment="1">
      <alignment horizontal="left" vertical="center" wrapText="1"/>
    </xf>
    <xf numFmtId="3" fontId="30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1" fontId="47" fillId="0" borderId="0" xfId="0" applyNumberFormat="1" applyFont="1" applyAlignment="1">
      <alignment horizontal="left"/>
    </xf>
    <xf numFmtId="3" fontId="30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32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2" fontId="8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Alignment="1">
      <alignment horizontal="left"/>
    </xf>
    <xf numFmtId="2" fontId="10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vertical="top" wrapText="1"/>
    </xf>
    <xf numFmtId="3" fontId="47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3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1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2" fontId="3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8"/>
  <sheetViews>
    <sheetView tabSelected="1" zoomScale="90" zoomScaleNormal="90" zoomScalePageLayoutView="0" workbookViewId="0" topLeftCell="A1">
      <selection activeCell="B262" sqref="B262:B267"/>
    </sheetView>
  </sheetViews>
  <sheetFormatPr defaultColWidth="9.140625" defaultRowHeight="15"/>
  <cols>
    <col min="1" max="1" width="41.00390625" style="22" customWidth="1"/>
    <col min="2" max="2" width="21.140625" style="22" bestFit="1" customWidth="1"/>
    <col min="3" max="36" width="9.140625" style="22" customWidth="1"/>
    <col min="37" max="16384" width="9.140625" style="23" customWidth="1"/>
  </cols>
  <sheetData>
    <row r="1" spans="1:36" s="33" customFormat="1" ht="15.75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80" ht="15">
      <c r="A2" s="22" t="s">
        <v>94</v>
      </c>
      <c r="B2" s="22" t="s">
        <v>94</v>
      </c>
      <c r="C2" s="22" t="s">
        <v>0</v>
      </c>
      <c r="L2" s="22" t="s">
        <v>95</v>
      </c>
      <c r="N2" s="22" t="s">
        <v>96</v>
      </c>
      <c r="P2" s="22" t="s">
        <v>97</v>
      </c>
      <c r="R2" s="22" t="s">
        <v>98</v>
      </c>
      <c r="T2" s="22" t="s">
        <v>99</v>
      </c>
      <c r="V2" s="22" t="s">
        <v>100</v>
      </c>
      <c r="X2" s="22" t="s">
        <v>101</v>
      </c>
      <c r="Z2" s="22" t="s">
        <v>102</v>
      </c>
      <c r="AB2" s="22" t="s">
        <v>103</v>
      </c>
      <c r="AF2" s="22" t="s">
        <v>104</v>
      </c>
      <c r="AI2" s="22" t="s">
        <v>105</v>
      </c>
      <c r="AK2" s="23" t="s">
        <v>106</v>
      </c>
      <c r="AP2" s="23" t="s">
        <v>1</v>
      </c>
      <c r="AX2" s="23" t="s">
        <v>2</v>
      </c>
      <c r="BH2" s="23" t="s">
        <v>3</v>
      </c>
      <c r="BL2" s="23" t="s">
        <v>107</v>
      </c>
      <c r="BN2" s="23" t="s">
        <v>108</v>
      </c>
      <c r="BP2" s="23" t="s">
        <v>109</v>
      </c>
      <c r="BR2" s="23" t="s">
        <v>110</v>
      </c>
      <c r="BS2" s="23" t="s">
        <v>111</v>
      </c>
      <c r="BU2" s="23" t="s">
        <v>112</v>
      </c>
      <c r="BW2" s="23" t="s">
        <v>113</v>
      </c>
      <c r="BY2" s="23" t="s">
        <v>114</v>
      </c>
      <c r="CA2" s="23" t="s">
        <v>115</v>
      </c>
      <c r="CB2" s="23" t="s">
        <v>116</v>
      </c>
    </row>
    <row r="3" spans="3:80" ht="15">
      <c r="C3" s="22" t="s">
        <v>117</v>
      </c>
      <c r="D3" s="22" t="s">
        <v>118</v>
      </c>
      <c r="E3" s="22" t="s">
        <v>119</v>
      </c>
      <c r="F3" s="22" t="s">
        <v>120</v>
      </c>
      <c r="G3" s="22" t="s">
        <v>121</v>
      </c>
      <c r="H3" s="22" t="s">
        <v>122</v>
      </c>
      <c r="I3" s="22" t="s">
        <v>123</v>
      </c>
      <c r="J3" s="22" t="s">
        <v>124</v>
      </c>
      <c r="K3" s="22" t="s">
        <v>125</v>
      </c>
      <c r="L3" s="22" t="s">
        <v>126</v>
      </c>
      <c r="M3" s="22" t="s">
        <v>4</v>
      </c>
      <c r="N3" s="22" t="s">
        <v>127</v>
      </c>
      <c r="O3" s="22" t="s">
        <v>128</v>
      </c>
      <c r="P3" s="22" t="s">
        <v>127</v>
      </c>
      <c r="Q3" s="22" t="s">
        <v>128</v>
      </c>
      <c r="R3" s="22" t="s">
        <v>127</v>
      </c>
      <c r="S3" s="22" t="s">
        <v>128</v>
      </c>
      <c r="T3" s="22" t="s">
        <v>127</v>
      </c>
      <c r="U3" s="22" t="s">
        <v>128</v>
      </c>
      <c r="V3" s="22" t="s">
        <v>127</v>
      </c>
      <c r="W3" s="22" t="s">
        <v>128</v>
      </c>
      <c r="X3" s="22" t="s">
        <v>127</v>
      </c>
      <c r="Y3" s="22" t="s">
        <v>128</v>
      </c>
      <c r="Z3" s="22" t="s">
        <v>127</v>
      </c>
      <c r="AA3" s="22" t="s">
        <v>128</v>
      </c>
      <c r="AB3" s="22" t="s">
        <v>129</v>
      </c>
      <c r="AC3" s="22" t="s">
        <v>130</v>
      </c>
      <c r="AD3" s="22" t="s">
        <v>131</v>
      </c>
      <c r="AE3" s="22" t="s">
        <v>132</v>
      </c>
      <c r="AF3" s="22" t="s">
        <v>133</v>
      </c>
      <c r="AG3" s="22" t="s">
        <v>134</v>
      </c>
      <c r="AH3" s="22" t="s">
        <v>135</v>
      </c>
      <c r="AI3" s="22" t="s">
        <v>136</v>
      </c>
      <c r="AJ3" s="22" t="s">
        <v>137</v>
      </c>
      <c r="AK3" s="23" t="s">
        <v>138</v>
      </c>
      <c r="AL3" s="23" t="s">
        <v>139</v>
      </c>
      <c r="AM3" s="23" t="s">
        <v>140</v>
      </c>
      <c r="AN3" s="23" t="s">
        <v>141</v>
      </c>
      <c r="AO3" s="23" t="s">
        <v>142</v>
      </c>
      <c r="AP3" s="23" t="s">
        <v>143</v>
      </c>
      <c r="AQ3" s="23" t="s">
        <v>144</v>
      </c>
      <c r="AR3" s="23" t="s">
        <v>145</v>
      </c>
      <c r="AS3" s="23" t="s">
        <v>146</v>
      </c>
      <c r="AT3" s="23" t="s">
        <v>147</v>
      </c>
      <c r="AU3" s="23" t="s">
        <v>148</v>
      </c>
      <c r="AV3" s="23" t="s">
        <v>149</v>
      </c>
      <c r="AW3" s="23" t="s">
        <v>150</v>
      </c>
      <c r="AX3" s="23" t="s">
        <v>143</v>
      </c>
      <c r="AY3" s="23" t="s">
        <v>144</v>
      </c>
      <c r="AZ3" s="23" t="s">
        <v>145</v>
      </c>
      <c r="BA3" s="23" t="s">
        <v>146</v>
      </c>
      <c r="BB3" s="23" t="s">
        <v>147</v>
      </c>
      <c r="BC3" s="23" t="s">
        <v>151</v>
      </c>
      <c r="BD3" s="23" t="s">
        <v>152</v>
      </c>
      <c r="BE3" s="23" t="s">
        <v>148</v>
      </c>
      <c r="BF3" s="23" t="s">
        <v>153</v>
      </c>
      <c r="BG3" s="23" t="s">
        <v>154</v>
      </c>
      <c r="BH3" s="23" t="s">
        <v>155</v>
      </c>
      <c r="BI3" s="23" t="s">
        <v>5</v>
      </c>
      <c r="BJ3" s="23" t="s">
        <v>6</v>
      </c>
      <c r="BK3" s="23" t="s">
        <v>156</v>
      </c>
      <c r="BL3" s="23" t="s">
        <v>157</v>
      </c>
      <c r="BM3" s="23" t="s">
        <v>158</v>
      </c>
      <c r="BN3" s="23" t="s">
        <v>157</v>
      </c>
      <c r="BO3" s="23" t="s">
        <v>158</v>
      </c>
      <c r="BP3" s="23" t="s">
        <v>157</v>
      </c>
      <c r="BQ3" s="23" t="s">
        <v>158</v>
      </c>
      <c r="BR3" s="23" t="s">
        <v>159</v>
      </c>
      <c r="BS3" s="23" t="s">
        <v>157</v>
      </c>
      <c r="BT3" s="23" t="s">
        <v>158</v>
      </c>
      <c r="BU3" s="23" t="s">
        <v>157</v>
      </c>
      <c r="BV3" s="23" t="s">
        <v>158</v>
      </c>
      <c r="BW3" s="23" t="s">
        <v>157</v>
      </c>
      <c r="BX3" s="23" t="s">
        <v>158</v>
      </c>
      <c r="BY3" s="23" t="s">
        <v>157</v>
      </c>
      <c r="BZ3" s="23" t="s">
        <v>158</v>
      </c>
      <c r="CA3" s="23" t="s">
        <v>160</v>
      </c>
      <c r="CB3" s="23" t="s">
        <v>158</v>
      </c>
    </row>
    <row r="4" spans="3:80" ht="15">
      <c r="C4" s="22" t="s">
        <v>161</v>
      </c>
      <c r="D4" s="22" t="s">
        <v>161</v>
      </c>
      <c r="E4" s="22" t="s">
        <v>161</v>
      </c>
      <c r="F4" s="22" t="s">
        <v>161</v>
      </c>
      <c r="G4" s="22" t="s">
        <v>161</v>
      </c>
      <c r="H4" s="22" t="s">
        <v>161</v>
      </c>
      <c r="I4" s="22" t="s">
        <v>161</v>
      </c>
      <c r="J4" s="22" t="s">
        <v>161</v>
      </c>
      <c r="K4" s="22" t="s">
        <v>161</v>
      </c>
      <c r="L4" s="22" t="s">
        <v>161</v>
      </c>
      <c r="M4" s="22" t="s">
        <v>161</v>
      </c>
      <c r="N4" s="22" t="s">
        <v>161</v>
      </c>
      <c r="O4" s="22" t="s">
        <v>161</v>
      </c>
      <c r="P4" s="22" t="s">
        <v>161</v>
      </c>
      <c r="Q4" s="22" t="s">
        <v>161</v>
      </c>
      <c r="R4" s="22" t="s">
        <v>161</v>
      </c>
      <c r="S4" s="22" t="s">
        <v>161</v>
      </c>
      <c r="T4" s="22" t="s">
        <v>161</v>
      </c>
      <c r="U4" s="22" t="s">
        <v>161</v>
      </c>
      <c r="V4" s="22" t="s">
        <v>161</v>
      </c>
      <c r="W4" s="22" t="s">
        <v>161</v>
      </c>
      <c r="X4" s="22" t="s">
        <v>161</v>
      </c>
      <c r="Y4" s="22" t="s">
        <v>161</v>
      </c>
      <c r="Z4" s="22" t="s">
        <v>161</v>
      </c>
      <c r="AA4" s="22" t="s">
        <v>161</v>
      </c>
      <c r="AB4" s="22" t="s">
        <v>161</v>
      </c>
      <c r="AC4" s="22" t="s">
        <v>161</v>
      </c>
      <c r="AD4" s="22" t="s">
        <v>161</v>
      </c>
      <c r="AE4" s="22" t="s">
        <v>161</v>
      </c>
      <c r="AF4" s="22" t="s">
        <v>161</v>
      </c>
      <c r="AG4" s="22" t="s">
        <v>161</v>
      </c>
      <c r="AH4" s="22" t="s">
        <v>161</v>
      </c>
      <c r="AI4" s="22" t="s">
        <v>161</v>
      </c>
      <c r="AJ4" s="22" t="s">
        <v>161</v>
      </c>
      <c r="AK4" s="23" t="s">
        <v>161</v>
      </c>
      <c r="AL4" s="23" t="s">
        <v>161</v>
      </c>
      <c r="AM4" s="23" t="s">
        <v>161</v>
      </c>
      <c r="AN4" s="23" t="s">
        <v>161</v>
      </c>
      <c r="AO4" s="23" t="s">
        <v>161</v>
      </c>
      <c r="AP4" s="23" t="s">
        <v>161</v>
      </c>
      <c r="AQ4" s="23" t="s">
        <v>161</v>
      </c>
      <c r="AR4" s="23" t="s">
        <v>161</v>
      </c>
      <c r="AS4" s="23" t="s">
        <v>161</v>
      </c>
      <c r="AT4" s="23" t="s">
        <v>161</v>
      </c>
      <c r="AU4" s="23" t="s">
        <v>161</v>
      </c>
      <c r="AV4" s="23" t="s">
        <v>161</v>
      </c>
      <c r="AW4" s="23" t="s">
        <v>161</v>
      </c>
      <c r="AX4" s="23" t="s">
        <v>161</v>
      </c>
      <c r="AY4" s="23" t="s">
        <v>161</v>
      </c>
      <c r="AZ4" s="23" t="s">
        <v>161</v>
      </c>
      <c r="BA4" s="23" t="s">
        <v>161</v>
      </c>
      <c r="BB4" s="23" t="s">
        <v>161</v>
      </c>
      <c r="BC4" s="23" t="s">
        <v>161</v>
      </c>
      <c r="BD4" s="23" t="s">
        <v>161</v>
      </c>
      <c r="BE4" s="23" t="s">
        <v>161</v>
      </c>
      <c r="BF4" s="23" t="s">
        <v>161</v>
      </c>
      <c r="BG4" s="23" t="s">
        <v>161</v>
      </c>
      <c r="BH4" s="23" t="s">
        <v>161</v>
      </c>
      <c r="BI4" s="23" t="s">
        <v>161</v>
      </c>
      <c r="BJ4" s="23" t="s">
        <v>161</v>
      </c>
      <c r="BK4" s="23" t="s">
        <v>161</v>
      </c>
      <c r="BL4" s="23" t="s">
        <v>161</v>
      </c>
      <c r="BM4" s="23" t="s">
        <v>161</v>
      </c>
      <c r="BN4" s="23" t="s">
        <v>161</v>
      </c>
      <c r="BO4" s="23" t="s">
        <v>161</v>
      </c>
      <c r="BP4" s="23" t="s">
        <v>161</v>
      </c>
      <c r="BQ4" s="23" t="s">
        <v>161</v>
      </c>
      <c r="BR4" s="23" t="s">
        <v>161</v>
      </c>
      <c r="BS4" s="23" t="s">
        <v>161</v>
      </c>
      <c r="BT4" s="23" t="s">
        <v>161</v>
      </c>
      <c r="BU4" s="23" t="s">
        <v>161</v>
      </c>
      <c r="BV4" s="23" t="s">
        <v>161</v>
      </c>
      <c r="BW4" s="23" t="s">
        <v>161</v>
      </c>
      <c r="BX4" s="23" t="s">
        <v>161</v>
      </c>
      <c r="BY4" s="23" t="s">
        <v>161</v>
      </c>
      <c r="BZ4" s="23" t="s">
        <v>161</v>
      </c>
      <c r="CA4" s="23" t="s">
        <v>161</v>
      </c>
      <c r="CB4" s="23" t="s">
        <v>161</v>
      </c>
    </row>
    <row r="5" spans="1:80" ht="15">
      <c r="A5" s="22" t="s">
        <v>162</v>
      </c>
      <c r="B5" s="22" t="s">
        <v>162</v>
      </c>
      <c r="C5" s="22">
        <v>4813</v>
      </c>
      <c r="D5" s="22">
        <v>5169</v>
      </c>
      <c r="E5" s="22">
        <v>7537</v>
      </c>
      <c r="F5" s="22">
        <v>4920</v>
      </c>
      <c r="G5" s="22">
        <v>7046</v>
      </c>
      <c r="H5" s="22">
        <v>2837</v>
      </c>
      <c r="I5" s="22">
        <v>2931</v>
      </c>
      <c r="J5" s="22">
        <v>783</v>
      </c>
      <c r="K5" s="22">
        <v>4059</v>
      </c>
      <c r="L5" s="22">
        <v>12163</v>
      </c>
      <c r="M5" s="22">
        <v>27932</v>
      </c>
      <c r="N5" s="22">
        <v>8345</v>
      </c>
      <c r="O5" s="22">
        <v>31750</v>
      </c>
      <c r="P5" s="22">
        <v>30677</v>
      </c>
      <c r="Q5" s="22">
        <v>9418</v>
      </c>
      <c r="R5" s="22">
        <v>37092</v>
      </c>
      <c r="S5" s="22">
        <v>3003</v>
      </c>
      <c r="T5" s="22">
        <v>36645</v>
      </c>
      <c r="U5" s="22">
        <v>3450</v>
      </c>
      <c r="V5" s="22">
        <v>8248</v>
      </c>
      <c r="W5" s="22">
        <v>2331</v>
      </c>
      <c r="X5" s="22">
        <v>10327</v>
      </c>
      <c r="Y5" s="22">
        <v>11105</v>
      </c>
      <c r="Z5" s="22">
        <v>9048</v>
      </c>
      <c r="AA5" s="22">
        <v>2902</v>
      </c>
      <c r="AB5" s="22">
        <v>396</v>
      </c>
      <c r="AC5" s="22">
        <v>5460</v>
      </c>
      <c r="AD5" s="22">
        <v>10031</v>
      </c>
      <c r="AE5" s="22">
        <v>24208</v>
      </c>
      <c r="AF5" s="22">
        <v>31330</v>
      </c>
      <c r="AG5" s="22">
        <v>4304</v>
      </c>
      <c r="AH5" s="22">
        <v>3941</v>
      </c>
      <c r="AI5" s="22">
        <v>36401</v>
      </c>
      <c r="AJ5" s="22">
        <v>3694</v>
      </c>
      <c r="AK5" s="23">
        <v>7808</v>
      </c>
      <c r="AL5" s="23">
        <v>8245</v>
      </c>
      <c r="AM5" s="23">
        <v>8761</v>
      </c>
      <c r="AN5" s="23">
        <v>8152</v>
      </c>
      <c r="AO5" s="23">
        <v>7129</v>
      </c>
      <c r="AP5" s="23">
        <v>9252</v>
      </c>
      <c r="AQ5" s="23">
        <v>2795</v>
      </c>
      <c r="AR5" s="23">
        <v>4656</v>
      </c>
      <c r="AS5" s="23">
        <v>4254</v>
      </c>
      <c r="AT5" s="23">
        <v>3653</v>
      </c>
      <c r="AU5" s="23">
        <v>3386</v>
      </c>
      <c r="AV5" s="23">
        <v>7175</v>
      </c>
      <c r="AW5" s="23">
        <v>711</v>
      </c>
      <c r="AX5" s="23">
        <v>15671</v>
      </c>
      <c r="AY5" s="23">
        <v>2139</v>
      </c>
      <c r="AZ5" s="23">
        <v>2320</v>
      </c>
      <c r="BA5" s="23">
        <v>2786</v>
      </c>
      <c r="BB5" s="23">
        <v>3717</v>
      </c>
      <c r="BC5" s="23">
        <v>3635</v>
      </c>
      <c r="BD5" s="23">
        <v>2192</v>
      </c>
      <c r="BE5" s="23">
        <v>2434</v>
      </c>
      <c r="BF5" s="23">
        <v>662</v>
      </c>
      <c r="BG5" s="23">
        <v>1774</v>
      </c>
      <c r="BH5" s="23">
        <v>822</v>
      </c>
      <c r="BI5" s="23">
        <v>1178</v>
      </c>
      <c r="BJ5" s="23">
        <v>34482</v>
      </c>
      <c r="BK5" s="23">
        <v>762</v>
      </c>
      <c r="BL5" s="23">
        <v>949</v>
      </c>
      <c r="BM5" s="23">
        <v>39146</v>
      </c>
      <c r="BN5" s="23">
        <v>12111</v>
      </c>
      <c r="BO5" s="23">
        <v>24246</v>
      </c>
      <c r="BP5" s="23">
        <v>30351</v>
      </c>
      <c r="BQ5" s="23">
        <v>8452</v>
      </c>
      <c r="BR5" s="23">
        <v>40095</v>
      </c>
      <c r="BS5" s="23">
        <v>37713</v>
      </c>
      <c r="BT5" s="23">
        <v>2382</v>
      </c>
      <c r="BU5" s="23">
        <v>33499</v>
      </c>
      <c r="BV5" s="23">
        <v>1848</v>
      </c>
      <c r="BW5" s="23">
        <v>38489</v>
      </c>
      <c r="BX5" s="23">
        <v>1571</v>
      </c>
      <c r="BY5" s="23">
        <v>36651</v>
      </c>
      <c r="BZ5" s="23">
        <v>3444</v>
      </c>
      <c r="CA5" s="23" t="s">
        <v>94</v>
      </c>
      <c r="CB5" s="23">
        <v>5675</v>
      </c>
    </row>
    <row r="6" spans="1:80" ht="15">
      <c r="A6" s="22" t="s">
        <v>0</v>
      </c>
      <c r="B6" s="22" t="s">
        <v>117</v>
      </c>
      <c r="C6" s="22">
        <v>4813</v>
      </c>
      <c r="D6" s="22" t="s">
        <v>94</v>
      </c>
      <c r="E6" s="22" t="s">
        <v>94</v>
      </c>
      <c r="F6" s="22" t="s">
        <v>94</v>
      </c>
      <c r="G6" s="22" t="s">
        <v>94</v>
      </c>
      <c r="H6" s="22" t="s">
        <v>94</v>
      </c>
      <c r="I6" s="22" t="s">
        <v>94</v>
      </c>
      <c r="J6" s="22" t="s">
        <v>94</v>
      </c>
      <c r="K6" s="22" t="s">
        <v>94</v>
      </c>
      <c r="L6" s="22">
        <v>997</v>
      </c>
      <c r="M6" s="22">
        <v>3816</v>
      </c>
      <c r="N6" s="22">
        <v>793</v>
      </c>
      <c r="O6" s="22">
        <v>4020</v>
      </c>
      <c r="P6" s="22">
        <v>4218</v>
      </c>
      <c r="Q6" s="22">
        <v>595</v>
      </c>
      <c r="R6" s="22">
        <v>4277</v>
      </c>
      <c r="S6" s="22">
        <v>536</v>
      </c>
      <c r="T6" s="22">
        <v>4562</v>
      </c>
      <c r="U6" s="22">
        <v>251</v>
      </c>
      <c r="V6" s="22">
        <v>1147</v>
      </c>
      <c r="W6" s="22">
        <v>244</v>
      </c>
      <c r="X6" s="22">
        <v>884</v>
      </c>
      <c r="Y6" s="22">
        <v>1624</v>
      </c>
      <c r="Z6" s="22">
        <v>1049</v>
      </c>
      <c r="AA6" s="22">
        <v>453</v>
      </c>
      <c r="AB6" s="22">
        <v>87</v>
      </c>
      <c r="AC6" s="22">
        <v>686</v>
      </c>
      <c r="AD6" s="22">
        <v>1030</v>
      </c>
      <c r="AE6" s="22">
        <v>3010</v>
      </c>
      <c r="AF6" s="22">
        <v>4092</v>
      </c>
      <c r="AG6" s="22">
        <v>472</v>
      </c>
      <c r="AH6" s="22">
        <v>226</v>
      </c>
      <c r="AI6" s="22">
        <v>4033</v>
      </c>
      <c r="AJ6" s="22">
        <v>780</v>
      </c>
      <c r="AK6" s="23">
        <v>836</v>
      </c>
      <c r="AL6" s="23">
        <v>1208</v>
      </c>
      <c r="AM6" s="23">
        <v>1308</v>
      </c>
      <c r="AN6" s="23">
        <v>1047</v>
      </c>
      <c r="AO6" s="23">
        <v>414</v>
      </c>
      <c r="AP6" s="23">
        <v>379</v>
      </c>
      <c r="AQ6" s="23">
        <v>1342</v>
      </c>
      <c r="AR6" s="23">
        <v>596</v>
      </c>
      <c r="AS6" s="23">
        <v>2057</v>
      </c>
      <c r="AT6" s="23">
        <v>9</v>
      </c>
      <c r="AU6" s="23">
        <v>20</v>
      </c>
      <c r="AV6" s="23">
        <v>51</v>
      </c>
      <c r="AW6" s="23">
        <v>38</v>
      </c>
      <c r="AX6" s="23">
        <v>661</v>
      </c>
      <c r="AY6" s="23">
        <v>1336</v>
      </c>
      <c r="AZ6" s="23">
        <v>385</v>
      </c>
      <c r="BA6" s="23">
        <v>1885</v>
      </c>
      <c r="BB6" s="23">
        <v>4</v>
      </c>
      <c r="BC6" s="23" t="s">
        <v>94</v>
      </c>
      <c r="BD6" s="23">
        <v>15</v>
      </c>
      <c r="BE6" s="23">
        <v>9</v>
      </c>
      <c r="BF6" s="23">
        <v>8</v>
      </c>
      <c r="BG6" s="23">
        <v>261</v>
      </c>
      <c r="BH6" s="23">
        <v>22</v>
      </c>
      <c r="BI6" s="23">
        <v>29</v>
      </c>
      <c r="BJ6" s="23">
        <v>4465</v>
      </c>
      <c r="BK6" s="23">
        <v>35</v>
      </c>
      <c r="BL6" s="23">
        <v>91</v>
      </c>
      <c r="BM6" s="23">
        <v>4722</v>
      </c>
      <c r="BN6" s="23">
        <v>860</v>
      </c>
      <c r="BO6" s="23">
        <v>3474</v>
      </c>
      <c r="BP6" s="23">
        <v>3535</v>
      </c>
      <c r="BQ6" s="23">
        <v>1189</v>
      </c>
      <c r="BR6" s="23">
        <v>4813</v>
      </c>
      <c r="BS6" s="23">
        <v>4281</v>
      </c>
      <c r="BT6" s="23">
        <v>532</v>
      </c>
      <c r="BU6" s="23">
        <v>4139</v>
      </c>
      <c r="BV6" s="23">
        <v>168</v>
      </c>
      <c r="BW6" s="23">
        <v>4480</v>
      </c>
      <c r="BX6" s="23">
        <v>321</v>
      </c>
      <c r="BY6" s="23">
        <v>4422</v>
      </c>
      <c r="BZ6" s="23">
        <v>391</v>
      </c>
      <c r="CA6" s="23" t="s">
        <v>94</v>
      </c>
      <c r="CB6" s="23">
        <v>781</v>
      </c>
    </row>
    <row r="7" spans="2:80" ht="15">
      <c r="B7" s="22" t="s">
        <v>118</v>
      </c>
      <c r="C7" s="22" t="s">
        <v>94</v>
      </c>
      <c r="D7" s="22">
        <v>5169</v>
      </c>
      <c r="E7" s="22" t="s">
        <v>94</v>
      </c>
      <c r="F7" s="22" t="s">
        <v>94</v>
      </c>
      <c r="G7" s="22" t="s">
        <v>94</v>
      </c>
      <c r="H7" s="22" t="s">
        <v>94</v>
      </c>
      <c r="I7" s="22" t="s">
        <v>94</v>
      </c>
      <c r="J7" s="22" t="s">
        <v>94</v>
      </c>
      <c r="K7" s="22" t="s">
        <v>94</v>
      </c>
      <c r="L7" s="22">
        <v>1058</v>
      </c>
      <c r="M7" s="22">
        <v>4111</v>
      </c>
      <c r="N7" s="22">
        <v>716</v>
      </c>
      <c r="O7" s="22">
        <v>4453</v>
      </c>
      <c r="P7" s="22">
        <v>4647</v>
      </c>
      <c r="Q7" s="22">
        <v>522</v>
      </c>
      <c r="R7" s="22">
        <v>5065</v>
      </c>
      <c r="S7" s="22">
        <v>104</v>
      </c>
      <c r="T7" s="22">
        <v>4974</v>
      </c>
      <c r="U7" s="22">
        <v>195</v>
      </c>
      <c r="V7" s="22">
        <v>1116</v>
      </c>
      <c r="W7" s="22">
        <v>314</v>
      </c>
      <c r="X7" s="22">
        <v>1453</v>
      </c>
      <c r="Y7" s="22">
        <v>1326</v>
      </c>
      <c r="Z7" s="22">
        <v>1234</v>
      </c>
      <c r="AA7" s="22">
        <v>349</v>
      </c>
      <c r="AB7" s="22">
        <v>49</v>
      </c>
      <c r="AC7" s="22">
        <v>541</v>
      </c>
      <c r="AD7" s="22">
        <v>1083</v>
      </c>
      <c r="AE7" s="22">
        <v>3496</v>
      </c>
      <c r="AF7" s="22">
        <v>4074</v>
      </c>
      <c r="AG7" s="22">
        <v>698</v>
      </c>
      <c r="AH7" s="22">
        <v>351</v>
      </c>
      <c r="AI7" s="22">
        <v>4850</v>
      </c>
      <c r="AJ7" s="22">
        <v>319</v>
      </c>
      <c r="AK7" s="23">
        <v>1328</v>
      </c>
      <c r="AL7" s="23">
        <v>1310</v>
      </c>
      <c r="AM7" s="23">
        <v>1175</v>
      </c>
      <c r="AN7" s="23">
        <v>892</v>
      </c>
      <c r="AO7" s="23">
        <v>464</v>
      </c>
      <c r="AP7" s="23">
        <v>2826</v>
      </c>
      <c r="AQ7" s="23">
        <v>501</v>
      </c>
      <c r="AR7" s="23">
        <v>538</v>
      </c>
      <c r="AS7" s="23">
        <v>778</v>
      </c>
      <c r="AT7" s="23">
        <v>32</v>
      </c>
      <c r="AU7" s="23">
        <v>45</v>
      </c>
      <c r="AV7" s="23">
        <v>124</v>
      </c>
      <c r="AW7" s="23">
        <v>27</v>
      </c>
      <c r="AX7" s="23">
        <v>3521</v>
      </c>
      <c r="AY7" s="23">
        <v>452</v>
      </c>
      <c r="AZ7" s="23">
        <v>198</v>
      </c>
      <c r="BA7" s="23">
        <v>633</v>
      </c>
      <c r="BB7" s="23">
        <v>10</v>
      </c>
      <c r="BC7" s="23">
        <v>3</v>
      </c>
      <c r="BD7" s="23">
        <v>13</v>
      </c>
      <c r="BE7" s="23" t="s">
        <v>94</v>
      </c>
      <c r="BF7" s="23" t="s">
        <v>94</v>
      </c>
      <c r="BG7" s="23">
        <v>67</v>
      </c>
      <c r="BH7" s="23">
        <v>139</v>
      </c>
      <c r="BI7" s="23">
        <v>73</v>
      </c>
      <c r="BJ7" s="23">
        <v>4473</v>
      </c>
      <c r="BK7" s="23">
        <v>211</v>
      </c>
      <c r="BL7" s="23">
        <v>58</v>
      </c>
      <c r="BM7" s="23">
        <v>5111</v>
      </c>
      <c r="BN7" s="23">
        <v>1370</v>
      </c>
      <c r="BO7" s="23">
        <v>3381</v>
      </c>
      <c r="BP7" s="23">
        <v>3859</v>
      </c>
      <c r="BQ7" s="23">
        <v>1173</v>
      </c>
      <c r="BR7" s="23">
        <v>5169</v>
      </c>
      <c r="BS7" s="23">
        <v>4933</v>
      </c>
      <c r="BT7" s="23">
        <v>236</v>
      </c>
      <c r="BU7" s="23">
        <v>4309</v>
      </c>
      <c r="BV7" s="23">
        <v>212</v>
      </c>
      <c r="BW7" s="23">
        <v>4966</v>
      </c>
      <c r="BX7" s="23">
        <v>194</v>
      </c>
      <c r="BY7" s="23">
        <v>4771</v>
      </c>
      <c r="BZ7" s="23">
        <v>398</v>
      </c>
      <c r="CA7" s="23" t="s">
        <v>94</v>
      </c>
      <c r="CB7" s="23">
        <v>707</v>
      </c>
    </row>
    <row r="8" spans="2:80" ht="15">
      <c r="B8" s="22" t="s">
        <v>119</v>
      </c>
      <c r="C8" s="22" t="s">
        <v>94</v>
      </c>
      <c r="D8" s="22" t="s">
        <v>94</v>
      </c>
      <c r="E8" s="22">
        <v>7537</v>
      </c>
      <c r="F8" s="22" t="s">
        <v>94</v>
      </c>
      <c r="G8" s="22" t="s">
        <v>94</v>
      </c>
      <c r="H8" s="22" t="s">
        <v>94</v>
      </c>
      <c r="I8" s="22" t="s">
        <v>94</v>
      </c>
      <c r="J8" s="22" t="s">
        <v>94</v>
      </c>
      <c r="K8" s="22" t="s">
        <v>94</v>
      </c>
      <c r="L8" s="22">
        <v>1576</v>
      </c>
      <c r="M8" s="22">
        <v>5961</v>
      </c>
      <c r="N8" s="22">
        <v>1399</v>
      </c>
      <c r="O8" s="22">
        <v>6138</v>
      </c>
      <c r="P8" s="22">
        <v>6302</v>
      </c>
      <c r="Q8" s="22">
        <v>1235</v>
      </c>
      <c r="R8" s="22">
        <v>7328</v>
      </c>
      <c r="S8" s="22">
        <v>209</v>
      </c>
      <c r="T8" s="22">
        <v>7235</v>
      </c>
      <c r="U8" s="22">
        <v>302</v>
      </c>
      <c r="V8" s="22">
        <v>1646</v>
      </c>
      <c r="W8" s="22">
        <v>538</v>
      </c>
      <c r="X8" s="22">
        <v>1863</v>
      </c>
      <c r="Y8" s="22">
        <v>2062</v>
      </c>
      <c r="Z8" s="22">
        <v>1894</v>
      </c>
      <c r="AA8" s="22">
        <v>488</v>
      </c>
      <c r="AB8" s="22">
        <v>69</v>
      </c>
      <c r="AC8" s="22">
        <v>881</v>
      </c>
      <c r="AD8" s="22">
        <v>1582</v>
      </c>
      <c r="AE8" s="22">
        <v>5005</v>
      </c>
      <c r="AF8" s="22">
        <v>6137</v>
      </c>
      <c r="AG8" s="22">
        <v>828</v>
      </c>
      <c r="AH8" s="22">
        <v>465</v>
      </c>
      <c r="AI8" s="22">
        <v>7230</v>
      </c>
      <c r="AJ8" s="22">
        <v>307</v>
      </c>
      <c r="AK8" s="23">
        <v>1995</v>
      </c>
      <c r="AL8" s="23">
        <v>1859</v>
      </c>
      <c r="AM8" s="23">
        <v>1547</v>
      </c>
      <c r="AN8" s="23">
        <v>1448</v>
      </c>
      <c r="AO8" s="23">
        <v>688</v>
      </c>
      <c r="AP8" s="23">
        <v>2499</v>
      </c>
      <c r="AQ8" s="23">
        <v>251</v>
      </c>
      <c r="AR8" s="23">
        <v>1110</v>
      </c>
      <c r="AS8" s="23">
        <v>88</v>
      </c>
      <c r="AT8" s="23">
        <v>6</v>
      </c>
      <c r="AU8" s="23">
        <v>2409</v>
      </c>
      <c r="AV8" s="23">
        <v>260</v>
      </c>
      <c r="AW8" s="23">
        <v>247</v>
      </c>
      <c r="AX8" s="23">
        <v>4309</v>
      </c>
      <c r="AY8" s="23">
        <v>164</v>
      </c>
      <c r="AZ8" s="23">
        <v>85</v>
      </c>
      <c r="BA8" s="23">
        <v>18</v>
      </c>
      <c r="BB8" s="23">
        <v>7</v>
      </c>
      <c r="BC8" s="23">
        <v>39</v>
      </c>
      <c r="BD8" s="23" t="s">
        <v>94</v>
      </c>
      <c r="BE8" s="23">
        <v>1895</v>
      </c>
      <c r="BF8" s="23">
        <v>169</v>
      </c>
      <c r="BG8" s="23">
        <v>331</v>
      </c>
      <c r="BH8" s="23">
        <v>330</v>
      </c>
      <c r="BI8" s="23">
        <v>215</v>
      </c>
      <c r="BJ8" s="23">
        <v>6112</v>
      </c>
      <c r="BK8" s="23">
        <v>339</v>
      </c>
      <c r="BL8" s="23">
        <v>143</v>
      </c>
      <c r="BM8" s="23">
        <v>7394</v>
      </c>
      <c r="BN8" s="23">
        <v>1844</v>
      </c>
      <c r="BO8" s="23">
        <v>5019</v>
      </c>
      <c r="BP8" s="23">
        <v>5347</v>
      </c>
      <c r="BQ8" s="23">
        <v>1964</v>
      </c>
      <c r="BR8" s="23">
        <v>7537</v>
      </c>
      <c r="BS8" s="23">
        <v>7232</v>
      </c>
      <c r="BT8" s="23">
        <v>305</v>
      </c>
      <c r="BU8" s="23">
        <v>6514</v>
      </c>
      <c r="BV8" s="23">
        <v>234</v>
      </c>
      <c r="BW8" s="23">
        <v>7295</v>
      </c>
      <c r="BX8" s="23">
        <v>239</v>
      </c>
      <c r="BY8" s="23">
        <v>6951</v>
      </c>
      <c r="BZ8" s="23">
        <v>586</v>
      </c>
      <c r="CA8" s="23" t="s">
        <v>94</v>
      </c>
      <c r="CB8" s="23">
        <v>874</v>
      </c>
    </row>
    <row r="9" spans="2:80" ht="15">
      <c r="B9" s="22" t="s">
        <v>120</v>
      </c>
      <c r="C9" s="22" t="s">
        <v>94</v>
      </c>
      <c r="D9" s="22" t="s">
        <v>94</v>
      </c>
      <c r="E9" s="22" t="s">
        <v>94</v>
      </c>
      <c r="F9" s="22">
        <v>4920</v>
      </c>
      <c r="G9" s="22" t="s">
        <v>94</v>
      </c>
      <c r="H9" s="22" t="s">
        <v>94</v>
      </c>
      <c r="I9" s="22" t="s">
        <v>94</v>
      </c>
      <c r="J9" s="22" t="s">
        <v>94</v>
      </c>
      <c r="K9" s="22" t="s">
        <v>94</v>
      </c>
      <c r="L9" s="22">
        <v>1041</v>
      </c>
      <c r="M9" s="22">
        <v>3879</v>
      </c>
      <c r="N9" s="22">
        <v>1358</v>
      </c>
      <c r="O9" s="22">
        <v>3562</v>
      </c>
      <c r="P9" s="22">
        <v>4204</v>
      </c>
      <c r="Q9" s="22">
        <v>716</v>
      </c>
      <c r="R9" s="22">
        <v>4876</v>
      </c>
      <c r="S9" s="22">
        <v>44</v>
      </c>
      <c r="T9" s="22">
        <v>4647</v>
      </c>
      <c r="U9" s="22">
        <v>273</v>
      </c>
      <c r="V9" s="22">
        <v>1025</v>
      </c>
      <c r="W9" s="22">
        <v>273</v>
      </c>
      <c r="X9" s="22">
        <v>1242</v>
      </c>
      <c r="Y9" s="22">
        <v>1382</v>
      </c>
      <c r="Z9" s="22">
        <v>1141</v>
      </c>
      <c r="AA9" s="22">
        <v>282</v>
      </c>
      <c r="AB9" s="22">
        <v>38</v>
      </c>
      <c r="AC9" s="22">
        <v>603</v>
      </c>
      <c r="AD9" s="22">
        <v>1097</v>
      </c>
      <c r="AE9" s="22">
        <v>3182</v>
      </c>
      <c r="AF9" s="22">
        <v>3754</v>
      </c>
      <c r="AG9" s="22">
        <v>647</v>
      </c>
      <c r="AH9" s="22">
        <v>436</v>
      </c>
      <c r="AI9" s="22">
        <v>4567</v>
      </c>
      <c r="AJ9" s="22">
        <v>353</v>
      </c>
      <c r="AK9" s="23">
        <v>1358</v>
      </c>
      <c r="AL9" s="23">
        <v>1045</v>
      </c>
      <c r="AM9" s="23">
        <v>1048</v>
      </c>
      <c r="AN9" s="23">
        <v>973</v>
      </c>
      <c r="AO9" s="23">
        <v>496</v>
      </c>
      <c r="AP9" s="23">
        <v>1652</v>
      </c>
      <c r="AQ9" s="23">
        <v>65</v>
      </c>
      <c r="AR9" s="23">
        <v>654</v>
      </c>
      <c r="AS9" s="23">
        <v>475</v>
      </c>
      <c r="AT9" s="23">
        <v>52</v>
      </c>
      <c r="AU9" s="23">
        <v>602</v>
      </c>
      <c r="AV9" s="23">
        <v>711</v>
      </c>
      <c r="AW9" s="23">
        <v>56</v>
      </c>
      <c r="AX9" s="23">
        <v>3234</v>
      </c>
      <c r="AY9" s="23">
        <v>2</v>
      </c>
      <c r="AZ9" s="23">
        <v>139</v>
      </c>
      <c r="BA9" s="23">
        <v>16</v>
      </c>
      <c r="BB9" s="23">
        <v>34</v>
      </c>
      <c r="BC9" s="23">
        <v>65</v>
      </c>
      <c r="BD9" s="23">
        <v>8</v>
      </c>
      <c r="BE9" s="23">
        <v>482</v>
      </c>
      <c r="BF9" s="23">
        <v>453</v>
      </c>
      <c r="BG9" s="23">
        <v>98</v>
      </c>
      <c r="BH9" s="23">
        <v>288</v>
      </c>
      <c r="BI9" s="23">
        <v>307</v>
      </c>
      <c r="BJ9" s="23">
        <v>3779</v>
      </c>
      <c r="BK9" s="23">
        <v>148</v>
      </c>
      <c r="BL9" s="23">
        <v>117</v>
      </c>
      <c r="BM9" s="23">
        <v>4803</v>
      </c>
      <c r="BN9" s="23">
        <v>1416</v>
      </c>
      <c r="BO9" s="23">
        <v>3087</v>
      </c>
      <c r="BP9" s="23">
        <v>3452</v>
      </c>
      <c r="BQ9" s="23">
        <v>1333</v>
      </c>
      <c r="BR9" s="23">
        <v>4920</v>
      </c>
      <c r="BS9" s="23">
        <v>4708</v>
      </c>
      <c r="BT9" s="23">
        <v>212</v>
      </c>
      <c r="BU9" s="23">
        <v>4129</v>
      </c>
      <c r="BV9" s="23">
        <v>218</v>
      </c>
      <c r="BW9" s="23">
        <v>4765</v>
      </c>
      <c r="BX9" s="23">
        <v>153</v>
      </c>
      <c r="BY9" s="23">
        <v>4503</v>
      </c>
      <c r="BZ9" s="23">
        <v>417</v>
      </c>
      <c r="CA9" s="23" t="s">
        <v>94</v>
      </c>
      <c r="CB9" s="23">
        <v>774</v>
      </c>
    </row>
    <row r="10" spans="2:80" ht="15">
      <c r="B10" s="22" t="s">
        <v>121</v>
      </c>
      <c r="C10" s="22" t="s">
        <v>94</v>
      </c>
      <c r="D10" s="22" t="s">
        <v>94</v>
      </c>
      <c r="E10" s="22" t="s">
        <v>94</v>
      </c>
      <c r="F10" s="22" t="s">
        <v>94</v>
      </c>
      <c r="G10" s="22">
        <v>7046</v>
      </c>
      <c r="H10" s="22" t="s">
        <v>94</v>
      </c>
      <c r="I10" s="22" t="s">
        <v>94</v>
      </c>
      <c r="J10" s="22" t="s">
        <v>94</v>
      </c>
      <c r="K10" s="22" t="s">
        <v>94</v>
      </c>
      <c r="L10" s="22">
        <v>1424</v>
      </c>
      <c r="M10" s="22">
        <v>5622</v>
      </c>
      <c r="N10" s="22">
        <v>806</v>
      </c>
      <c r="O10" s="22">
        <v>6240</v>
      </c>
      <c r="P10" s="22">
        <v>3591</v>
      </c>
      <c r="Q10" s="22">
        <v>3455</v>
      </c>
      <c r="R10" s="22">
        <v>6396</v>
      </c>
      <c r="S10" s="22">
        <v>650</v>
      </c>
      <c r="T10" s="22">
        <v>5961</v>
      </c>
      <c r="U10" s="22">
        <v>1085</v>
      </c>
      <c r="V10" s="22">
        <v>1122</v>
      </c>
      <c r="W10" s="22">
        <v>400</v>
      </c>
      <c r="X10" s="22">
        <v>1554</v>
      </c>
      <c r="Y10" s="22">
        <v>2322</v>
      </c>
      <c r="Z10" s="22">
        <v>1327</v>
      </c>
      <c r="AA10" s="22">
        <v>557</v>
      </c>
      <c r="AB10" s="22">
        <v>61</v>
      </c>
      <c r="AC10" s="22">
        <v>1010</v>
      </c>
      <c r="AD10" s="22">
        <v>2023</v>
      </c>
      <c r="AE10" s="22">
        <v>3952</v>
      </c>
      <c r="AF10" s="22">
        <v>5923</v>
      </c>
      <c r="AG10" s="22">
        <v>572</v>
      </c>
      <c r="AH10" s="22">
        <v>450</v>
      </c>
      <c r="AI10" s="22">
        <v>6339</v>
      </c>
      <c r="AJ10" s="22">
        <v>707</v>
      </c>
      <c r="AK10" s="23">
        <v>1974</v>
      </c>
      <c r="AL10" s="23">
        <v>1488</v>
      </c>
      <c r="AM10" s="23">
        <v>1489</v>
      </c>
      <c r="AN10" s="23">
        <v>1554</v>
      </c>
      <c r="AO10" s="23">
        <v>541</v>
      </c>
      <c r="AP10" s="23">
        <v>346</v>
      </c>
      <c r="AQ10" s="23">
        <v>52</v>
      </c>
      <c r="AR10" s="23">
        <v>851</v>
      </c>
      <c r="AS10" s="23">
        <v>212</v>
      </c>
      <c r="AT10" s="23">
        <v>304</v>
      </c>
      <c r="AU10" s="23">
        <v>22</v>
      </c>
      <c r="AV10" s="23">
        <v>3685</v>
      </c>
      <c r="AW10" s="23">
        <v>163</v>
      </c>
      <c r="AX10" s="23">
        <v>574</v>
      </c>
      <c r="AY10" s="23">
        <v>22</v>
      </c>
      <c r="AZ10" s="23">
        <v>1052</v>
      </c>
      <c r="BA10" s="23">
        <v>29</v>
      </c>
      <c r="BB10" s="23">
        <v>403</v>
      </c>
      <c r="BC10" s="23">
        <v>3448</v>
      </c>
      <c r="BD10" s="23">
        <v>18</v>
      </c>
      <c r="BE10" s="23">
        <v>12</v>
      </c>
      <c r="BF10" s="23">
        <v>6</v>
      </c>
      <c r="BG10" s="23">
        <v>757</v>
      </c>
      <c r="BH10" s="23">
        <v>31</v>
      </c>
      <c r="BI10" s="23">
        <v>494</v>
      </c>
      <c r="BJ10" s="23">
        <v>5772</v>
      </c>
      <c r="BK10" s="23">
        <v>11</v>
      </c>
      <c r="BL10" s="23">
        <v>356</v>
      </c>
      <c r="BM10" s="23">
        <v>6690</v>
      </c>
      <c r="BN10" s="23">
        <v>2575</v>
      </c>
      <c r="BO10" s="23">
        <v>3892</v>
      </c>
      <c r="BP10" s="23">
        <v>5691</v>
      </c>
      <c r="BQ10" s="23">
        <v>923</v>
      </c>
      <c r="BR10" s="23">
        <v>7046</v>
      </c>
      <c r="BS10" s="23">
        <v>6636</v>
      </c>
      <c r="BT10" s="23">
        <v>410</v>
      </c>
      <c r="BU10" s="23">
        <v>5917</v>
      </c>
      <c r="BV10" s="23">
        <v>307</v>
      </c>
      <c r="BW10" s="23">
        <v>6743</v>
      </c>
      <c r="BX10" s="23">
        <v>296</v>
      </c>
      <c r="BY10" s="23">
        <v>6258</v>
      </c>
      <c r="BZ10" s="23">
        <v>788</v>
      </c>
      <c r="CA10" s="23" t="s">
        <v>94</v>
      </c>
      <c r="CB10" s="23">
        <v>1213</v>
      </c>
    </row>
    <row r="11" spans="2:80" ht="15">
      <c r="B11" s="22" t="s">
        <v>122</v>
      </c>
      <c r="C11" s="22" t="s">
        <v>94</v>
      </c>
      <c r="D11" s="22" t="s">
        <v>94</v>
      </c>
      <c r="E11" s="22" t="s">
        <v>94</v>
      </c>
      <c r="F11" s="22" t="s">
        <v>94</v>
      </c>
      <c r="G11" s="22" t="s">
        <v>94</v>
      </c>
      <c r="H11" s="22">
        <v>2837</v>
      </c>
      <c r="I11" s="22" t="s">
        <v>94</v>
      </c>
      <c r="J11" s="22" t="s">
        <v>94</v>
      </c>
      <c r="K11" s="22" t="s">
        <v>94</v>
      </c>
      <c r="L11" s="22">
        <v>727</v>
      </c>
      <c r="M11" s="22">
        <v>2110</v>
      </c>
      <c r="N11" s="22">
        <v>202</v>
      </c>
      <c r="O11" s="22">
        <v>2635</v>
      </c>
      <c r="P11" s="22">
        <v>1388</v>
      </c>
      <c r="Q11" s="22">
        <v>1449</v>
      </c>
      <c r="R11" s="22">
        <v>2374</v>
      </c>
      <c r="S11" s="22">
        <v>463</v>
      </c>
      <c r="T11" s="22">
        <v>2324</v>
      </c>
      <c r="U11" s="22">
        <v>513</v>
      </c>
      <c r="V11" s="22">
        <v>533</v>
      </c>
      <c r="W11" s="22">
        <v>210</v>
      </c>
      <c r="X11" s="22">
        <v>593</v>
      </c>
      <c r="Y11" s="22">
        <v>883</v>
      </c>
      <c r="Z11" s="22">
        <v>568</v>
      </c>
      <c r="AA11" s="22">
        <v>271</v>
      </c>
      <c r="AB11" s="22">
        <v>29</v>
      </c>
      <c r="AC11" s="22">
        <v>518</v>
      </c>
      <c r="AD11" s="22">
        <v>931</v>
      </c>
      <c r="AE11" s="22">
        <v>1359</v>
      </c>
      <c r="AF11" s="22">
        <v>2392</v>
      </c>
      <c r="AG11" s="22">
        <v>186</v>
      </c>
      <c r="AH11" s="22">
        <v>231</v>
      </c>
      <c r="AI11" s="22">
        <v>2493</v>
      </c>
      <c r="AJ11" s="22">
        <v>344</v>
      </c>
      <c r="AK11" s="23">
        <v>214</v>
      </c>
      <c r="AL11" s="23">
        <v>864</v>
      </c>
      <c r="AM11" s="23">
        <v>835</v>
      </c>
      <c r="AN11" s="23">
        <v>605</v>
      </c>
      <c r="AO11" s="23">
        <v>319</v>
      </c>
      <c r="AP11" s="23">
        <v>152</v>
      </c>
      <c r="AQ11" s="23">
        <v>20</v>
      </c>
      <c r="AR11" s="23">
        <v>301</v>
      </c>
      <c r="AS11" s="23">
        <v>14</v>
      </c>
      <c r="AT11" s="23">
        <v>1234</v>
      </c>
      <c r="AU11" s="23">
        <v>7</v>
      </c>
      <c r="AV11" s="23">
        <v>724</v>
      </c>
      <c r="AW11" s="23">
        <v>30</v>
      </c>
      <c r="AX11" s="23">
        <v>180</v>
      </c>
      <c r="AY11" s="23">
        <v>6</v>
      </c>
      <c r="AZ11" s="23">
        <v>281</v>
      </c>
      <c r="BA11" s="23">
        <v>2</v>
      </c>
      <c r="BB11" s="23">
        <v>1280</v>
      </c>
      <c r="BC11" s="23">
        <v>8</v>
      </c>
      <c r="BD11" s="23">
        <v>714</v>
      </c>
      <c r="BE11" s="23" t="s">
        <v>94</v>
      </c>
      <c r="BF11" s="23">
        <v>3</v>
      </c>
      <c r="BG11" s="23">
        <v>162</v>
      </c>
      <c r="BH11" s="23" t="s">
        <v>94</v>
      </c>
      <c r="BI11" s="23">
        <v>12</v>
      </c>
      <c r="BJ11" s="23">
        <v>2615</v>
      </c>
      <c r="BK11" s="23" t="s">
        <v>94</v>
      </c>
      <c r="BL11" s="23">
        <v>68</v>
      </c>
      <c r="BM11" s="23">
        <v>2769</v>
      </c>
      <c r="BN11" s="23">
        <v>845</v>
      </c>
      <c r="BO11" s="23">
        <v>1692</v>
      </c>
      <c r="BP11" s="23">
        <v>2238</v>
      </c>
      <c r="BQ11" s="23">
        <v>516</v>
      </c>
      <c r="BR11" s="23">
        <v>2837</v>
      </c>
      <c r="BS11" s="23">
        <v>2582</v>
      </c>
      <c r="BT11" s="23">
        <v>255</v>
      </c>
      <c r="BU11" s="23">
        <v>2280</v>
      </c>
      <c r="BV11" s="23">
        <v>259</v>
      </c>
      <c r="BW11" s="23">
        <v>2629</v>
      </c>
      <c r="BX11" s="23">
        <v>208</v>
      </c>
      <c r="BY11" s="23">
        <v>2556</v>
      </c>
      <c r="BZ11" s="23">
        <v>281</v>
      </c>
      <c r="CA11" s="23" t="s">
        <v>94</v>
      </c>
      <c r="CB11" s="23">
        <v>588</v>
      </c>
    </row>
    <row r="12" spans="2:80" ht="15">
      <c r="B12" s="22" t="s">
        <v>123</v>
      </c>
      <c r="C12" s="22" t="s">
        <v>94</v>
      </c>
      <c r="D12" s="22" t="s">
        <v>94</v>
      </c>
      <c r="E12" s="22" t="s">
        <v>94</v>
      </c>
      <c r="F12" s="22" t="s">
        <v>94</v>
      </c>
      <c r="G12" s="22" t="s">
        <v>94</v>
      </c>
      <c r="H12" s="22" t="s">
        <v>94</v>
      </c>
      <c r="I12" s="22">
        <v>2931</v>
      </c>
      <c r="J12" s="22" t="s">
        <v>94</v>
      </c>
      <c r="K12" s="22" t="s">
        <v>94</v>
      </c>
      <c r="L12" s="22">
        <v>944</v>
      </c>
      <c r="M12" s="22">
        <v>1987</v>
      </c>
      <c r="N12" s="22">
        <v>187</v>
      </c>
      <c r="O12" s="22">
        <v>2744</v>
      </c>
      <c r="P12" s="22">
        <v>1547</v>
      </c>
      <c r="Q12" s="22">
        <v>1384</v>
      </c>
      <c r="R12" s="22">
        <v>2110</v>
      </c>
      <c r="S12" s="22">
        <v>821</v>
      </c>
      <c r="T12" s="22">
        <v>2171</v>
      </c>
      <c r="U12" s="22">
        <v>760</v>
      </c>
      <c r="V12" s="22">
        <v>507</v>
      </c>
      <c r="W12" s="22">
        <v>197</v>
      </c>
      <c r="X12" s="22">
        <v>823</v>
      </c>
      <c r="Y12" s="22">
        <v>791</v>
      </c>
      <c r="Z12" s="22">
        <v>564</v>
      </c>
      <c r="AA12" s="22">
        <v>268</v>
      </c>
      <c r="AB12" s="22">
        <v>22</v>
      </c>
      <c r="AC12" s="22">
        <v>438</v>
      </c>
      <c r="AD12" s="22">
        <v>998</v>
      </c>
      <c r="AE12" s="22">
        <v>1473</v>
      </c>
      <c r="AF12" s="22">
        <v>2381</v>
      </c>
      <c r="AG12" s="22">
        <v>225</v>
      </c>
      <c r="AH12" s="22">
        <v>287</v>
      </c>
      <c r="AI12" s="22">
        <v>2626</v>
      </c>
      <c r="AJ12" s="22">
        <v>305</v>
      </c>
      <c r="AK12" s="23">
        <v>103</v>
      </c>
      <c r="AL12" s="23">
        <v>465</v>
      </c>
      <c r="AM12" s="23">
        <v>1071</v>
      </c>
      <c r="AN12" s="23">
        <v>942</v>
      </c>
      <c r="AO12" s="23">
        <v>350</v>
      </c>
      <c r="AP12" s="23">
        <v>15</v>
      </c>
      <c r="AQ12" s="23">
        <v>3</v>
      </c>
      <c r="AR12" s="23">
        <v>115</v>
      </c>
      <c r="AS12" s="23">
        <v>6</v>
      </c>
      <c r="AT12" s="23">
        <v>1831</v>
      </c>
      <c r="AU12" s="23">
        <v>11</v>
      </c>
      <c r="AV12" s="23">
        <v>714</v>
      </c>
      <c r="AW12" s="23">
        <v>33</v>
      </c>
      <c r="AX12" s="23">
        <v>15</v>
      </c>
      <c r="AY12" s="23" t="s">
        <v>94</v>
      </c>
      <c r="AZ12" s="23">
        <v>85</v>
      </c>
      <c r="BA12" s="23">
        <v>2</v>
      </c>
      <c r="BB12" s="23">
        <v>1889</v>
      </c>
      <c r="BC12" s="23">
        <v>4</v>
      </c>
      <c r="BD12" s="23">
        <v>701</v>
      </c>
      <c r="BE12" s="23">
        <v>4</v>
      </c>
      <c r="BF12" s="23" t="s">
        <v>94</v>
      </c>
      <c r="BG12" s="23">
        <v>35</v>
      </c>
      <c r="BH12" s="23" t="s">
        <v>94</v>
      </c>
      <c r="BI12" s="23" t="s">
        <v>94</v>
      </c>
      <c r="BJ12" s="23">
        <v>2735</v>
      </c>
      <c r="BK12" s="23" t="s">
        <v>94</v>
      </c>
      <c r="BL12" s="23">
        <v>78</v>
      </c>
      <c r="BM12" s="23">
        <v>2853</v>
      </c>
      <c r="BN12" s="23">
        <v>968</v>
      </c>
      <c r="BO12" s="23">
        <v>1690</v>
      </c>
      <c r="BP12" s="23">
        <v>2466</v>
      </c>
      <c r="BQ12" s="23">
        <v>394</v>
      </c>
      <c r="BR12" s="23">
        <v>2931</v>
      </c>
      <c r="BS12" s="23">
        <v>2724</v>
      </c>
      <c r="BT12" s="23">
        <v>207</v>
      </c>
      <c r="BU12" s="23">
        <v>2396</v>
      </c>
      <c r="BV12" s="23">
        <v>192</v>
      </c>
      <c r="BW12" s="23">
        <v>2839</v>
      </c>
      <c r="BX12" s="23">
        <v>92</v>
      </c>
      <c r="BY12" s="23">
        <v>2725</v>
      </c>
      <c r="BZ12" s="23">
        <v>206</v>
      </c>
      <c r="CA12" s="23" t="s">
        <v>94</v>
      </c>
      <c r="CB12" s="23">
        <v>544</v>
      </c>
    </row>
    <row r="13" spans="2:80" ht="15">
      <c r="B13" s="22" t="s">
        <v>124</v>
      </c>
      <c r="C13" s="22" t="s">
        <v>94</v>
      </c>
      <c r="D13" s="22" t="s">
        <v>94</v>
      </c>
      <c r="E13" s="22" t="s">
        <v>94</v>
      </c>
      <c r="F13" s="22" t="s">
        <v>94</v>
      </c>
      <c r="G13" s="22" t="s">
        <v>94</v>
      </c>
      <c r="H13" s="22" t="s">
        <v>94</v>
      </c>
      <c r="I13" s="22" t="s">
        <v>94</v>
      </c>
      <c r="J13" s="22">
        <v>783</v>
      </c>
      <c r="K13" s="22" t="s">
        <v>94</v>
      </c>
      <c r="L13" s="22">
        <v>337</v>
      </c>
      <c r="M13" s="22">
        <v>446</v>
      </c>
      <c r="N13" s="22">
        <v>95</v>
      </c>
      <c r="O13" s="22">
        <v>688</v>
      </c>
      <c r="P13" s="22">
        <v>742</v>
      </c>
      <c r="Q13" s="22">
        <v>41</v>
      </c>
      <c r="R13" s="22">
        <v>702</v>
      </c>
      <c r="S13" s="22">
        <v>81</v>
      </c>
      <c r="T13" s="22">
        <v>743</v>
      </c>
      <c r="U13" s="22">
        <v>40</v>
      </c>
      <c r="V13" s="22">
        <v>195</v>
      </c>
      <c r="W13" s="22">
        <v>49</v>
      </c>
      <c r="X13" s="22">
        <v>202</v>
      </c>
      <c r="Y13" s="22">
        <v>210</v>
      </c>
      <c r="Z13" s="22">
        <v>153</v>
      </c>
      <c r="AA13" s="22">
        <v>125</v>
      </c>
      <c r="AB13" s="22">
        <v>11</v>
      </c>
      <c r="AC13" s="22">
        <v>201</v>
      </c>
      <c r="AD13" s="22">
        <v>297</v>
      </c>
      <c r="AE13" s="22">
        <v>274</v>
      </c>
      <c r="AF13" s="22">
        <v>539</v>
      </c>
      <c r="AG13" s="22">
        <v>123</v>
      </c>
      <c r="AH13" s="22">
        <v>121</v>
      </c>
      <c r="AI13" s="22">
        <v>722</v>
      </c>
      <c r="AJ13" s="22">
        <v>61</v>
      </c>
      <c r="AK13" s="23" t="s">
        <v>94</v>
      </c>
      <c r="AL13" s="23">
        <v>6</v>
      </c>
      <c r="AM13" s="23">
        <v>271</v>
      </c>
      <c r="AN13" s="23">
        <v>258</v>
      </c>
      <c r="AO13" s="23">
        <v>248</v>
      </c>
      <c r="AP13" s="23">
        <v>12</v>
      </c>
      <c r="AQ13" s="23">
        <v>1</v>
      </c>
      <c r="AR13" s="23">
        <v>12</v>
      </c>
      <c r="AS13" s="23" t="s">
        <v>94</v>
      </c>
      <c r="AT13" s="23">
        <v>12</v>
      </c>
      <c r="AU13" s="23" t="s">
        <v>94</v>
      </c>
      <c r="AV13" s="23">
        <v>704</v>
      </c>
      <c r="AW13" s="23">
        <v>4</v>
      </c>
      <c r="AX13" s="23">
        <v>7</v>
      </c>
      <c r="AY13" s="23" t="s">
        <v>94</v>
      </c>
      <c r="AZ13" s="23" t="s">
        <v>94</v>
      </c>
      <c r="BA13" s="23" t="s">
        <v>94</v>
      </c>
      <c r="BB13" s="23">
        <v>9</v>
      </c>
      <c r="BC13" s="23">
        <v>3</v>
      </c>
      <c r="BD13" s="23">
        <v>723</v>
      </c>
      <c r="BE13" s="23" t="s">
        <v>94</v>
      </c>
      <c r="BF13" s="23" t="s">
        <v>94</v>
      </c>
      <c r="BG13" s="23">
        <v>3</v>
      </c>
      <c r="BH13" s="23" t="s">
        <v>94</v>
      </c>
      <c r="BI13" s="23" t="s">
        <v>94</v>
      </c>
      <c r="BJ13" s="23">
        <v>737</v>
      </c>
      <c r="BK13" s="23" t="s">
        <v>94</v>
      </c>
      <c r="BL13" s="23">
        <v>7</v>
      </c>
      <c r="BM13" s="23">
        <v>776</v>
      </c>
      <c r="BN13" s="23">
        <v>387</v>
      </c>
      <c r="BO13" s="23">
        <v>283</v>
      </c>
      <c r="BP13" s="23">
        <v>725</v>
      </c>
      <c r="BQ13" s="23">
        <v>16</v>
      </c>
      <c r="BR13" s="23">
        <v>783</v>
      </c>
      <c r="BS13" s="23">
        <v>736</v>
      </c>
      <c r="BT13" s="23">
        <v>47</v>
      </c>
      <c r="BU13" s="23">
        <v>690</v>
      </c>
      <c r="BV13" s="23">
        <v>27</v>
      </c>
      <c r="BW13" s="23">
        <v>770</v>
      </c>
      <c r="BX13" s="23">
        <v>13</v>
      </c>
      <c r="BY13" s="23">
        <v>766</v>
      </c>
      <c r="BZ13" s="23">
        <v>17</v>
      </c>
      <c r="CA13" s="23" t="s">
        <v>94</v>
      </c>
      <c r="CB13" s="23">
        <v>29</v>
      </c>
    </row>
    <row r="14" spans="2:80" ht="15">
      <c r="B14" s="22" t="s">
        <v>125</v>
      </c>
      <c r="C14" s="22" t="s">
        <v>94</v>
      </c>
      <c r="D14" s="22" t="s">
        <v>94</v>
      </c>
      <c r="E14" s="22" t="s">
        <v>94</v>
      </c>
      <c r="F14" s="22" t="s">
        <v>94</v>
      </c>
      <c r="G14" s="22" t="s">
        <v>94</v>
      </c>
      <c r="H14" s="22" t="s">
        <v>94</v>
      </c>
      <c r="I14" s="22" t="s">
        <v>94</v>
      </c>
      <c r="J14" s="22" t="s">
        <v>94</v>
      </c>
      <c r="K14" s="22">
        <v>4059</v>
      </c>
      <c r="L14" s="22">
        <v>4059</v>
      </c>
      <c r="M14" s="22" t="s">
        <v>94</v>
      </c>
      <c r="N14" s="22">
        <v>2789</v>
      </c>
      <c r="O14" s="22">
        <v>1270</v>
      </c>
      <c r="P14" s="22">
        <v>4038</v>
      </c>
      <c r="Q14" s="22">
        <v>21</v>
      </c>
      <c r="R14" s="22">
        <v>3964</v>
      </c>
      <c r="S14" s="22">
        <v>95</v>
      </c>
      <c r="T14" s="22">
        <v>4028</v>
      </c>
      <c r="U14" s="22">
        <v>31</v>
      </c>
      <c r="V14" s="22">
        <v>957</v>
      </c>
      <c r="W14" s="22">
        <v>106</v>
      </c>
      <c r="X14" s="22">
        <v>1713</v>
      </c>
      <c r="Y14" s="22">
        <v>505</v>
      </c>
      <c r="Z14" s="22">
        <v>1118</v>
      </c>
      <c r="AA14" s="22">
        <v>109</v>
      </c>
      <c r="AB14" s="22">
        <v>30</v>
      </c>
      <c r="AC14" s="22">
        <v>582</v>
      </c>
      <c r="AD14" s="22">
        <v>990</v>
      </c>
      <c r="AE14" s="22">
        <v>2457</v>
      </c>
      <c r="AF14" s="22">
        <v>2038</v>
      </c>
      <c r="AG14" s="22">
        <v>553</v>
      </c>
      <c r="AH14" s="22">
        <v>1374</v>
      </c>
      <c r="AI14" s="22">
        <v>3541</v>
      </c>
      <c r="AJ14" s="22">
        <v>518</v>
      </c>
      <c r="AK14" s="23" t="s">
        <v>94</v>
      </c>
      <c r="AL14" s="23" t="s">
        <v>94</v>
      </c>
      <c r="AM14" s="23">
        <v>17</v>
      </c>
      <c r="AN14" s="23">
        <v>433</v>
      </c>
      <c r="AO14" s="23">
        <v>3609</v>
      </c>
      <c r="AP14" s="23">
        <v>1371</v>
      </c>
      <c r="AQ14" s="23">
        <v>560</v>
      </c>
      <c r="AR14" s="23">
        <v>479</v>
      </c>
      <c r="AS14" s="23">
        <v>624</v>
      </c>
      <c r="AT14" s="23">
        <v>173</v>
      </c>
      <c r="AU14" s="23">
        <v>270</v>
      </c>
      <c r="AV14" s="23">
        <v>202</v>
      </c>
      <c r="AW14" s="23">
        <v>113</v>
      </c>
      <c r="AX14" s="23">
        <v>3170</v>
      </c>
      <c r="AY14" s="23">
        <v>157</v>
      </c>
      <c r="AZ14" s="23">
        <v>95</v>
      </c>
      <c r="BA14" s="23">
        <v>201</v>
      </c>
      <c r="BB14" s="23">
        <v>81</v>
      </c>
      <c r="BC14" s="23">
        <v>65</v>
      </c>
      <c r="BD14" s="23" t="s">
        <v>94</v>
      </c>
      <c r="BE14" s="23">
        <v>32</v>
      </c>
      <c r="BF14" s="23">
        <v>23</v>
      </c>
      <c r="BG14" s="23">
        <v>60</v>
      </c>
      <c r="BH14" s="23">
        <v>12</v>
      </c>
      <c r="BI14" s="23">
        <v>48</v>
      </c>
      <c r="BJ14" s="23">
        <v>3794</v>
      </c>
      <c r="BK14" s="23">
        <v>18</v>
      </c>
      <c r="BL14" s="23">
        <v>31</v>
      </c>
      <c r="BM14" s="23">
        <v>4028</v>
      </c>
      <c r="BN14" s="23">
        <v>1846</v>
      </c>
      <c r="BO14" s="23">
        <v>1728</v>
      </c>
      <c r="BP14" s="23">
        <v>3038</v>
      </c>
      <c r="BQ14" s="23">
        <v>944</v>
      </c>
      <c r="BR14" s="23">
        <v>4059</v>
      </c>
      <c r="BS14" s="23">
        <v>3881</v>
      </c>
      <c r="BT14" s="23">
        <v>178</v>
      </c>
      <c r="BU14" s="23">
        <v>3125</v>
      </c>
      <c r="BV14" s="23">
        <v>231</v>
      </c>
      <c r="BW14" s="23">
        <v>4002</v>
      </c>
      <c r="BX14" s="23">
        <v>55</v>
      </c>
      <c r="BY14" s="23">
        <v>3699</v>
      </c>
      <c r="BZ14" s="23">
        <v>360</v>
      </c>
      <c r="CA14" s="23" t="s">
        <v>94</v>
      </c>
      <c r="CB14" s="23">
        <v>165</v>
      </c>
    </row>
    <row r="15" spans="1:80" ht="15">
      <c r="A15" s="22" t="s">
        <v>91</v>
      </c>
      <c r="B15" s="22" t="s">
        <v>126</v>
      </c>
      <c r="C15" s="22">
        <v>997</v>
      </c>
      <c r="D15" s="22">
        <v>1058</v>
      </c>
      <c r="E15" s="22">
        <v>1576</v>
      </c>
      <c r="F15" s="22">
        <v>1041</v>
      </c>
      <c r="G15" s="22">
        <v>1424</v>
      </c>
      <c r="H15" s="22">
        <v>727</v>
      </c>
      <c r="I15" s="22">
        <v>944</v>
      </c>
      <c r="J15" s="22">
        <v>337</v>
      </c>
      <c r="K15" s="22">
        <v>4059</v>
      </c>
      <c r="L15" s="22">
        <v>12163</v>
      </c>
      <c r="M15" s="22" t="s">
        <v>94</v>
      </c>
      <c r="N15" s="22">
        <v>5822</v>
      </c>
      <c r="O15" s="22">
        <v>6341</v>
      </c>
      <c r="P15" s="22">
        <v>11370</v>
      </c>
      <c r="Q15" s="22">
        <v>793</v>
      </c>
      <c r="R15" s="22">
        <v>11697</v>
      </c>
      <c r="S15" s="22">
        <v>466</v>
      </c>
      <c r="T15" s="22">
        <v>11781</v>
      </c>
      <c r="U15" s="22">
        <v>382</v>
      </c>
      <c r="V15" s="22">
        <v>2713</v>
      </c>
      <c r="W15" s="22">
        <v>476</v>
      </c>
      <c r="X15" s="22">
        <v>4611</v>
      </c>
      <c r="Y15" s="22">
        <v>2077</v>
      </c>
      <c r="Z15" s="22">
        <v>3086</v>
      </c>
      <c r="AA15" s="22">
        <v>498</v>
      </c>
      <c r="AB15" s="22">
        <v>112</v>
      </c>
      <c r="AC15" s="22">
        <v>1696</v>
      </c>
      <c r="AD15" s="22">
        <v>3032</v>
      </c>
      <c r="AE15" s="22">
        <v>7323</v>
      </c>
      <c r="AF15" s="22">
        <v>7432</v>
      </c>
      <c r="AG15" s="22">
        <v>1643</v>
      </c>
      <c r="AH15" s="22">
        <v>2913</v>
      </c>
      <c r="AI15" s="22">
        <v>10693</v>
      </c>
      <c r="AJ15" s="22">
        <v>1470</v>
      </c>
      <c r="AK15" s="23">
        <v>404</v>
      </c>
      <c r="AL15" s="23">
        <v>755</v>
      </c>
      <c r="AM15" s="23">
        <v>1197</v>
      </c>
      <c r="AN15" s="23">
        <v>3203</v>
      </c>
      <c r="AO15" s="23">
        <v>6604</v>
      </c>
      <c r="AP15" s="23">
        <v>2733</v>
      </c>
      <c r="AQ15" s="23">
        <v>1047</v>
      </c>
      <c r="AR15" s="23">
        <v>1254</v>
      </c>
      <c r="AS15" s="23">
        <v>1645</v>
      </c>
      <c r="AT15" s="23">
        <v>1307</v>
      </c>
      <c r="AU15" s="23">
        <v>901</v>
      </c>
      <c r="AV15" s="23">
        <v>1762</v>
      </c>
      <c r="AW15" s="23">
        <v>378</v>
      </c>
      <c r="AX15" s="23">
        <v>6122</v>
      </c>
      <c r="AY15" s="23">
        <v>520</v>
      </c>
      <c r="AZ15" s="23">
        <v>503</v>
      </c>
      <c r="BA15" s="23">
        <v>999</v>
      </c>
      <c r="BB15" s="23">
        <v>1283</v>
      </c>
      <c r="BC15" s="23">
        <v>575</v>
      </c>
      <c r="BD15" s="23">
        <v>679</v>
      </c>
      <c r="BE15" s="23">
        <v>285</v>
      </c>
      <c r="BF15" s="23">
        <v>153</v>
      </c>
      <c r="BG15" s="23">
        <v>365</v>
      </c>
      <c r="BH15" s="23">
        <v>42</v>
      </c>
      <c r="BI15" s="23">
        <v>251</v>
      </c>
      <c r="BJ15" s="23">
        <v>11072</v>
      </c>
      <c r="BK15" s="23">
        <v>85</v>
      </c>
      <c r="BL15" s="23">
        <v>198</v>
      </c>
      <c r="BM15" s="23">
        <v>11965</v>
      </c>
      <c r="BN15" s="23">
        <v>4496</v>
      </c>
      <c r="BO15" s="23">
        <v>6414</v>
      </c>
      <c r="BP15" s="23">
        <v>9530</v>
      </c>
      <c r="BQ15" s="23">
        <v>2310</v>
      </c>
      <c r="BR15" s="23">
        <v>12163</v>
      </c>
      <c r="BS15" s="23">
        <v>11512</v>
      </c>
      <c r="BT15" s="23">
        <v>651</v>
      </c>
      <c r="BU15" s="23">
        <v>9736</v>
      </c>
      <c r="BV15" s="23">
        <v>635</v>
      </c>
      <c r="BW15" s="23">
        <v>11793</v>
      </c>
      <c r="BX15" s="23">
        <v>362</v>
      </c>
      <c r="BY15" s="23">
        <v>11042</v>
      </c>
      <c r="BZ15" s="23">
        <v>1121</v>
      </c>
      <c r="CA15" s="23" t="s">
        <v>94</v>
      </c>
      <c r="CB15" s="23">
        <v>779</v>
      </c>
    </row>
    <row r="16" spans="2:80" ht="15">
      <c r="B16" s="22" t="s">
        <v>4</v>
      </c>
      <c r="C16" s="22">
        <v>3816</v>
      </c>
      <c r="D16" s="22">
        <v>4111</v>
      </c>
      <c r="E16" s="22">
        <v>5961</v>
      </c>
      <c r="F16" s="22">
        <v>3879</v>
      </c>
      <c r="G16" s="22">
        <v>5622</v>
      </c>
      <c r="H16" s="22">
        <v>2110</v>
      </c>
      <c r="I16" s="22">
        <v>1987</v>
      </c>
      <c r="J16" s="22">
        <v>446</v>
      </c>
      <c r="K16" s="22" t="s">
        <v>94</v>
      </c>
      <c r="L16" s="22" t="s">
        <v>94</v>
      </c>
      <c r="M16" s="22">
        <v>27932</v>
      </c>
      <c r="N16" s="22">
        <v>2523</v>
      </c>
      <c r="O16" s="22">
        <v>25409</v>
      </c>
      <c r="P16" s="22">
        <v>19307</v>
      </c>
      <c r="Q16" s="22">
        <v>8625</v>
      </c>
      <c r="R16" s="22">
        <v>25395</v>
      </c>
      <c r="S16" s="22">
        <v>2537</v>
      </c>
      <c r="T16" s="22">
        <v>24864</v>
      </c>
      <c r="U16" s="22">
        <v>3068</v>
      </c>
      <c r="V16" s="22">
        <v>5535</v>
      </c>
      <c r="W16" s="22">
        <v>1855</v>
      </c>
      <c r="X16" s="22">
        <v>5716</v>
      </c>
      <c r="Y16" s="22">
        <v>9028</v>
      </c>
      <c r="Z16" s="22">
        <v>5962</v>
      </c>
      <c r="AA16" s="22">
        <v>2404</v>
      </c>
      <c r="AB16" s="22">
        <v>284</v>
      </c>
      <c r="AC16" s="22">
        <v>3764</v>
      </c>
      <c r="AD16" s="22">
        <v>6999</v>
      </c>
      <c r="AE16" s="22">
        <v>16885</v>
      </c>
      <c r="AF16" s="22">
        <v>23898</v>
      </c>
      <c r="AG16" s="22">
        <v>2661</v>
      </c>
      <c r="AH16" s="22">
        <v>1028</v>
      </c>
      <c r="AI16" s="22">
        <v>25708</v>
      </c>
      <c r="AJ16" s="22">
        <v>2224</v>
      </c>
      <c r="AK16" s="23">
        <v>7404</v>
      </c>
      <c r="AL16" s="23">
        <v>7490</v>
      </c>
      <c r="AM16" s="23">
        <v>7564</v>
      </c>
      <c r="AN16" s="23">
        <v>4949</v>
      </c>
      <c r="AO16" s="23">
        <v>525</v>
      </c>
      <c r="AP16" s="23">
        <v>6519</v>
      </c>
      <c r="AQ16" s="23">
        <v>1748</v>
      </c>
      <c r="AR16" s="23">
        <v>3402</v>
      </c>
      <c r="AS16" s="23">
        <v>2609</v>
      </c>
      <c r="AT16" s="23">
        <v>2346</v>
      </c>
      <c r="AU16" s="23">
        <v>2485</v>
      </c>
      <c r="AV16" s="23">
        <v>5413</v>
      </c>
      <c r="AW16" s="23">
        <v>333</v>
      </c>
      <c r="AX16" s="23">
        <v>9549</v>
      </c>
      <c r="AY16" s="23">
        <v>1619</v>
      </c>
      <c r="AZ16" s="23">
        <v>1817</v>
      </c>
      <c r="BA16" s="23">
        <v>1787</v>
      </c>
      <c r="BB16" s="23">
        <v>2434</v>
      </c>
      <c r="BC16" s="23">
        <v>3060</v>
      </c>
      <c r="BD16" s="23">
        <v>1513</v>
      </c>
      <c r="BE16" s="23">
        <v>2149</v>
      </c>
      <c r="BF16" s="23">
        <v>509</v>
      </c>
      <c r="BG16" s="23">
        <v>1409</v>
      </c>
      <c r="BH16" s="23">
        <v>780</v>
      </c>
      <c r="BI16" s="23">
        <v>927</v>
      </c>
      <c r="BJ16" s="23">
        <v>23410</v>
      </c>
      <c r="BK16" s="23">
        <v>677</v>
      </c>
      <c r="BL16" s="23">
        <v>751</v>
      </c>
      <c r="BM16" s="23">
        <v>27181</v>
      </c>
      <c r="BN16" s="23">
        <v>7615</v>
      </c>
      <c r="BO16" s="23">
        <v>17832</v>
      </c>
      <c r="BP16" s="23">
        <v>20821</v>
      </c>
      <c r="BQ16" s="23">
        <v>6142</v>
      </c>
      <c r="BR16" s="23">
        <v>27932</v>
      </c>
      <c r="BS16" s="23">
        <v>26201</v>
      </c>
      <c r="BT16" s="23">
        <v>1731</v>
      </c>
      <c r="BU16" s="23">
        <v>23763</v>
      </c>
      <c r="BV16" s="23">
        <v>1213</v>
      </c>
      <c r="BW16" s="23">
        <v>26696</v>
      </c>
      <c r="BX16" s="23">
        <v>1209</v>
      </c>
      <c r="BY16" s="23">
        <v>25609</v>
      </c>
      <c r="BZ16" s="23">
        <v>2323</v>
      </c>
      <c r="CA16" s="23" t="s">
        <v>94</v>
      </c>
      <c r="CB16" s="23">
        <v>4896</v>
      </c>
    </row>
    <row r="17" spans="1:80" ht="15">
      <c r="A17" s="22" t="s">
        <v>96</v>
      </c>
      <c r="B17" s="22" t="s">
        <v>127</v>
      </c>
      <c r="C17" s="22">
        <v>793</v>
      </c>
      <c r="D17" s="22">
        <v>716</v>
      </c>
      <c r="E17" s="22">
        <v>1399</v>
      </c>
      <c r="F17" s="22">
        <v>1358</v>
      </c>
      <c r="G17" s="22">
        <v>806</v>
      </c>
      <c r="H17" s="22">
        <v>202</v>
      </c>
      <c r="I17" s="22">
        <v>187</v>
      </c>
      <c r="J17" s="22">
        <v>95</v>
      </c>
      <c r="K17" s="22">
        <v>2789</v>
      </c>
      <c r="L17" s="22">
        <v>5822</v>
      </c>
      <c r="M17" s="22">
        <v>2523</v>
      </c>
      <c r="N17" s="22">
        <v>8345</v>
      </c>
      <c r="O17" s="22" t="s">
        <v>94</v>
      </c>
      <c r="P17" s="22">
        <v>7907</v>
      </c>
      <c r="Q17" s="22">
        <v>438</v>
      </c>
      <c r="R17" s="22">
        <v>8178</v>
      </c>
      <c r="S17" s="22">
        <v>167</v>
      </c>
      <c r="T17" s="22">
        <v>8224</v>
      </c>
      <c r="U17" s="22">
        <v>121</v>
      </c>
      <c r="V17" s="22">
        <v>1910</v>
      </c>
      <c r="W17" s="22">
        <v>316</v>
      </c>
      <c r="X17" s="22">
        <v>3302</v>
      </c>
      <c r="Y17" s="22">
        <v>1293</v>
      </c>
      <c r="Z17" s="22">
        <v>2157</v>
      </c>
      <c r="AA17" s="22">
        <v>323</v>
      </c>
      <c r="AB17" s="22">
        <v>79</v>
      </c>
      <c r="AC17" s="22">
        <v>1266</v>
      </c>
      <c r="AD17" s="22">
        <v>1711</v>
      </c>
      <c r="AE17" s="22">
        <v>5289</v>
      </c>
      <c r="AF17" s="22">
        <v>4885</v>
      </c>
      <c r="AG17" s="22">
        <v>1122</v>
      </c>
      <c r="AH17" s="22">
        <v>2236</v>
      </c>
      <c r="AI17" s="22">
        <v>7301</v>
      </c>
      <c r="AJ17" s="22">
        <v>1044</v>
      </c>
      <c r="AK17" s="23">
        <v>22</v>
      </c>
      <c r="AL17" s="23">
        <v>312</v>
      </c>
      <c r="AM17" s="23">
        <v>763</v>
      </c>
      <c r="AN17" s="23">
        <v>2251</v>
      </c>
      <c r="AO17" s="23">
        <v>4997</v>
      </c>
      <c r="AP17" s="23">
        <v>2109</v>
      </c>
      <c r="AQ17" s="23">
        <v>694</v>
      </c>
      <c r="AR17" s="23">
        <v>881</v>
      </c>
      <c r="AS17" s="23">
        <v>1299</v>
      </c>
      <c r="AT17" s="23">
        <v>507</v>
      </c>
      <c r="AU17" s="23">
        <v>968</v>
      </c>
      <c r="AV17" s="23">
        <v>947</v>
      </c>
      <c r="AW17" s="23">
        <v>188</v>
      </c>
      <c r="AX17" s="23">
        <v>4869</v>
      </c>
      <c r="AY17" s="23">
        <v>323</v>
      </c>
      <c r="AZ17" s="23">
        <v>286</v>
      </c>
      <c r="BA17" s="23">
        <v>669</v>
      </c>
      <c r="BB17" s="23">
        <v>414</v>
      </c>
      <c r="BC17" s="23">
        <v>471</v>
      </c>
      <c r="BD17" s="23">
        <v>146</v>
      </c>
      <c r="BE17" s="23">
        <v>444</v>
      </c>
      <c r="BF17" s="23">
        <v>112</v>
      </c>
      <c r="BG17" s="23">
        <v>200</v>
      </c>
      <c r="BH17" s="23">
        <v>71</v>
      </c>
      <c r="BI17" s="23">
        <v>307</v>
      </c>
      <c r="BJ17" s="23">
        <v>7451</v>
      </c>
      <c r="BK17" s="23">
        <v>98</v>
      </c>
      <c r="BL17" s="23">
        <v>125</v>
      </c>
      <c r="BM17" s="23">
        <v>8220</v>
      </c>
      <c r="BN17" s="23">
        <v>2953</v>
      </c>
      <c r="BO17" s="23">
        <v>4492</v>
      </c>
      <c r="BP17" s="23">
        <v>6196</v>
      </c>
      <c r="BQ17" s="23">
        <v>1940</v>
      </c>
      <c r="BR17" s="23">
        <v>8345</v>
      </c>
      <c r="BS17" s="23">
        <v>7869</v>
      </c>
      <c r="BT17" s="23">
        <v>476</v>
      </c>
      <c r="BU17" s="23">
        <v>6760</v>
      </c>
      <c r="BV17" s="23">
        <v>348</v>
      </c>
      <c r="BW17" s="23">
        <v>8117</v>
      </c>
      <c r="BX17" s="23">
        <v>218</v>
      </c>
      <c r="BY17" s="23">
        <v>7680</v>
      </c>
      <c r="BZ17" s="23">
        <v>665</v>
      </c>
      <c r="CA17" s="23" t="s">
        <v>94</v>
      </c>
      <c r="CB17" s="23">
        <v>500</v>
      </c>
    </row>
    <row r="18" spans="2:80" ht="15">
      <c r="B18" s="22" t="s">
        <v>128</v>
      </c>
      <c r="C18" s="22">
        <v>4020</v>
      </c>
      <c r="D18" s="22">
        <v>4453</v>
      </c>
      <c r="E18" s="22">
        <v>6138</v>
      </c>
      <c r="F18" s="22">
        <v>3562</v>
      </c>
      <c r="G18" s="22">
        <v>6240</v>
      </c>
      <c r="H18" s="22">
        <v>2635</v>
      </c>
      <c r="I18" s="22">
        <v>2744</v>
      </c>
      <c r="J18" s="22">
        <v>688</v>
      </c>
      <c r="K18" s="22">
        <v>1270</v>
      </c>
      <c r="L18" s="22">
        <v>6341</v>
      </c>
      <c r="M18" s="22">
        <v>25409</v>
      </c>
      <c r="N18" s="22" t="s">
        <v>94</v>
      </c>
      <c r="O18" s="22">
        <v>31750</v>
      </c>
      <c r="P18" s="22">
        <v>22770</v>
      </c>
      <c r="Q18" s="22">
        <v>8980</v>
      </c>
      <c r="R18" s="22">
        <v>28914</v>
      </c>
      <c r="S18" s="22">
        <v>2836</v>
      </c>
      <c r="T18" s="22">
        <v>28421</v>
      </c>
      <c r="U18" s="22">
        <v>3329</v>
      </c>
      <c r="V18" s="22">
        <v>6338</v>
      </c>
      <c r="W18" s="22">
        <v>2015</v>
      </c>
      <c r="X18" s="22">
        <v>7025</v>
      </c>
      <c r="Y18" s="22">
        <v>9812</v>
      </c>
      <c r="Z18" s="22">
        <v>6891</v>
      </c>
      <c r="AA18" s="22">
        <v>2579</v>
      </c>
      <c r="AB18" s="22">
        <v>317</v>
      </c>
      <c r="AC18" s="22">
        <v>4194</v>
      </c>
      <c r="AD18" s="22">
        <v>8320</v>
      </c>
      <c r="AE18" s="22">
        <v>18919</v>
      </c>
      <c r="AF18" s="22">
        <v>26445</v>
      </c>
      <c r="AG18" s="22">
        <v>3182</v>
      </c>
      <c r="AH18" s="22">
        <v>1705</v>
      </c>
      <c r="AI18" s="22">
        <v>29100</v>
      </c>
      <c r="AJ18" s="22">
        <v>2650</v>
      </c>
      <c r="AK18" s="23">
        <v>7786</v>
      </c>
      <c r="AL18" s="23">
        <v>7933</v>
      </c>
      <c r="AM18" s="23">
        <v>7998</v>
      </c>
      <c r="AN18" s="23">
        <v>5901</v>
      </c>
      <c r="AO18" s="23">
        <v>2132</v>
      </c>
      <c r="AP18" s="23">
        <v>7143</v>
      </c>
      <c r="AQ18" s="23">
        <v>2101</v>
      </c>
      <c r="AR18" s="23">
        <v>3775</v>
      </c>
      <c r="AS18" s="23">
        <v>2955</v>
      </c>
      <c r="AT18" s="23">
        <v>3146</v>
      </c>
      <c r="AU18" s="23">
        <v>2418</v>
      </c>
      <c r="AV18" s="23">
        <v>6228</v>
      </c>
      <c r="AW18" s="23">
        <v>523</v>
      </c>
      <c r="AX18" s="23">
        <v>10802</v>
      </c>
      <c r="AY18" s="23">
        <v>1816</v>
      </c>
      <c r="AZ18" s="23">
        <v>2034</v>
      </c>
      <c r="BA18" s="23">
        <v>2117</v>
      </c>
      <c r="BB18" s="23">
        <v>3303</v>
      </c>
      <c r="BC18" s="23">
        <v>3164</v>
      </c>
      <c r="BD18" s="23">
        <v>2046</v>
      </c>
      <c r="BE18" s="23">
        <v>1990</v>
      </c>
      <c r="BF18" s="23">
        <v>550</v>
      </c>
      <c r="BG18" s="23">
        <v>1574</v>
      </c>
      <c r="BH18" s="23">
        <v>751</v>
      </c>
      <c r="BI18" s="23">
        <v>871</v>
      </c>
      <c r="BJ18" s="23">
        <v>27031</v>
      </c>
      <c r="BK18" s="23">
        <v>664</v>
      </c>
      <c r="BL18" s="23">
        <v>824</v>
      </c>
      <c r="BM18" s="23">
        <v>30926</v>
      </c>
      <c r="BN18" s="23">
        <v>9158</v>
      </c>
      <c r="BO18" s="23">
        <v>19754</v>
      </c>
      <c r="BP18" s="23">
        <v>24155</v>
      </c>
      <c r="BQ18" s="23">
        <v>6512</v>
      </c>
      <c r="BR18" s="23">
        <v>31750</v>
      </c>
      <c r="BS18" s="23">
        <v>29844</v>
      </c>
      <c r="BT18" s="23">
        <v>1906</v>
      </c>
      <c r="BU18" s="23">
        <v>26739</v>
      </c>
      <c r="BV18" s="23">
        <v>1500</v>
      </c>
      <c r="BW18" s="23">
        <v>30372</v>
      </c>
      <c r="BX18" s="23">
        <v>1353</v>
      </c>
      <c r="BY18" s="23">
        <v>28971</v>
      </c>
      <c r="BZ18" s="23">
        <v>2779</v>
      </c>
      <c r="CA18" s="23" t="s">
        <v>94</v>
      </c>
      <c r="CB18" s="23">
        <v>5175</v>
      </c>
    </row>
    <row r="19" spans="1:80" ht="15">
      <c r="A19" s="22" t="s">
        <v>163</v>
      </c>
      <c r="B19" s="22" t="s">
        <v>127</v>
      </c>
      <c r="C19" s="22">
        <v>4218</v>
      </c>
      <c r="D19" s="22">
        <v>4647</v>
      </c>
      <c r="E19" s="22">
        <v>6302</v>
      </c>
      <c r="F19" s="22">
        <v>4204</v>
      </c>
      <c r="G19" s="22">
        <v>3591</v>
      </c>
      <c r="H19" s="22">
        <v>1388</v>
      </c>
      <c r="I19" s="22">
        <v>1547</v>
      </c>
      <c r="J19" s="22">
        <v>742</v>
      </c>
      <c r="K19" s="22">
        <v>4038</v>
      </c>
      <c r="L19" s="22">
        <v>11370</v>
      </c>
      <c r="M19" s="22">
        <v>19307</v>
      </c>
      <c r="N19" s="22">
        <v>7907</v>
      </c>
      <c r="O19" s="22">
        <v>22770</v>
      </c>
      <c r="P19" s="22">
        <v>30677</v>
      </c>
      <c r="Q19" s="22" t="s">
        <v>94</v>
      </c>
      <c r="R19" s="22">
        <v>29396</v>
      </c>
      <c r="S19" s="22">
        <v>1281</v>
      </c>
      <c r="T19" s="22">
        <v>29298</v>
      </c>
      <c r="U19" s="22">
        <v>1379</v>
      </c>
      <c r="V19" s="22">
        <v>6531</v>
      </c>
      <c r="W19" s="22">
        <v>1645</v>
      </c>
      <c r="X19" s="22">
        <v>8698</v>
      </c>
      <c r="Y19" s="22">
        <v>7760</v>
      </c>
      <c r="Z19" s="22">
        <v>7255</v>
      </c>
      <c r="AA19" s="22">
        <v>1930</v>
      </c>
      <c r="AB19" s="22">
        <v>289</v>
      </c>
      <c r="AC19" s="22">
        <v>3874</v>
      </c>
      <c r="AD19" s="22">
        <v>7247</v>
      </c>
      <c r="AE19" s="22">
        <v>19267</v>
      </c>
      <c r="AF19" s="22">
        <v>22882</v>
      </c>
      <c r="AG19" s="22">
        <v>3613</v>
      </c>
      <c r="AH19" s="22">
        <v>3778</v>
      </c>
      <c r="AI19" s="22">
        <v>27825</v>
      </c>
      <c r="AJ19" s="22">
        <v>2852</v>
      </c>
      <c r="AK19" s="23">
        <v>5099</v>
      </c>
      <c r="AL19" s="23">
        <v>5741</v>
      </c>
      <c r="AM19" s="23">
        <v>5996</v>
      </c>
      <c r="AN19" s="23">
        <v>6761</v>
      </c>
      <c r="AO19" s="23">
        <v>7080</v>
      </c>
      <c r="AP19" s="23">
        <v>8655</v>
      </c>
      <c r="AQ19" s="23">
        <v>2394</v>
      </c>
      <c r="AR19" s="23">
        <v>3845</v>
      </c>
      <c r="AS19" s="23">
        <v>4034</v>
      </c>
      <c r="AT19" s="23">
        <v>2479</v>
      </c>
      <c r="AU19" s="23">
        <v>2550</v>
      </c>
      <c r="AV19" s="23">
        <v>3283</v>
      </c>
      <c r="AW19" s="23">
        <v>560</v>
      </c>
      <c r="AX19" s="23">
        <v>14901</v>
      </c>
      <c r="AY19" s="23">
        <v>1747</v>
      </c>
      <c r="AZ19" s="23">
        <v>1536</v>
      </c>
      <c r="BA19" s="23">
        <v>2655</v>
      </c>
      <c r="BB19" s="23">
        <v>2526</v>
      </c>
      <c r="BC19" s="23">
        <v>1388</v>
      </c>
      <c r="BD19" s="23">
        <v>1049</v>
      </c>
      <c r="BE19" s="23">
        <v>1637</v>
      </c>
      <c r="BF19" s="23">
        <v>280</v>
      </c>
      <c r="BG19" s="23">
        <v>1127</v>
      </c>
      <c r="BH19" s="23">
        <v>403</v>
      </c>
      <c r="BI19" s="23">
        <v>682</v>
      </c>
      <c r="BJ19" s="23">
        <v>27172</v>
      </c>
      <c r="BK19" s="23">
        <v>524</v>
      </c>
      <c r="BL19" s="23">
        <v>582</v>
      </c>
      <c r="BM19" s="23">
        <v>30095</v>
      </c>
      <c r="BN19" s="23">
        <v>9375</v>
      </c>
      <c r="BO19" s="23">
        <v>18534</v>
      </c>
      <c r="BP19" s="23">
        <v>23157</v>
      </c>
      <c r="BQ19" s="23">
        <v>6595</v>
      </c>
      <c r="BR19" s="23">
        <v>30677</v>
      </c>
      <c r="BS19" s="23">
        <v>29027</v>
      </c>
      <c r="BT19" s="23">
        <v>1650</v>
      </c>
      <c r="BU19" s="23">
        <v>25552</v>
      </c>
      <c r="BV19" s="23">
        <v>1357</v>
      </c>
      <c r="BW19" s="23">
        <v>29537</v>
      </c>
      <c r="BX19" s="23">
        <v>1114</v>
      </c>
      <c r="BY19" s="23">
        <v>27945</v>
      </c>
      <c r="BZ19" s="23">
        <v>2732</v>
      </c>
      <c r="CA19" s="23" t="s">
        <v>94</v>
      </c>
      <c r="CB19" s="23">
        <v>3614</v>
      </c>
    </row>
    <row r="20" spans="2:80" ht="15">
      <c r="B20" s="22" t="s">
        <v>128</v>
      </c>
      <c r="C20" s="22">
        <v>595</v>
      </c>
      <c r="D20" s="22">
        <v>522</v>
      </c>
      <c r="E20" s="22">
        <v>1235</v>
      </c>
      <c r="F20" s="22">
        <v>716</v>
      </c>
      <c r="G20" s="22">
        <v>3455</v>
      </c>
      <c r="H20" s="22">
        <v>1449</v>
      </c>
      <c r="I20" s="22">
        <v>1384</v>
      </c>
      <c r="J20" s="22">
        <v>41</v>
      </c>
      <c r="K20" s="22">
        <v>21</v>
      </c>
      <c r="L20" s="22">
        <v>793</v>
      </c>
      <c r="M20" s="22">
        <v>8625</v>
      </c>
      <c r="N20" s="22">
        <v>438</v>
      </c>
      <c r="O20" s="22">
        <v>8980</v>
      </c>
      <c r="P20" s="22" t="s">
        <v>94</v>
      </c>
      <c r="Q20" s="22">
        <v>9418</v>
      </c>
      <c r="R20" s="22">
        <v>7696</v>
      </c>
      <c r="S20" s="22">
        <v>1722</v>
      </c>
      <c r="T20" s="22">
        <v>7347</v>
      </c>
      <c r="U20" s="22">
        <v>2071</v>
      </c>
      <c r="V20" s="22">
        <v>1717</v>
      </c>
      <c r="W20" s="22">
        <v>686</v>
      </c>
      <c r="X20" s="22">
        <v>1629</v>
      </c>
      <c r="Y20" s="22">
        <v>3345</v>
      </c>
      <c r="Z20" s="22">
        <v>1793</v>
      </c>
      <c r="AA20" s="22">
        <v>972</v>
      </c>
      <c r="AB20" s="22">
        <v>107</v>
      </c>
      <c r="AC20" s="22">
        <v>1586</v>
      </c>
      <c r="AD20" s="22">
        <v>2784</v>
      </c>
      <c r="AE20" s="22">
        <v>4941</v>
      </c>
      <c r="AF20" s="22">
        <v>8448</v>
      </c>
      <c r="AG20" s="22">
        <v>691</v>
      </c>
      <c r="AH20" s="22">
        <v>163</v>
      </c>
      <c r="AI20" s="22">
        <v>8576</v>
      </c>
      <c r="AJ20" s="22">
        <v>842</v>
      </c>
      <c r="AK20" s="23">
        <v>2709</v>
      </c>
      <c r="AL20" s="23">
        <v>2504</v>
      </c>
      <c r="AM20" s="23">
        <v>2765</v>
      </c>
      <c r="AN20" s="23">
        <v>1391</v>
      </c>
      <c r="AO20" s="23">
        <v>49</v>
      </c>
      <c r="AP20" s="23">
        <v>597</v>
      </c>
      <c r="AQ20" s="23">
        <v>401</v>
      </c>
      <c r="AR20" s="23">
        <v>811</v>
      </c>
      <c r="AS20" s="23">
        <v>220</v>
      </c>
      <c r="AT20" s="23">
        <v>1174</v>
      </c>
      <c r="AU20" s="23">
        <v>836</v>
      </c>
      <c r="AV20" s="23">
        <v>3892</v>
      </c>
      <c r="AW20" s="23">
        <v>151</v>
      </c>
      <c r="AX20" s="23">
        <v>770</v>
      </c>
      <c r="AY20" s="23">
        <v>392</v>
      </c>
      <c r="AZ20" s="23">
        <v>784</v>
      </c>
      <c r="BA20" s="23">
        <v>131</v>
      </c>
      <c r="BB20" s="23">
        <v>1191</v>
      </c>
      <c r="BC20" s="23">
        <v>2247</v>
      </c>
      <c r="BD20" s="23">
        <v>1143</v>
      </c>
      <c r="BE20" s="23">
        <v>797</v>
      </c>
      <c r="BF20" s="23">
        <v>382</v>
      </c>
      <c r="BG20" s="23">
        <v>647</v>
      </c>
      <c r="BH20" s="23">
        <v>419</v>
      </c>
      <c r="BI20" s="23">
        <v>496</v>
      </c>
      <c r="BJ20" s="23">
        <v>7310</v>
      </c>
      <c r="BK20" s="23">
        <v>238</v>
      </c>
      <c r="BL20" s="23">
        <v>367</v>
      </c>
      <c r="BM20" s="23">
        <v>9051</v>
      </c>
      <c r="BN20" s="23">
        <v>2736</v>
      </c>
      <c r="BO20" s="23">
        <v>5712</v>
      </c>
      <c r="BP20" s="23">
        <v>7194</v>
      </c>
      <c r="BQ20" s="23">
        <v>1857</v>
      </c>
      <c r="BR20" s="23">
        <v>9418</v>
      </c>
      <c r="BS20" s="23">
        <v>8686</v>
      </c>
      <c r="BT20" s="23">
        <v>732</v>
      </c>
      <c r="BU20" s="23">
        <v>7947</v>
      </c>
      <c r="BV20" s="23">
        <v>491</v>
      </c>
      <c r="BW20" s="23">
        <v>8952</v>
      </c>
      <c r="BX20" s="23">
        <v>457</v>
      </c>
      <c r="BY20" s="23">
        <v>8706</v>
      </c>
      <c r="BZ20" s="23">
        <v>712</v>
      </c>
      <c r="CA20" s="23" t="s">
        <v>94</v>
      </c>
      <c r="CB20" s="23">
        <v>2061</v>
      </c>
    </row>
    <row r="21" spans="1:80" ht="15">
      <c r="A21" s="22" t="s">
        <v>164</v>
      </c>
      <c r="B21" s="22" t="s">
        <v>127</v>
      </c>
      <c r="C21" s="22">
        <v>4277</v>
      </c>
      <c r="D21" s="22">
        <v>5065</v>
      </c>
      <c r="E21" s="22">
        <v>7328</v>
      </c>
      <c r="F21" s="22">
        <v>4876</v>
      </c>
      <c r="G21" s="22">
        <v>6396</v>
      </c>
      <c r="H21" s="22">
        <v>2374</v>
      </c>
      <c r="I21" s="22">
        <v>2110</v>
      </c>
      <c r="J21" s="22">
        <v>702</v>
      </c>
      <c r="K21" s="22">
        <v>3964</v>
      </c>
      <c r="L21" s="22">
        <v>11697</v>
      </c>
      <c r="M21" s="22">
        <v>25395</v>
      </c>
      <c r="N21" s="22">
        <v>8178</v>
      </c>
      <c r="O21" s="22">
        <v>28914</v>
      </c>
      <c r="P21" s="22">
        <v>29396</v>
      </c>
      <c r="Q21" s="22">
        <v>7696</v>
      </c>
      <c r="R21" s="22">
        <v>37092</v>
      </c>
      <c r="S21" s="22" t="s">
        <v>94</v>
      </c>
      <c r="T21" s="22">
        <v>34386</v>
      </c>
      <c r="U21" s="22">
        <v>2706</v>
      </c>
      <c r="V21" s="22">
        <v>7709</v>
      </c>
      <c r="W21" s="22">
        <v>2145</v>
      </c>
      <c r="X21" s="22">
        <v>9809</v>
      </c>
      <c r="Y21" s="22">
        <v>9999</v>
      </c>
      <c r="Z21" s="22">
        <v>8555</v>
      </c>
      <c r="AA21" s="22">
        <v>2542</v>
      </c>
      <c r="AB21" s="22">
        <v>363</v>
      </c>
      <c r="AC21" s="22">
        <v>4970</v>
      </c>
      <c r="AD21" s="22">
        <v>9111</v>
      </c>
      <c r="AE21" s="22">
        <v>22648</v>
      </c>
      <c r="AF21" s="22">
        <v>28712</v>
      </c>
      <c r="AG21" s="22">
        <v>4108</v>
      </c>
      <c r="AH21" s="22">
        <v>3790</v>
      </c>
      <c r="AI21" s="22">
        <v>33692</v>
      </c>
      <c r="AJ21" s="22">
        <v>3400</v>
      </c>
      <c r="AK21" s="23">
        <v>7353</v>
      </c>
      <c r="AL21" s="23">
        <v>7536</v>
      </c>
      <c r="AM21" s="23">
        <v>7784</v>
      </c>
      <c r="AN21" s="23">
        <v>7459</v>
      </c>
      <c r="AO21" s="23">
        <v>6960</v>
      </c>
      <c r="AP21" s="23">
        <v>9114</v>
      </c>
      <c r="AQ21" s="23">
        <v>2623</v>
      </c>
      <c r="AR21" s="23">
        <v>4494</v>
      </c>
      <c r="AS21" s="23">
        <v>3951</v>
      </c>
      <c r="AT21" s="23">
        <v>2949</v>
      </c>
      <c r="AU21" s="23">
        <v>3283</v>
      </c>
      <c r="AV21" s="23">
        <v>6290</v>
      </c>
      <c r="AW21" s="23">
        <v>629</v>
      </c>
      <c r="AX21" s="23">
        <v>15399</v>
      </c>
      <c r="AY21" s="23">
        <v>1984</v>
      </c>
      <c r="AZ21" s="23">
        <v>2206</v>
      </c>
      <c r="BA21" s="23">
        <v>2524</v>
      </c>
      <c r="BB21" s="23">
        <v>3023</v>
      </c>
      <c r="BC21" s="23">
        <v>3350</v>
      </c>
      <c r="BD21" s="23">
        <v>1613</v>
      </c>
      <c r="BE21" s="23">
        <v>2360</v>
      </c>
      <c r="BF21" s="23">
        <v>660</v>
      </c>
      <c r="BG21" s="23">
        <v>1464</v>
      </c>
      <c r="BH21" s="23">
        <v>792</v>
      </c>
      <c r="BI21" s="23">
        <v>1120</v>
      </c>
      <c r="BJ21" s="23">
        <v>31837</v>
      </c>
      <c r="BK21" s="23">
        <v>752</v>
      </c>
      <c r="BL21" s="23">
        <v>865</v>
      </c>
      <c r="BM21" s="23">
        <v>36227</v>
      </c>
      <c r="BN21" s="23">
        <v>11205</v>
      </c>
      <c r="BO21" s="23">
        <v>22423</v>
      </c>
      <c r="BP21" s="23">
        <v>28033</v>
      </c>
      <c r="BQ21" s="23">
        <v>7860</v>
      </c>
      <c r="BR21" s="23">
        <v>37092</v>
      </c>
      <c r="BS21" s="23">
        <v>34949</v>
      </c>
      <c r="BT21" s="23">
        <v>2143</v>
      </c>
      <c r="BU21" s="23">
        <v>31010</v>
      </c>
      <c r="BV21" s="23">
        <v>1690</v>
      </c>
      <c r="BW21" s="23">
        <v>35618</v>
      </c>
      <c r="BX21" s="23">
        <v>1439</v>
      </c>
      <c r="BY21" s="23">
        <v>33836</v>
      </c>
      <c r="BZ21" s="23">
        <v>3256</v>
      </c>
      <c r="CA21" s="23" t="s">
        <v>94</v>
      </c>
      <c r="CB21" s="23">
        <v>5054</v>
      </c>
    </row>
    <row r="22" spans="2:80" ht="15">
      <c r="B22" s="22" t="s">
        <v>128</v>
      </c>
      <c r="C22" s="22">
        <v>536</v>
      </c>
      <c r="D22" s="22">
        <v>104</v>
      </c>
      <c r="E22" s="22">
        <v>209</v>
      </c>
      <c r="F22" s="22">
        <v>44</v>
      </c>
      <c r="G22" s="22">
        <v>650</v>
      </c>
      <c r="H22" s="22">
        <v>463</v>
      </c>
      <c r="I22" s="22">
        <v>821</v>
      </c>
      <c r="J22" s="22">
        <v>81</v>
      </c>
      <c r="K22" s="22">
        <v>95</v>
      </c>
      <c r="L22" s="22">
        <v>466</v>
      </c>
      <c r="M22" s="22">
        <v>2537</v>
      </c>
      <c r="N22" s="22">
        <v>167</v>
      </c>
      <c r="O22" s="22">
        <v>2836</v>
      </c>
      <c r="P22" s="22">
        <v>1281</v>
      </c>
      <c r="Q22" s="22">
        <v>1722</v>
      </c>
      <c r="R22" s="22" t="s">
        <v>94</v>
      </c>
      <c r="S22" s="22">
        <v>3003</v>
      </c>
      <c r="T22" s="22">
        <v>2259</v>
      </c>
      <c r="U22" s="22">
        <v>744</v>
      </c>
      <c r="V22" s="22">
        <v>539</v>
      </c>
      <c r="W22" s="22">
        <v>186</v>
      </c>
      <c r="X22" s="22">
        <v>518</v>
      </c>
      <c r="Y22" s="22">
        <v>1106</v>
      </c>
      <c r="Z22" s="22">
        <v>493</v>
      </c>
      <c r="AA22" s="22">
        <v>360</v>
      </c>
      <c r="AB22" s="22">
        <v>33</v>
      </c>
      <c r="AC22" s="22">
        <v>490</v>
      </c>
      <c r="AD22" s="22">
        <v>920</v>
      </c>
      <c r="AE22" s="22">
        <v>1560</v>
      </c>
      <c r="AF22" s="22">
        <v>2618</v>
      </c>
      <c r="AG22" s="22">
        <v>196</v>
      </c>
      <c r="AH22" s="22">
        <v>151</v>
      </c>
      <c r="AI22" s="22">
        <v>2709</v>
      </c>
      <c r="AJ22" s="22">
        <v>294</v>
      </c>
      <c r="AK22" s="23">
        <v>455</v>
      </c>
      <c r="AL22" s="23">
        <v>709</v>
      </c>
      <c r="AM22" s="23">
        <v>977</v>
      </c>
      <c r="AN22" s="23">
        <v>693</v>
      </c>
      <c r="AO22" s="23">
        <v>169</v>
      </c>
      <c r="AP22" s="23">
        <v>138</v>
      </c>
      <c r="AQ22" s="23">
        <v>172</v>
      </c>
      <c r="AR22" s="23">
        <v>162</v>
      </c>
      <c r="AS22" s="23">
        <v>303</v>
      </c>
      <c r="AT22" s="23">
        <v>704</v>
      </c>
      <c r="AU22" s="23">
        <v>103</v>
      </c>
      <c r="AV22" s="23">
        <v>885</v>
      </c>
      <c r="AW22" s="23">
        <v>82</v>
      </c>
      <c r="AX22" s="23">
        <v>272</v>
      </c>
      <c r="AY22" s="23">
        <v>155</v>
      </c>
      <c r="AZ22" s="23">
        <v>114</v>
      </c>
      <c r="BA22" s="23">
        <v>262</v>
      </c>
      <c r="BB22" s="23">
        <v>694</v>
      </c>
      <c r="BC22" s="23">
        <v>285</v>
      </c>
      <c r="BD22" s="23">
        <v>579</v>
      </c>
      <c r="BE22" s="23">
        <v>74</v>
      </c>
      <c r="BF22" s="23">
        <v>2</v>
      </c>
      <c r="BG22" s="23">
        <v>310</v>
      </c>
      <c r="BH22" s="23">
        <v>30</v>
      </c>
      <c r="BI22" s="23">
        <v>58</v>
      </c>
      <c r="BJ22" s="23">
        <v>2645</v>
      </c>
      <c r="BK22" s="23">
        <v>10</v>
      </c>
      <c r="BL22" s="23">
        <v>84</v>
      </c>
      <c r="BM22" s="23">
        <v>2919</v>
      </c>
      <c r="BN22" s="23">
        <v>906</v>
      </c>
      <c r="BO22" s="23">
        <v>1823</v>
      </c>
      <c r="BP22" s="23">
        <v>2318</v>
      </c>
      <c r="BQ22" s="23">
        <v>592</v>
      </c>
      <c r="BR22" s="23">
        <v>3003</v>
      </c>
      <c r="BS22" s="23">
        <v>2764</v>
      </c>
      <c r="BT22" s="23">
        <v>239</v>
      </c>
      <c r="BU22" s="23">
        <v>2489</v>
      </c>
      <c r="BV22" s="23">
        <v>158</v>
      </c>
      <c r="BW22" s="23">
        <v>2871</v>
      </c>
      <c r="BX22" s="23">
        <v>132</v>
      </c>
      <c r="BY22" s="23">
        <v>2815</v>
      </c>
      <c r="BZ22" s="23">
        <v>188</v>
      </c>
      <c r="CA22" s="23" t="s">
        <v>94</v>
      </c>
      <c r="CB22" s="23">
        <v>621</v>
      </c>
    </row>
    <row r="23" spans="1:80" ht="15">
      <c r="A23" s="22" t="s">
        <v>165</v>
      </c>
      <c r="B23" s="22" t="s">
        <v>127</v>
      </c>
      <c r="C23" s="22">
        <v>4562</v>
      </c>
      <c r="D23" s="22">
        <v>4974</v>
      </c>
      <c r="E23" s="22">
        <v>7235</v>
      </c>
      <c r="F23" s="22">
        <v>4647</v>
      </c>
      <c r="G23" s="22">
        <v>5961</v>
      </c>
      <c r="H23" s="22">
        <v>2324</v>
      </c>
      <c r="I23" s="22">
        <v>2171</v>
      </c>
      <c r="J23" s="22">
        <v>743</v>
      </c>
      <c r="K23" s="22">
        <v>4028</v>
      </c>
      <c r="L23" s="22">
        <v>11781</v>
      </c>
      <c r="M23" s="22">
        <v>24864</v>
      </c>
      <c r="N23" s="22">
        <v>8224</v>
      </c>
      <c r="O23" s="22">
        <v>28421</v>
      </c>
      <c r="P23" s="22">
        <v>29298</v>
      </c>
      <c r="Q23" s="22">
        <v>7347</v>
      </c>
      <c r="R23" s="22">
        <v>34386</v>
      </c>
      <c r="S23" s="22">
        <v>2259</v>
      </c>
      <c r="T23" s="22">
        <v>36645</v>
      </c>
      <c r="U23" s="22" t="s">
        <v>94</v>
      </c>
      <c r="V23" s="22">
        <v>8037</v>
      </c>
      <c r="W23" s="22">
        <v>2228</v>
      </c>
      <c r="X23" s="22">
        <v>9607</v>
      </c>
      <c r="Y23" s="22">
        <v>9475</v>
      </c>
      <c r="Z23" s="22">
        <v>8836</v>
      </c>
      <c r="AA23" s="22">
        <v>2740</v>
      </c>
      <c r="AB23" s="22">
        <v>296</v>
      </c>
      <c r="AC23" s="22">
        <v>4777</v>
      </c>
      <c r="AD23" s="22">
        <v>8910</v>
      </c>
      <c r="AE23" s="22">
        <v>22662</v>
      </c>
      <c r="AF23" s="22">
        <v>28091</v>
      </c>
      <c r="AG23" s="22">
        <v>4160</v>
      </c>
      <c r="AH23" s="22">
        <v>3922</v>
      </c>
      <c r="AI23" s="22">
        <v>33550</v>
      </c>
      <c r="AJ23" s="22">
        <v>3095</v>
      </c>
      <c r="AK23" s="23">
        <v>7057</v>
      </c>
      <c r="AL23" s="23">
        <v>7405</v>
      </c>
      <c r="AM23" s="23">
        <v>7515</v>
      </c>
      <c r="AN23" s="23">
        <v>7570</v>
      </c>
      <c r="AO23" s="23">
        <v>7098</v>
      </c>
      <c r="AP23" s="23">
        <v>9064</v>
      </c>
      <c r="AQ23" s="23">
        <v>2666</v>
      </c>
      <c r="AR23" s="23">
        <v>4491</v>
      </c>
      <c r="AS23" s="23">
        <v>4099</v>
      </c>
      <c r="AT23" s="23">
        <v>3212</v>
      </c>
      <c r="AU23" s="23">
        <v>3272</v>
      </c>
      <c r="AV23" s="23">
        <v>6063</v>
      </c>
      <c r="AW23" s="23">
        <v>641</v>
      </c>
      <c r="AX23" s="23">
        <v>15387</v>
      </c>
      <c r="AY23" s="23">
        <v>2000</v>
      </c>
      <c r="AZ23" s="23">
        <v>2178</v>
      </c>
      <c r="BA23" s="23">
        <v>2706</v>
      </c>
      <c r="BB23" s="23">
        <v>3270</v>
      </c>
      <c r="BC23" s="23">
        <v>3175</v>
      </c>
      <c r="BD23" s="23">
        <v>1641</v>
      </c>
      <c r="BE23" s="23">
        <v>2328</v>
      </c>
      <c r="BF23" s="23">
        <v>604</v>
      </c>
      <c r="BG23" s="23">
        <v>1562</v>
      </c>
      <c r="BH23" s="23">
        <v>762</v>
      </c>
      <c r="BI23" s="23">
        <v>1091</v>
      </c>
      <c r="BJ23" s="23">
        <v>32188</v>
      </c>
      <c r="BK23" s="23">
        <v>725</v>
      </c>
      <c r="BL23" s="23">
        <v>535</v>
      </c>
      <c r="BM23" s="23">
        <v>36110</v>
      </c>
      <c r="BN23" s="23">
        <v>10986</v>
      </c>
      <c r="BO23" s="23">
        <v>22139</v>
      </c>
      <c r="BP23" s="23">
        <v>27850</v>
      </c>
      <c r="BQ23" s="23">
        <v>7866</v>
      </c>
      <c r="BR23" s="23">
        <v>36645</v>
      </c>
      <c r="BS23" s="23">
        <v>34776</v>
      </c>
      <c r="BT23" s="23">
        <v>1869</v>
      </c>
      <c r="BU23" s="23">
        <v>30779</v>
      </c>
      <c r="BV23" s="23">
        <v>1549</v>
      </c>
      <c r="BW23" s="23">
        <v>35276</v>
      </c>
      <c r="BX23" s="23">
        <v>1342</v>
      </c>
      <c r="BY23" s="23">
        <v>33681</v>
      </c>
      <c r="BZ23" s="23">
        <v>2964</v>
      </c>
      <c r="CA23" s="23" t="s">
        <v>94</v>
      </c>
      <c r="CB23" s="23">
        <v>5322</v>
      </c>
    </row>
    <row r="24" spans="2:80" ht="15">
      <c r="B24" s="22" t="s">
        <v>128</v>
      </c>
      <c r="C24" s="22">
        <v>251</v>
      </c>
      <c r="D24" s="22">
        <v>195</v>
      </c>
      <c r="E24" s="22">
        <v>302</v>
      </c>
      <c r="F24" s="22">
        <v>273</v>
      </c>
      <c r="G24" s="22">
        <v>1085</v>
      </c>
      <c r="H24" s="22">
        <v>513</v>
      </c>
      <c r="I24" s="22">
        <v>760</v>
      </c>
      <c r="J24" s="22">
        <v>40</v>
      </c>
      <c r="K24" s="22">
        <v>31</v>
      </c>
      <c r="L24" s="22">
        <v>382</v>
      </c>
      <c r="M24" s="22">
        <v>3068</v>
      </c>
      <c r="N24" s="22">
        <v>121</v>
      </c>
      <c r="O24" s="22">
        <v>3329</v>
      </c>
      <c r="P24" s="22">
        <v>1379</v>
      </c>
      <c r="Q24" s="22">
        <v>2071</v>
      </c>
      <c r="R24" s="22">
        <v>2706</v>
      </c>
      <c r="S24" s="22">
        <v>744</v>
      </c>
      <c r="T24" s="22" t="s">
        <v>94</v>
      </c>
      <c r="U24" s="22">
        <v>3450</v>
      </c>
      <c r="V24" s="22">
        <v>211</v>
      </c>
      <c r="W24" s="22">
        <v>103</v>
      </c>
      <c r="X24" s="22">
        <v>720</v>
      </c>
      <c r="Y24" s="22">
        <v>1630</v>
      </c>
      <c r="Z24" s="22">
        <v>212</v>
      </c>
      <c r="AA24" s="22">
        <v>162</v>
      </c>
      <c r="AB24" s="22">
        <v>100</v>
      </c>
      <c r="AC24" s="22">
        <v>683</v>
      </c>
      <c r="AD24" s="22">
        <v>1121</v>
      </c>
      <c r="AE24" s="22">
        <v>1546</v>
      </c>
      <c r="AF24" s="22">
        <v>3239</v>
      </c>
      <c r="AG24" s="22">
        <v>144</v>
      </c>
      <c r="AH24" s="22">
        <v>19</v>
      </c>
      <c r="AI24" s="22">
        <v>2851</v>
      </c>
      <c r="AJ24" s="22">
        <v>599</v>
      </c>
      <c r="AK24" s="23">
        <v>751</v>
      </c>
      <c r="AL24" s="23">
        <v>840</v>
      </c>
      <c r="AM24" s="23">
        <v>1246</v>
      </c>
      <c r="AN24" s="23">
        <v>582</v>
      </c>
      <c r="AO24" s="23">
        <v>31</v>
      </c>
      <c r="AP24" s="23">
        <v>188</v>
      </c>
      <c r="AQ24" s="23">
        <v>129</v>
      </c>
      <c r="AR24" s="23">
        <v>165</v>
      </c>
      <c r="AS24" s="23">
        <v>155</v>
      </c>
      <c r="AT24" s="23">
        <v>441</v>
      </c>
      <c r="AU24" s="23">
        <v>114</v>
      </c>
      <c r="AV24" s="23">
        <v>1112</v>
      </c>
      <c r="AW24" s="23">
        <v>70</v>
      </c>
      <c r="AX24" s="23">
        <v>284</v>
      </c>
      <c r="AY24" s="23">
        <v>139</v>
      </c>
      <c r="AZ24" s="23">
        <v>142</v>
      </c>
      <c r="BA24" s="23">
        <v>80</v>
      </c>
      <c r="BB24" s="23">
        <v>447</v>
      </c>
      <c r="BC24" s="23">
        <v>460</v>
      </c>
      <c r="BD24" s="23">
        <v>551</v>
      </c>
      <c r="BE24" s="23">
        <v>106</v>
      </c>
      <c r="BF24" s="23">
        <v>58</v>
      </c>
      <c r="BG24" s="23">
        <v>212</v>
      </c>
      <c r="BH24" s="23">
        <v>60</v>
      </c>
      <c r="BI24" s="23">
        <v>87</v>
      </c>
      <c r="BJ24" s="23">
        <v>2294</v>
      </c>
      <c r="BK24" s="23">
        <v>37</v>
      </c>
      <c r="BL24" s="23">
        <v>414</v>
      </c>
      <c r="BM24" s="23">
        <v>3036</v>
      </c>
      <c r="BN24" s="23">
        <v>1125</v>
      </c>
      <c r="BO24" s="23">
        <v>2107</v>
      </c>
      <c r="BP24" s="23">
        <v>2501</v>
      </c>
      <c r="BQ24" s="23">
        <v>586</v>
      </c>
      <c r="BR24" s="23">
        <v>3450</v>
      </c>
      <c r="BS24" s="23">
        <v>2937</v>
      </c>
      <c r="BT24" s="23">
        <v>513</v>
      </c>
      <c r="BU24" s="23">
        <v>2720</v>
      </c>
      <c r="BV24" s="23">
        <v>299</v>
      </c>
      <c r="BW24" s="23">
        <v>3213</v>
      </c>
      <c r="BX24" s="23">
        <v>229</v>
      </c>
      <c r="BY24" s="23">
        <v>2970</v>
      </c>
      <c r="BZ24" s="23">
        <v>480</v>
      </c>
      <c r="CA24" s="23" t="s">
        <v>94</v>
      </c>
      <c r="CB24" s="23">
        <v>353</v>
      </c>
    </row>
    <row r="25" spans="1:80" ht="15">
      <c r="A25" s="22" t="s">
        <v>166</v>
      </c>
      <c r="B25" s="22" t="s">
        <v>127</v>
      </c>
      <c r="C25" s="22">
        <v>1147</v>
      </c>
      <c r="D25" s="22">
        <v>1116</v>
      </c>
      <c r="E25" s="22">
        <v>1646</v>
      </c>
      <c r="F25" s="22">
        <v>1025</v>
      </c>
      <c r="G25" s="22">
        <v>1122</v>
      </c>
      <c r="H25" s="22">
        <v>533</v>
      </c>
      <c r="I25" s="22">
        <v>507</v>
      </c>
      <c r="J25" s="22">
        <v>195</v>
      </c>
      <c r="K25" s="22">
        <v>957</v>
      </c>
      <c r="L25" s="22">
        <v>2713</v>
      </c>
      <c r="M25" s="22">
        <v>5535</v>
      </c>
      <c r="N25" s="22">
        <v>1910</v>
      </c>
      <c r="O25" s="22">
        <v>6338</v>
      </c>
      <c r="P25" s="22">
        <v>6531</v>
      </c>
      <c r="Q25" s="22">
        <v>1717</v>
      </c>
      <c r="R25" s="22">
        <v>7709</v>
      </c>
      <c r="S25" s="22">
        <v>539</v>
      </c>
      <c r="T25" s="22">
        <v>8037</v>
      </c>
      <c r="U25" s="22">
        <v>211</v>
      </c>
      <c r="V25" s="22">
        <v>8248</v>
      </c>
      <c r="W25" s="22" t="s">
        <v>94</v>
      </c>
      <c r="X25" s="22" t="s">
        <v>94</v>
      </c>
      <c r="Y25" s="22" t="s">
        <v>94</v>
      </c>
      <c r="Z25" s="22">
        <v>6439</v>
      </c>
      <c r="AA25" s="22">
        <v>1809</v>
      </c>
      <c r="AB25" s="22">
        <v>54</v>
      </c>
      <c r="AC25" s="22">
        <v>1766</v>
      </c>
      <c r="AD25" s="22">
        <v>2197</v>
      </c>
      <c r="AE25" s="22">
        <v>4231</v>
      </c>
      <c r="AF25" s="22">
        <v>6144</v>
      </c>
      <c r="AG25" s="22">
        <v>1085</v>
      </c>
      <c r="AH25" s="22">
        <v>937</v>
      </c>
      <c r="AI25" s="22">
        <v>7639</v>
      </c>
      <c r="AJ25" s="22">
        <v>609</v>
      </c>
      <c r="AK25" s="23">
        <v>1461</v>
      </c>
      <c r="AL25" s="23">
        <v>1613</v>
      </c>
      <c r="AM25" s="23">
        <v>1746</v>
      </c>
      <c r="AN25" s="23">
        <v>1783</v>
      </c>
      <c r="AO25" s="23">
        <v>1645</v>
      </c>
      <c r="AP25" s="23">
        <v>2147</v>
      </c>
      <c r="AQ25" s="23">
        <v>617</v>
      </c>
      <c r="AR25" s="23">
        <v>1018</v>
      </c>
      <c r="AS25" s="23">
        <v>1026</v>
      </c>
      <c r="AT25" s="23">
        <v>694</v>
      </c>
      <c r="AU25" s="23">
        <v>829</v>
      </c>
      <c r="AV25" s="23">
        <v>1446</v>
      </c>
      <c r="AW25" s="23">
        <v>163</v>
      </c>
      <c r="AX25" s="23">
        <v>3611</v>
      </c>
      <c r="AY25" s="23">
        <v>467</v>
      </c>
      <c r="AZ25" s="23">
        <v>495</v>
      </c>
      <c r="BA25" s="23">
        <v>711</v>
      </c>
      <c r="BB25" s="23">
        <v>684</v>
      </c>
      <c r="BC25" s="23">
        <v>637</v>
      </c>
      <c r="BD25" s="23">
        <v>490</v>
      </c>
      <c r="BE25" s="23">
        <v>596</v>
      </c>
      <c r="BF25" s="23">
        <v>170</v>
      </c>
      <c r="BG25" s="23">
        <v>385</v>
      </c>
      <c r="BH25" s="23">
        <v>191</v>
      </c>
      <c r="BI25" s="23">
        <v>238</v>
      </c>
      <c r="BJ25" s="23">
        <v>7623</v>
      </c>
      <c r="BK25" s="23">
        <v>176</v>
      </c>
      <c r="BL25" s="23">
        <v>14</v>
      </c>
      <c r="BM25" s="23">
        <v>8234</v>
      </c>
      <c r="BN25" s="23">
        <v>2373</v>
      </c>
      <c r="BO25" s="23">
        <v>4078</v>
      </c>
      <c r="BP25" s="23">
        <v>6338</v>
      </c>
      <c r="BQ25" s="23">
        <v>1788</v>
      </c>
      <c r="BR25" s="23">
        <v>8248</v>
      </c>
      <c r="BS25" s="23">
        <v>7872</v>
      </c>
      <c r="BT25" s="23">
        <v>376</v>
      </c>
      <c r="BU25" s="23">
        <v>8130</v>
      </c>
      <c r="BV25" s="23">
        <v>101</v>
      </c>
      <c r="BW25" s="23">
        <v>8024</v>
      </c>
      <c r="BX25" s="23">
        <v>220</v>
      </c>
      <c r="BY25" s="23">
        <v>7808</v>
      </c>
      <c r="BZ25" s="23">
        <v>440</v>
      </c>
      <c r="CA25" s="23" t="s">
        <v>94</v>
      </c>
      <c r="CB25" s="23">
        <v>3142</v>
      </c>
    </row>
    <row r="26" spans="2:80" ht="15">
      <c r="B26" s="22" t="s">
        <v>128</v>
      </c>
      <c r="C26" s="22">
        <v>244</v>
      </c>
      <c r="D26" s="22">
        <v>314</v>
      </c>
      <c r="E26" s="22">
        <v>538</v>
      </c>
      <c r="F26" s="22">
        <v>273</v>
      </c>
      <c r="G26" s="22">
        <v>400</v>
      </c>
      <c r="H26" s="22">
        <v>210</v>
      </c>
      <c r="I26" s="22">
        <v>197</v>
      </c>
      <c r="J26" s="22">
        <v>49</v>
      </c>
      <c r="K26" s="22">
        <v>106</v>
      </c>
      <c r="L26" s="22">
        <v>476</v>
      </c>
      <c r="M26" s="22">
        <v>1855</v>
      </c>
      <c r="N26" s="22">
        <v>316</v>
      </c>
      <c r="O26" s="22">
        <v>2015</v>
      </c>
      <c r="P26" s="22">
        <v>1645</v>
      </c>
      <c r="Q26" s="22">
        <v>686</v>
      </c>
      <c r="R26" s="22">
        <v>2145</v>
      </c>
      <c r="S26" s="22">
        <v>186</v>
      </c>
      <c r="T26" s="22">
        <v>2228</v>
      </c>
      <c r="U26" s="22">
        <v>103</v>
      </c>
      <c r="V26" s="22" t="s">
        <v>94</v>
      </c>
      <c r="W26" s="22">
        <v>2331</v>
      </c>
      <c r="X26" s="22" t="s">
        <v>94</v>
      </c>
      <c r="Y26" s="22" t="s">
        <v>94</v>
      </c>
      <c r="Z26" s="22">
        <v>1717</v>
      </c>
      <c r="AA26" s="22">
        <v>614</v>
      </c>
      <c r="AB26" s="22">
        <v>14</v>
      </c>
      <c r="AC26" s="22">
        <v>480</v>
      </c>
      <c r="AD26" s="22">
        <v>644</v>
      </c>
      <c r="AE26" s="22">
        <v>1193</v>
      </c>
      <c r="AF26" s="22">
        <v>1928</v>
      </c>
      <c r="AG26" s="22">
        <v>254</v>
      </c>
      <c r="AH26" s="22">
        <v>125</v>
      </c>
      <c r="AI26" s="22">
        <v>2171</v>
      </c>
      <c r="AJ26" s="22">
        <v>160</v>
      </c>
      <c r="AK26" s="23">
        <v>502</v>
      </c>
      <c r="AL26" s="23">
        <v>564</v>
      </c>
      <c r="AM26" s="23">
        <v>571</v>
      </c>
      <c r="AN26" s="23">
        <v>495</v>
      </c>
      <c r="AO26" s="23">
        <v>199</v>
      </c>
      <c r="AP26" s="23">
        <v>605</v>
      </c>
      <c r="AQ26" s="23">
        <v>157</v>
      </c>
      <c r="AR26" s="23">
        <v>304</v>
      </c>
      <c r="AS26" s="23">
        <v>212</v>
      </c>
      <c r="AT26" s="23">
        <v>228</v>
      </c>
      <c r="AU26" s="23">
        <v>223</v>
      </c>
      <c r="AV26" s="23">
        <v>459</v>
      </c>
      <c r="AW26" s="23">
        <v>54</v>
      </c>
      <c r="AX26" s="23">
        <v>929</v>
      </c>
      <c r="AY26" s="23">
        <v>131</v>
      </c>
      <c r="AZ26" s="23">
        <v>165</v>
      </c>
      <c r="BA26" s="23">
        <v>136</v>
      </c>
      <c r="BB26" s="23">
        <v>240</v>
      </c>
      <c r="BC26" s="23">
        <v>239</v>
      </c>
      <c r="BD26" s="23">
        <v>161</v>
      </c>
      <c r="BE26" s="23">
        <v>167</v>
      </c>
      <c r="BF26" s="23">
        <v>31</v>
      </c>
      <c r="BG26" s="23">
        <v>131</v>
      </c>
      <c r="BH26" s="23">
        <v>42</v>
      </c>
      <c r="BI26" s="23">
        <v>58</v>
      </c>
      <c r="BJ26" s="23">
        <v>2167</v>
      </c>
      <c r="BK26" s="23">
        <v>60</v>
      </c>
      <c r="BL26" s="23">
        <v>2</v>
      </c>
      <c r="BM26" s="23">
        <v>2329</v>
      </c>
      <c r="BN26" s="23">
        <v>699</v>
      </c>
      <c r="BO26" s="23">
        <v>1147</v>
      </c>
      <c r="BP26" s="23">
        <v>1839</v>
      </c>
      <c r="BQ26" s="23">
        <v>466</v>
      </c>
      <c r="BR26" s="23">
        <v>2331</v>
      </c>
      <c r="BS26" s="23">
        <v>2226</v>
      </c>
      <c r="BT26" s="23">
        <v>105</v>
      </c>
      <c r="BU26" s="23">
        <v>2285</v>
      </c>
      <c r="BV26" s="23">
        <v>42</v>
      </c>
      <c r="BW26" s="23">
        <v>2267</v>
      </c>
      <c r="BX26" s="23">
        <v>63</v>
      </c>
      <c r="BY26" s="23">
        <v>2224</v>
      </c>
      <c r="BZ26" s="23">
        <v>107</v>
      </c>
      <c r="CA26" s="23" t="s">
        <v>94</v>
      </c>
      <c r="CB26" s="23">
        <v>1164</v>
      </c>
    </row>
    <row r="27" spans="1:80" ht="15">
      <c r="A27" s="22" t="s">
        <v>167</v>
      </c>
      <c r="B27" s="22" t="s">
        <v>127</v>
      </c>
      <c r="C27" s="22">
        <v>884</v>
      </c>
      <c r="D27" s="22">
        <v>1453</v>
      </c>
      <c r="E27" s="22">
        <v>1863</v>
      </c>
      <c r="F27" s="22">
        <v>1242</v>
      </c>
      <c r="G27" s="22">
        <v>1554</v>
      </c>
      <c r="H27" s="22">
        <v>593</v>
      </c>
      <c r="I27" s="22">
        <v>823</v>
      </c>
      <c r="J27" s="22">
        <v>202</v>
      </c>
      <c r="K27" s="22">
        <v>1713</v>
      </c>
      <c r="L27" s="22">
        <v>4611</v>
      </c>
      <c r="M27" s="22">
        <v>5716</v>
      </c>
      <c r="N27" s="22">
        <v>3302</v>
      </c>
      <c r="O27" s="22">
        <v>7025</v>
      </c>
      <c r="P27" s="22">
        <v>8698</v>
      </c>
      <c r="Q27" s="22">
        <v>1629</v>
      </c>
      <c r="R27" s="22">
        <v>9809</v>
      </c>
      <c r="S27" s="22">
        <v>518</v>
      </c>
      <c r="T27" s="22">
        <v>9607</v>
      </c>
      <c r="U27" s="22">
        <v>720</v>
      </c>
      <c r="V27" s="22" t="s">
        <v>94</v>
      </c>
      <c r="W27" s="22" t="s">
        <v>94</v>
      </c>
      <c r="X27" s="22">
        <v>10327</v>
      </c>
      <c r="Y27" s="22" t="s">
        <v>94</v>
      </c>
      <c r="Z27" s="22" t="s">
        <v>94</v>
      </c>
      <c r="AA27" s="22" t="s">
        <v>94</v>
      </c>
      <c r="AB27" s="22">
        <v>80</v>
      </c>
      <c r="AC27" s="22">
        <v>830</v>
      </c>
      <c r="AD27" s="22">
        <v>2339</v>
      </c>
      <c r="AE27" s="22">
        <v>7078</v>
      </c>
      <c r="AF27" s="22">
        <v>7017</v>
      </c>
      <c r="AG27" s="22">
        <v>1312</v>
      </c>
      <c r="AH27" s="22">
        <v>1812</v>
      </c>
      <c r="AI27" s="22">
        <v>9235</v>
      </c>
      <c r="AJ27" s="22">
        <v>1092</v>
      </c>
      <c r="AK27" s="23">
        <v>1441</v>
      </c>
      <c r="AL27" s="23">
        <v>1697</v>
      </c>
      <c r="AM27" s="23">
        <v>1850</v>
      </c>
      <c r="AN27" s="23">
        <v>2213</v>
      </c>
      <c r="AO27" s="23">
        <v>3126</v>
      </c>
      <c r="AP27" s="23">
        <v>2576</v>
      </c>
      <c r="AQ27" s="23">
        <v>801</v>
      </c>
      <c r="AR27" s="23">
        <v>968</v>
      </c>
      <c r="AS27" s="23">
        <v>915</v>
      </c>
      <c r="AT27" s="23">
        <v>1068</v>
      </c>
      <c r="AU27" s="23">
        <v>1021</v>
      </c>
      <c r="AV27" s="23">
        <v>1688</v>
      </c>
      <c r="AW27" s="23">
        <v>192</v>
      </c>
      <c r="AX27" s="23">
        <v>4706</v>
      </c>
      <c r="AY27" s="23">
        <v>529</v>
      </c>
      <c r="AZ27" s="23">
        <v>367</v>
      </c>
      <c r="BA27" s="23">
        <v>472</v>
      </c>
      <c r="BB27" s="23">
        <v>1063</v>
      </c>
      <c r="BC27" s="23">
        <v>895</v>
      </c>
      <c r="BD27" s="23">
        <v>403</v>
      </c>
      <c r="BE27" s="23">
        <v>632</v>
      </c>
      <c r="BF27" s="23">
        <v>174</v>
      </c>
      <c r="BG27" s="23">
        <v>298</v>
      </c>
      <c r="BH27" s="23">
        <v>194</v>
      </c>
      <c r="BI27" s="23">
        <v>469</v>
      </c>
      <c r="BJ27" s="23">
        <v>8705</v>
      </c>
      <c r="BK27" s="23">
        <v>148</v>
      </c>
      <c r="BL27" s="23">
        <v>304</v>
      </c>
      <c r="BM27" s="23">
        <v>10023</v>
      </c>
      <c r="BN27" s="23">
        <v>3212</v>
      </c>
      <c r="BO27" s="23">
        <v>6843</v>
      </c>
      <c r="BP27" s="23">
        <v>7648</v>
      </c>
      <c r="BQ27" s="23">
        <v>2303</v>
      </c>
      <c r="BR27" s="23">
        <v>10327</v>
      </c>
      <c r="BS27" s="23">
        <v>9774</v>
      </c>
      <c r="BT27" s="23">
        <v>553</v>
      </c>
      <c r="BU27" s="23">
        <v>7459</v>
      </c>
      <c r="BV27" s="23">
        <v>625</v>
      </c>
      <c r="BW27" s="23">
        <v>9850</v>
      </c>
      <c r="BX27" s="23">
        <v>468</v>
      </c>
      <c r="BY27" s="23">
        <v>9313</v>
      </c>
      <c r="BZ27" s="23">
        <v>1014</v>
      </c>
      <c r="CA27" s="23" t="s">
        <v>94</v>
      </c>
      <c r="CB27" s="23" t="s">
        <v>94</v>
      </c>
    </row>
    <row r="28" spans="2:80" ht="15">
      <c r="B28" s="22" t="s">
        <v>128</v>
      </c>
      <c r="C28" s="22">
        <v>1624</v>
      </c>
      <c r="D28" s="22">
        <v>1326</v>
      </c>
      <c r="E28" s="22">
        <v>2062</v>
      </c>
      <c r="F28" s="22">
        <v>1382</v>
      </c>
      <c r="G28" s="22">
        <v>2322</v>
      </c>
      <c r="H28" s="22">
        <v>883</v>
      </c>
      <c r="I28" s="22">
        <v>791</v>
      </c>
      <c r="J28" s="22">
        <v>210</v>
      </c>
      <c r="K28" s="22">
        <v>505</v>
      </c>
      <c r="L28" s="22">
        <v>2077</v>
      </c>
      <c r="M28" s="22">
        <v>9028</v>
      </c>
      <c r="N28" s="22">
        <v>1293</v>
      </c>
      <c r="O28" s="22">
        <v>9812</v>
      </c>
      <c r="P28" s="22">
        <v>7760</v>
      </c>
      <c r="Q28" s="22">
        <v>3345</v>
      </c>
      <c r="R28" s="22">
        <v>9999</v>
      </c>
      <c r="S28" s="22">
        <v>1106</v>
      </c>
      <c r="T28" s="22">
        <v>9475</v>
      </c>
      <c r="U28" s="22">
        <v>1630</v>
      </c>
      <c r="V28" s="22" t="s">
        <v>94</v>
      </c>
      <c r="W28" s="22" t="s">
        <v>94</v>
      </c>
      <c r="X28" s="22" t="s">
        <v>94</v>
      </c>
      <c r="Y28" s="22">
        <v>11105</v>
      </c>
      <c r="Z28" s="22" t="s">
        <v>94</v>
      </c>
      <c r="AA28" s="22" t="s">
        <v>94</v>
      </c>
      <c r="AB28" s="22">
        <v>199</v>
      </c>
      <c r="AC28" s="22">
        <v>1238</v>
      </c>
      <c r="AD28" s="22">
        <v>2617</v>
      </c>
      <c r="AE28" s="22">
        <v>7051</v>
      </c>
      <c r="AF28" s="22">
        <v>9825</v>
      </c>
      <c r="AG28" s="22">
        <v>783</v>
      </c>
      <c r="AH28" s="22">
        <v>365</v>
      </c>
      <c r="AI28" s="22">
        <v>10010</v>
      </c>
      <c r="AJ28" s="22">
        <v>1095</v>
      </c>
      <c r="AK28" s="23">
        <v>2797</v>
      </c>
      <c r="AL28" s="23">
        <v>2701</v>
      </c>
      <c r="AM28" s="23">
        <v>2755</v>
      </c>
      <c r="AN28" s="23">
        <v>2031</v>
      </c>
      <c r="AO28" s="23">
        <v>821</v>
      </c>
      <c r="AP28" s="23">
        <v>2220</v>
      </c>
      <c r="AQ28" s="23">
        <v>664</v>
      </c>
      <c r="AR28" s="23">
        <v>1442</v>
      </c>
      <c r="AS28" s="23">
        <v>1307</v>
      </c>
      <c r="AT28" s="23">
        <v>901</v>
      </c>
      <c r="AU28" s="23">
        <v>747</v>
      </c>
      <c r="AV28" s="23">
        <v>2110</v>
      </c>
      <c r="AW28" s="23">
        <v>172</v>
      </c>
      <c r="AX28" s="23">
        <v>3568</v>
      </c>
      <c r="AY28" s="23">
        <v>557</v>
      </c>
      <c r="AZ28" s="23">
        <v>808</v>
      </c>
      <c r="BA28" s="23">
        <v>986</v>
      </c>
      <c r="BB28" s="23">
        <v>947</v>
      </c>
      <c r="BC28" s="23">
        <v>1048</v>
      </c>
      <c r="BD28" s="23">
        <v>711</v>
      </c>
      <c r="BE28" s="23">
        <v>616</v>
      </c>
      <c r="BF28" s="23">
        <v>180</v>
      </c>
      <c r="BG28" s="23">
        <v>598</v>
      </c>
      <c r="BH28" s="23">
        <v>253</v>
      </c>
      <c r="BI28" s="23">
        <v>197</v>
      </c>
      <c r="BJ28" s="23">
        <v>9299</v>
      </c>
      <c r="BK28" s="23">
        <v>249</v>
      </c>
      <c r="BL28" s="23">
        <v>410</v>
      </c>
      <c r="BM28" s="23">
        <v>10695</v>
      </c>
      <c r="BN28" s="23">
        <v>2847</v>
      </c>
      <c r="BO28" s="23">
        <v>7699</v>
      </c>
      <c r="BP28" s="23">
        <v>8369</v>
      </c>
      <c r="BQ28" s="23">
        <v>2246</v>
      </c>
      <c r="BR28" s="23">
        <v>11105</v>
      </c>
      <c r="BS28" s="23">
        <v>10223</v>
      </c>
      <c r="BT28" s="23">
        <v>882</v>
      </c>
      <c r="BU28" s="23">
        <v>7986</v>
      </c>
      <c r="BV28" s="23">
        <v>702</v>
      </c>
      <c r="BW28" s="23">
        <v>10593</v>
      </c>
      <c r="BX28" s="23">
        <v>492</v>
      </c>
      <c r="BY28" s="23">
        <v>9945</v>
      </c>
      <c r="BZ28" s="23">
        <v>1160</v>
      </c>
      <c r="CA28" s="23" t="s">
        <v>94</v>
      </c>
      <c r="CB28" s="23" t="s">
        <v>94</v>
      </c>
    </row>
    <row r="29" spans="1:80" ht="15">
      <c r="A29" s="22" t="s">
        <v>168</v>
      </c>
      <c r="B29" s="22" t="s">
        <v>127</v>
      </c>
      <c r="C29" s="22">
        <v>1049</v>
      </c>
      <c r="D29" s="22">
        <v>1234</v>
      </c>
      <c r="E29" s="22">
        <v>1894</v>
      </c>
      <c r="F29" s="22">
        <v>1141</v>
      </c>
      <c r="G29" s="22">
        <v>1327</v>
      </c>
      <c r="H29" s="22">
        <v>568</v>
      </c>
      <c r="I29" s="22">
        <v>564</v>
      </c>
      <c r="J29" s="22">
        <v>153</v>
      </c>
      <c r="K29" s="22">
        <v>1118</v>
      </c>
      <c r="L29" s="22">
        <v>3086</v>
      </c>
      <c r="M29" s="22">
        <v>5962</v>
      </c>
      <c r="N29" s="22">
        <v>2157</v>
      </c>
      <c r="O29" s="22">
        <v>6891</v>
      </c>
      <c r="P29" s="22">
        <v>7255</v>
      </c>
      <c r="Q29" s="22">
        <v>1793</v>
      </c>
      <c r="R29" s="22">
        <v>8555</v>
      </c>
      <c r="S29" s="22">
        <v>493</v>
      </c>
      <c r="T29" s="22">
        <v>8836</v>
      </c>
      <c r="U29" s="22">
        <v>212</v>
      </c>
      <c r="V29" s="22">
        <v>6439</v>
      </c>
      <c r="W29" s="22">
        <v>1717</v>
      </c>
      <c r="X29" s="22" t="s">
        <v>94</v>
      </c>
      <c r="Y29" s="22" t="s">
        <v>94</v>
      </c>
      <c r="Z29" s="22">
        <v>9048</v>
      </c>
      <c r="AA29" s="22" t="s">
        <v>94</v>
      </c>
      <c r="AB29" s="22">
        <v>51</v>
      </c>
      <c r="AC29" s="22">
        <v>1853</v>
      </c>
      <c r="AD29" s="22">
        <v>2392</v>
      </c>
      <c r="AE29" s="22">
        <v>4752</v>
      </c>
      <c r="AF29" s="22">
        <v>6692</v>
      </c>
      <c r="AG29" s="22">
        <v>1204</v>
      </c>
      <c r="AH29" s="22">
        <v>1061</v>
      </c>
      <c r="AI29" s="22">
        <v>8390</v>
      </c>
      <c r="AJ29" s="22">
        <v>658</v>
      </c>
      <c r="AK29" s="23">
        <v>1627</v>
      </c>
      <c r="AL29" s="23">
        <v>1744</v>
      </c>
      <c r="AM29" s="23">
        <v>1826</v>
      </c>
      <c r="AN29" s="23">
        <v>1972</v>
      </c>
      <c r="AO29" s="23">
        <v>1879</v>
      </c>
      <c r="AP29" s="23">
        <v>2485</v>
      </c>
      <c r="AQ29" s="23">
        <v>661</v>
      </c>
      <c r="AR29" s="23">
        <v>1096</v>
      </c>
      <c r="AS29" s="23">
        <v>1066</v>
      </c>
      <c r="AT29" s="23">
        <v>780</v>
      </c>
      <c r="AU29" s="23">
        <v>900</v>
      </c>
      <c r="AV29" s="23">
        <v>1524</v>
      </c>
      <c r="AW29" s="23">
        <v>197</v>
      </c>
      <c r="AX29" s="23">
        <v>4165</v>
      </c>
      <c r="AY29" s="23">
        <v>479</v>
      </c>
      <c r="AZ29" s="23">
        <v>538</v>
      </c>
      <c r="BA29" s="23">
        <v>696</v>
      </c>
      <c r="BB29" s="23">
        <v>775</v>
      </c>
      <c r="BC29" s="23">
        <v>773</v>
      </c>
      <c r="BD29" s="23">
        <v>425</v>
      </c>
      <c r="BE29" s="23">
        <v>631</v>
      </c>
      <c r="BF29" s="23">
        <v>162</v>
      </c>
      <c r="BG29" s="23">
        <v>403</v>
      </c>
      <c r="BH29" s="23">
        <v>165</v>
      </c>
      <c r="BI29" s="23">
        <v>293</v>
      </c>
      <c r="BJ29" s="23">
        <v>8386</v>
      </c>
      <c r="BK29" s="23">
        <v>185</v>
      </c>
      <c r="BL29" s="23">
        <v>8</v>
      </c>
      <c r="BM29" s="23">
        <v>9040</v>
      </c>
      <c r="BN29" s="23">
        <v>2570</v>
      </c>
      <c r="BO29" s="23">
        <v>4579</v>
      </c>
      <c r="BP29" s="23">
        <v>7034</v>
      </c>
      <c r="BQ29" s="23">
        <v>1887</v>
      </c>
      <c r="BR29" s="23">
        <v>9048</v>
      </c>
      <c r="BS29" s="23">
        <v>8657</v>
      </c>
      <c r="BT29" s="23">
        <v>391</v>
      </c>
      <c r="BU29" s="23">
        <v>8904</v>
      </c>
      <c r="BV29" s="23">
        <v>126</v>
      </c>
      <c r="BW29" s="23">
        <v>8816</v>
      </c>
      <c r="BX29" s="23">
        <v>231</v>
      </c>
      <c r="BY29" s="23">
        <v>8533</v>
      </c>
      <c r="BZ29" s="23">
        <v>515</v>
      </c>
      <c r="CA29" s="23" t="s">
        <v>94</v>
      </c>
      <c r="CB29" s="23">
        <v>3228</v>
      </c>
    </row>
    <row r="30" spans="2:80" ht="15">
      <c r="B30" s="22" t="s">
        <v>128</v>
      </c>
      <c r="C30" s="22">
        <v>453</v>
      </c>
      <c r="D30" s="22">
        <v>349</v>
      </c>
      <c r="E30" s="22">
        <v>488</v>
      </c>
      <c r="F30" s="22">
        <v>282</v>
      </c>
      <c r="G30" s="22">
        <v>557</v>
      </c>
      <c r="H30" s="22">
        <v>271</v>
      </c>
      <c r="I30" s="22">
        <v>268</v>
      </c>
      <c r="J30" s="22">
        <v>125</v>
      </c>
      <c r="K30" s="22">
        <v>109</v>
      </c>
      <c r="L30" s="22">
        <v>498</v>
      </c>
      <c r="M30" s="22">
        <v>2404</v>
      </c>
      <c r="N30" s="22">
        <v>323</v>
      </c>
      <c r="O30" s="22">
        <v>2579</v>
      </c>
      <c r="P30" s="22">
        <v>1930</v>
      </c>
      <c r="Q30" s="22">
        <v>972</v>
      </c>
      <c r="R30" s="22">
        <v>2542</v>
      </c>
      <c r="S30" s="22">
        <v>360</v>
      </c>
      <c r="T30" s="22">
        <v>2740</v>
      </c>
      <c r="U30" s="22">
        <v>162</v>
      </c>
      <c r="V30" s="22">
        <v>1809</v>
      </c>
      <c r="W30" s="22">
        <v>614</v>
      </c>
      <c r="X30" s="22" t="s">
        <v>94</v>
      </c>
      <c r="Y30" s="22" t="s">
        <v>94</v>
      </c>
      <c r="Z30" s="22" t="s">
        <v>94</v>
      </c>
      <c r="AA30" s="22">
        <v>2902</v>
      </c>
      <c r="AB30" s="22">
        <v>23</v>
      </c>
      <c r="AC30" s="22">
        <v>669</v>
      </c>
      <c r="AD30" s="22">
        <v>848</v>
      </c>
      <c r="AE30" s="22">
        <v>1362</v>
      </c>
      <c r="AF30" s="22">
        <v>2448</v>
      </c>
      <c r="AG30" s="22">
        <v>292</v>
      </c>
      <c r="AH30" s="22">
        <v>134</v>
      </c>
      <c r="AI30" s="22">
        <v>2682</v>
      </c>
      <c r="AJ30" s="22">
        <v>220</v>
      </c>
      <c r="AK30" s="23">
        <v>590</v>
      </c>
      <c r="AL30" s="23">
        <v>712</v>
      </c>
      <c r="AM30" s="23">
        <v>796</v>
      </c>
      <c r="AN30" s="23">
        <v>589</v>
      </c>
      <c r="AO30" s="23">
        <v>215</v>
      </c>
      <c r="AP30" s="23">
        <v>561</v>
      </c>
      <c r="AQ30" s="23">
        <v>222</v>
      </c>
      <c r="AR30" s="23">
        <v>432</v>
      </c>
      <c r="AS30" s="23">
        <v>283</v>
      </c>
      <c r="AT30" s="23">
        <v>296</v>
      </c>
      <c r="AU30" s="23">
        <v>245</v>
      </c>
      <c r="AV30" s="23">
        <v>696</v>
      </c>
      <c r="AW30" s="23">
        <v>38</v>
      </c>
      <c r="AX30" s="23">
        <v>876</v>
      </c>
      <c r="AY30" s="23">
        <v>204</v>
      </c>
      <c r="AZ30" s="23">
        <v>247</v>
      </c>
      <c r="BA30" s="23">
        <v>215</v>
      </c>
      <c r="BB30" s="23">
        <v>304</v>
      </c>
      <c r="BC30" s="23">
        <v>288</v>
      </c>
      <c r="BD30" s="23">
        <v>331</v>
      </c>
      <c r="BE30" s="23">
        <v>208</v>
      </c>
      <c r="BF30" s="23">
        <v>49</v>
      </c>
      <c r="BG30" s="23">
        <v>178</v>
      </c>
      <c r="BH30" s="23">
        <v>89</v>
      </c>
      <c r="BI30" s="23">
        <v>52</v>
      </c>
      <c r="BJ30" s="23">
        <v>2678</v>
      </c>
      <c r="BK30" s="23">
        <v>73</v>
      </c>
      <c r="BL30" s="23">
        <v>10</v>
      </c>
      <c r="BM30" s="23">
        <v>2892</v>
      </c>
      <c r="BN30" s="23">
        <v>958</v>
      </c>
      <c r="BO30" s="23">
        <v>1273</v>
      </c>
      <c r="BP30" s="23">
        <v>2290</v>
      </c>
      <c r="BQ30" s="23">
        <v>566</v>
      </c>
      <c r="BR30" s="23">
        <v>2902</v>
      </c>
      <c r="BS30" s="23">
        <v>2750</v>
      </c>
      <c r="BT30" s="23">
        <v>152</v>
      </c>
      <c r="BU30" s="23">
        <v>2862</v>
      </c>
      <c r="BV30" s="23">
        <v>35</v>
      </c>
      <c r="BW30" s="23">
        <v>2814</v>
      </c>
      <c r="BX30" s="23">
        <v>83</v>
      </c>
      <c r="BY30" s="23">
        <v>2781</v>
      </c>
      <c r="BZ30" s="23">
        <v>121</v>
      </c>
      <c r="CA30" s="23" t="s">
        <v>94</v>
      </c>
      <c r="CB30" s="23">
        <v>1762</v>
      </c>
    </row>
    <row r="31" spans="1:80" ht="15">
      <c r="A31" s="22" t="s">
        <v>103</v>
      </c>
      <c r="B31" s="22" t="s">
        <v>169</v>
      </c>
      <c r="C31" s="22">
        <v>87</v>
      </c>
      <c r="D31" s="22">
        <v>49</v>
      </c>
      <c r="E31" s="22">
        <v>69</v>
      </c>
      <c r="F31" s="22">
        <v>38</v>
      </c>
      <c r="G31" s="22">
        <v>61</v>
      </c>
      <c r="H31" s="22">
        <v>29</v>
      </c>
      <c r="I31" s="22">
        <v>22</v>
      </c>
      <c r="J31" s="22">
        <v>11</v>
      </c>
      <c r="K31" s="22">
        <v>30</v>
      </c>
      <c r="L31" s="22">
        <v>112</v>
      </c>
      <c r="M31" s="22">
        <v>284</v>
      </c>
      <c r="N31" s="22">
        <v>79</v>
      </c>
      <c r="O31" s="22">
        <v>317</v>
      </c>
      <c r="P31" s="22">
        <v>289</v>
      </c>
      <c r="Q31" s="22">
        <v>107</v>
      </c>
      <c r="R31" s="22">
        <v>363</v>
      </c>
      <c r="S31" s="22">
        <v>33</v>
      </c>
      <c r="T31" s="22">
        <v>296</v>
      </c>
      <c r="U31" s="22">
        <v>100</v>
      </c>
      <c r="V31" s="22">
        <v>54</v>
      </c>
      <c r="W31" s="22">
        <v>14</v>
      </c>
      <c r="X31" s="22">
        <v>80</v>
      </c>
      <c r="Y31" s="22">
        <v>199</v>
      </c>
      <c r="Z31" s="22">
        <v>51</v>
      </c>
      <c r="AA31" s="22">
        <v>23</v>
      </c>
      <c r="AB31" s="22">
        <v>396</v>
      </c>
      <c r="AC31" s="22" t="s">
        <v>94</v>
      </c>
      <c r="AD31" s="22" t="s">
        <v>94</v>
      </c>
      <c r="AE31" s="22" t="s">
        <v>94</v>
      </c>
      <c r="AF31" s="22">
        <v>330</v>
      </c>
      <c r="AG31" s="22">
        <v>31</v>
      </c>
      <c r="AH31" s="22">
        <v>29</v>
      </c>
      <c r="AI31" s="22">
        <v>185</v>
      </c>
      <c r="AJ31" s="22">
        <v>211</v>
      </c>
      <c r="AK31" s="23">
        <v>40</v>
      </c>
      <c r="AL31" s="23">
        <v>48</v>
      </c>
      <c r="AM31" s="23">
        <v>111</v>
      </c>
      <c r="AN31" s="23">
        <v>141</v>
      </c>
      <c r="AO31" s="23">
        <v>56</v>
      </c>
      <c r="AP31" s="23">
        <v>59</v>
      </c>
      <c r="AQ31" s="23">
        <v>15</v>
      </c>
      <c r="AR31" s="23">
        <v>45</v>
      </c>
      <c r="AS31" s="23">
        <v>60</v>
      </c>
      <c r="AT31" s="23">
        <v>26</v>
      </c>
      <c r="AU31" s="23">
        <v>17</v>
      </c>
      <c r="AV31" s="23">
        <v>39</v>
      </c>
      <c r="AW31" s="23">
        <v>2</v>
      </c>
      <c r="AX31" s="23">
        <v>98</v>
      </c>
      <c r="AY31" s="23">
        <v>14</v>
      </c>
      <c r="AZ31" s="23">
        <v>25</v>
      </c>
      <c r="BA31" s="23">
        <v>46</v>
      </c>
      <c r="BB31" s="23">
        <v>29</v>
      </c>
      <c r="BC31" s="23">
        <v>15</v>
      </c>
      <c r="BD31" s="23">
        <v>15</v>
      </c>
      <c r="BE31" s="23">
        <v>12</v>
      </c>
      <c r="BF31" s="23">
        <v>6</v>
      </c>
      <c r="BG31" s="23">
        <v>9</v>
      </c>
      <c r="BH31" s="23">
        <v>2</v>
      </c>
      <c r="BI31" s="23">
        <v>8</v>
      </c>
      <c r="BJ31" s="23">
        <v>252</v>
      </c>
      <c r="BK31" s="23">
        <v>5</v>
      </c>
      <c r="BL31" s="23">
        <v>94</v>
      </c>
      <c r="BM31" s="23">
        <v>302</v>
      </c>
      <c r="BN31" s="23">
        <v>55</v>
      </c>
      <c r="BO31" s="23">
        <v>63</v>
      </c>
      <c r="BP31" s="23">
        <v>251</v>
      </c>
      <c r="BQ31" s="23">
        <v>59</v>
      </c>
      <c r="BR31" s="23">
        <v>396</v>
      </c>
      <c r="BS31" s="23">
        <v>25</v>
      </c>
      <c r="BT31" s="23">
        <v>371</v>
      </c>
      <c r="BU31" s="23">
        <v>164</v>
      </c>
      <c r="BV31" s="23">
        <v>36</v>
      </c>
      <c r="BW31" s="23">
        <v>371</v>
      </c>
      <c r="BX31" s="23" t="s">
        <v>94</v>
      </c>
      <c r="BY31" s="23">
        <v>379</v>
      </c>
      <c r="BZ31" s="23">
        <v>17</v>
      </c>
      <c r="CA31" s="23" t="s">
        <v>94</v>
      </c>
      <c r="CB31" s="23">
        <v>38</v>
      </c>
    </row>
    <row r="32" spans="2:80" ht="15">
      <c r="B32" s="22" t="s">
        <v>130</v>
      </c>
      <c r="C32" s="22">
        <v>686</v>
      </c>
      <c r="D32" s="22">
        <v>541</v>
      </c>
      <c r="E32" s="22">
        <v>881</v>
      </c>
      <c r="F32" s="22">
        <v>603</v>
      </c>
      <c r="G32" s="22">
        <v>1010</v>
      </c>
      <c r="H32" s="22">
        <v>518</v>
      </c>
      <c r="I32" s="22">
        <v>438</v>
      </c>
      <c r="J32" s="22">
        <v>201</v>
      </c>
      <c r="K32" s="22">
        <v>582</v>
      </c>
      <c r="L32" s="22">
        <v>1696</v>
      </c>
      <c r="M32" s="22">
        <v>3764</v>
      </c>
      <c r="N32" s="22">
        <v>1266</v>
      </c>
      <c r="O32" s="22">
        <v>4194</v>
      </c>
      <c r="P32" s="22">
        <v>3874</v>
      </c>
      <c r="Q32" s="22">
        <v>1586</v>
      </c>
      <c r="R32" s="22">
        <v>4970</v>
      </c>
      <c r="S32" s="22">
        <v>490</v>
      </c>
      <c r="T32" s="22">
        <v>4777</v>
      </c>
      <c r="U32" s="22">
        <v>683</v>
      </c>
      <c r="V32" s="22">
        <v>1766</v>
      </c>
      <c r="W32" s="22">
        <v>480</v>
      </c>
      <c r="X32" s="22">
        <v>830</v>
      </c>
      <c r="Y32" s="22">
        <v>1238</v>
      </c>
      <c r="Z32" s="22">
        <v>1853</v>
      </c>
      <c r="AA32" s="22">
        <v>669</v>
      </c>
      <c r="AB32" s="22" t="s">
        <v>94</v>
      </c>
      <c r="AC32" s="22">
        <v>5460</v>
      </c>
      <c r="AD32" s="22" t="s">
        <v>94</v>
      </c>
      <c r="AE32" s="22" t="s">
        <v>94</v>
      </c>
      <c r="AF32" s="22">
        <v>4299</v>
      </c>
      <c r="AG32" s="22">
        <v>575</v>
      </c>
      <c r="AH32" s="22">
        <v>500</v>
      </c>
      <c r="AI32" s="22">
        <v>4406</v>
      </c>
      <c r="AJ32" s="22">
        <v>1054</v>
      </c>
      <c r="AK32" s="23">
        <v>798</v>
      </c>
      <c r="AL32" s="23">
        <v>1032</v>
      </c>
      <c r="AM32" s="23">
        <v>1362</v>
      </c>
      <c r="AN32" s="23">
        <v>1294</v>
      </c>
      <c r="AO32" s="23">
        <v>974</v>
      </c>
      <c r="AP32" s="23">
        <v>1008</v>
      </c>
      <c r="AQ32" s="23">
        <v>342</v>
      </c>
      <c r="AR32" s="23">
        <v>646</v>
      </c>
      <c r="AS32" s="23">
        <v>512</v>
      </c>
      <c r="AT32" s="23">
        <v>544</v>
      </c>
      <c r="AU32" s="23">
        <v>367</v>
      </c>
      <c r="AV32" s="23">
        <v>968</v>
      </c>
      <c r="AW32" s="23">
        <v>75</v>
      </c>
      <c r="AX32" s="23">
        <v>1760</v>
      </c>
      <c r="AY32" s="23">
        <v>230</v>
      </c>
      <c r="AZ32" s="23">
        <v>380</v>
      </c>
      <c r="BA32" s="23">
        <v>338</v>
      </c>
      <c r="BB32" s="23">
        <v>535</v>
      </c>
      <c r="BC32" s="23">
        <v>400</v>
      </c>
      <c r="BD32" s="23">
        <v>413</v>
      </c>
      <c r="BE32" s="23">
        <v>268</v>
      </c>
      <c r="BF32" s="23">
        <v>71</v>
      </c>
      <c r="BG32" s="23">
        <v>237</v>
      </c>
      <c r="BH32" s="23">
        <v>63</v>
      </c>
      <c r="BI32" s="23">
        <v>129</v>
      </c>
      <c r="BJ32" s="23">
        <v>4316</v>
      </c>
      <c r="BK32" s="23">
        <v>110</v>
      </c>
      <c r="BL32" s="23">
        <v>405</v>
      </c>
      <c r="BM32" s="23">
        <v>5055</v>
      </c>
      <c r="BN32" s="23">
        <v>1506</v>
      </c>
      <c r="BO32" s="23">
        <v>1449</v>
      </c>
      <c r="BP32" s="23">
        <v>4192</v>
      </c>
      <c r="BQ32" s="23">
        <v>881</v>
      </c>
      <c r="BR32" s="23">
        <v>5460</v>
      </c>
      <c r="BS32" s="23">
        <v>4260</v>
      </c>
      <c r="BT32" s="23">
        <v>1200</v>
      </c>
      <c r="BU32" s="23">
        <v>4510</v>
      </c>
      <c r="BV32" s="23">
        <v>331</v>
      </c>
      <c r="BW32" s="23">
        <v>5450</v>
      </c>
      <c r="BX32" s="23" t="s">
        <v>94</v>
      </c>
      <c r="BY32" s="23">
        <v>5129</v>
      </c>
      <c r="BZ32" s="23">
        <v>331</v>
      </c>
      <c r="CA32" s="23" t="s">
        <v>94</v>
      </c>
      <c r="CB32" s="23">
        <v>1168</v>
      </c>
    </row>
    <row r="33" spans="2:80" ht="15">
      <c r="B33" s="22" t="s">
        <v>131</v>
      </c>
      <c r="C33" s="22">
        <v>1030</v>
      </c>
      <c r="D33" s="22">
        <v>1083</v>
      </c>
      <c r="E33" s="22">
        <v>1582</v>
      </c>
      <c r="F33" s="22">
        <v>1097</v>
      </c>
      <c r="G33" s="22">
        <v>2023</v>
      </c>
      <c r="H33" s="22">
        <v>931</v>
      </c>
      <c r="I33" s="22">
        <v>998</v>
      </c>
      <c r="J33" s="22">
        <v>297</v>
      </c>
      <c r="K33" s="22">
        <v>990</v>
      </c>
      <c r="L33" s="22">
        <v>3032</v>
      </c>
      <c r="M33" s="22">
        <v>6999</v>
      </c>
      <c r="N33" s="22">
        <v>1711</v>
      </c>
      <c r="O33" s="22">
        <v>8320</v>
      </c>
      <c r="P33" s="22">
        <v>7247</v>
      </c>
      <c r="Q33" s="22">
        <v>2784</v>
      </c>
      <c r="R33" s="22">
        <v>9111</v>
      </c>
      <c r="S33" s="22">
        <v>920</v>
      </c>
      <c r="T33" s="22">
        <v>8910</v>
      </c>
      <c r="U33" s="22">
        <v>1121</v>
      </c>
      <c r="V33" s="22">
        <v>2197</v>
      </c>
      <c r="W33" s="22">
        <v>644</v>
      </c>
      <c r="X33" s="22">
        <v>2339</v>
      </c>
      <c r="Y33" s="22">
        <v>2617</v>
      </c>
      <c r="Z33" s="22">
        <v>2392</v>
      </c>
      <c r="AA33" s="22">
        <v>848</v>
      </c>
      <c r="AB33" s="22" t="s">
        <v>94</v>
      </c>
      <c r="AC33" s="22" t="s">
        <v>94</v>
      </c>
      <c r="AD33" s="22">
        <v>10031</v>
      </c>
      <c r="AE33" s="22" t="s">
        <v>94</v>
      </c>
      <c r="AF33" s="22">
        <v>7730</v>
      </c>
      <c r="AG33" s="22">
        <v>1184</v>
      </c>
      <c r="AH33" s="22">
        <v>994</v>
      </c>
      <c r="AI33" s="22">
        <v>9008</v>
      </c>
      <c r="AJ33" s="22">
        <v>1023</v>
      </c>
      <c r="AK33" s="23">
        <v>1632</v>
      </c>
      <c r="AL33" s="23">
        <v>2052</v>
      </c>
      <c r="AM33" s="23">
        <v>2374</v>
      </c>
      <c r="AN33" s="23">
        <v>2249</v>
      </c>
      <c r="AO33" s="23">
        <v>1724</v>
      </c>
      <c r="AP33" s="23">
        <v>2007</v>
      </c>
      <c r="AQ33" s="23">
        <v>586</v>
      </c>
      <c r="AR33" s="23">
        <v>1272</v>
      </c>
      <c r="AS33" s="23">
        <v>843</v>
      </c>
      <c r="AT33" s="23">
        <v>1195</v>
      </c>
      <c r="AU33" s="23">
        <v>687</v>
      </c>
      <c r="AV33" s="23">
        <v>2053</v>
      </c>
      <c r="AW33" s="23">
        <v>181</v>
      </c>
      <c r="AX33" s="23">
        <v>3583</v>
      </c>
      <c r="AY33" s="23">
        <v>420</v>
      </c>
      <c r="AZ33" s="23">
        <v>683</v>
      </c>
      <c r="BA33" s="23">
        <v>541</v>
      </c>
      <c r="BB33" s="23">
        <v>1251</v>
      </c>
      <c r="BC33" s="23">
        <v>977</v>
      </c>
      <c r="BD33" s="23">
        <v>767</v>
      </c>
      <c r="BE33" s="23">
        <v>434</v>
      </c>
      <c r="BF33" s="23">
        <v>146</v>
      </c>
      <c r="BG33" s="23">
        <v>417</v>
      </c>
      <c r="BH33" s="23">
        <v>118</v>
      </c>
      <c r="BI33" s="23">
        <v>313</v>
      </c>
      <c r="BJ33" s="23">
        <v>8617</v>
      </c>
      <c r="BK33" s="23">
        <v>135</v>
      </c>
      <c r="BL33" s="23">
        <v>263</v>
      </c>
      <c r="BM33" s="23">
        <v>9768</v>
      </c>
      <c r="BN33" s="23">
        <v>4016</v>
      </c>
      <c r="BO33" s="23">
        <v>5306</v>
      </c>
      <c r="BP33" s="23">
        <v>7928</v>
      </c>
      <c r="BQ33" s="23">
        <v>1766</v>
      </c>
      <c r="BR33" s="23">
        <v>10031</v>
      </c>
      <c r="BS33" s="23">
        <v>9411</v>
      </c>
      <c r="BT33" s="23">
        <v>620</v>
      </c>
      <c r="BU33" s="23">
        <v>8679</v>
      </c>
      <c r="BV33" s="23">
        <v>436</v>
      </c>
      <c r="BW33" s="23">
        <v>9414</v>
      </c>
      <c r="BX33" s="23">
        <v>617</v>
      </c>
      <c r="BY33" s="23">
        <v>9339</v>
      </c>
      <c r="BZ33" s="23">
        <v>692</v>
      </c>
      <c r="CA33" s="23" t="s">
        <v>94</v>
      </c>
      <c r="CB33" s="23">
        <v>1552</v>
      </c>
    </row>
    <row r="34" spans="2:80" ht="15">
      <c r="B34" s="22" t="s">
        <v>170</v>
      </c>
      <c r="C34" s="22">
        <v>3010</v>
      </c>
      <c r="D34" s="22">
        <v>3496</v>
      </c>
      <c r="E34" s="22">
        <v>5005</v>
      </c>
      <c r="F34" s="22">
        <v>3182</v>
      </c>
      <c r="G34" s="22">
        <v>3952</v>
      </c>
      <c r="H34" s="22">
        <v>1359</v>
      </c>
      <c r="I34" s="22">
        <v>1473</v>
      </c>
      <c r="J34" s="22">
        <v>274</v>
      </c>
      <c r="K34" s="22">
        <v>2457</v>
      </c>
      <c r="L34" s="22">
        <v>7323</v>
      </c>
      <c r="M34" s="22">
        <v>16885</v>
      </c>
      <c r="N34" s="22">
        <v>5289</v>
      </c>
      <c r="O34" s="22">
        <v>18919</v>
      </c>
      <c r="P34" s="22">
        <v>19267</v>
      </c>
      <c r="Q34" s="22">
        <v>4941</v>
      </c>
      <c r="R34" s="22">
        <v>22648</v>
      </c>
      <c r="S34" s="22">
        <v>1560</v>
      </c>
      <c r="T34" s="22">
        <v>22662</v>
      </c>
      <c r="U34" s="22">
        <v>1546</v>
      </c>
      <c r="V34" s="22">
        <v>4231</v>
      </c>
      <c r="W34" s="22">
        <v>1193</v>
      </c>
      <c r="X34" s="22">
        <v>7078</v>
      </c>
      <c r="Y34" s="22">
        <v>7051</v>
      </c>
      <c r="Z34" s="22">
        <v>4752</v>
      </c>
      <c r="AA34" s="22">
        <v>1362</v>
      </c>
      <c r="AB34" s="22" t="s">
        <v>94</v>
      </c>
      <c r="AC34" s="22" t="s">
        <v>94</v>
      </c>
      <c r="AD34" s="22" t="s">
        <v>94</v>
      </c>
      <c r="AE34" s="22">
        <v>24208</v>
      </c>
      <c r="AF34" s="22">
        <v>18971</v>
      </c>
      <c r="AG34" s="22">
        <v>2514</v>
      </c>
      <c r="AH34" s="22">
        <v>2418</v>
      </c>
      <c r="AI34" s="22">
        <v>22802</v>
      </c>
      <c r="AJ34" s="22">
        <v>1406</v>
      </c>
      <c r="AK34" s="23">
        <v>5338</v>
      </c>
      <c r="AL34" s="23">
        <v>5113</v>
      </c>
      <c r="AM34" s="23">
        <v>4914</v>
      </c>
      <c r="AN34" s="23">
        <v>4468</v>
      </c>
      <c r="AO34" s="23">
        <v>4375</v>
      </c>
      <c r="AP34" s="23">
        <v>6178</v>
      </c>
      <c r="AQ34" s="23">
        <v>1852</v>
      </c>
      <c r="AR34" s="23">
        <v>2693</v>
      </c>
      <c r="AS34" s="23">
        <v>2839</v>
      </c>
      <c r="AT34" s="23">
        <v>1888</v>
      </c>
      <c r="AU34" s="23">
        <v>2315</v>
      </c>
      <c r="AV34" s="23">
        <v>4115</v>
      </c>
      <c r="AW34" s="23">
        <v>453</v>
      </c>
      <c r="AX34" s="23">
        <v>10230</v>
      </c>
      <c r="AY34" s="23">
        <v>1475</v>
      </c>
      <c r="AZ34" s="23">
        <v>1232</v>
      </c>
      <c r="BA34" s="23">
        <v>1861</v>
      </c>
      <c r="BB34" s="23">
        <v>1902</v>
      </c>
      <c r="BC34" s="23">
        <v>2243</v>
      </c>
      <c r="BD34" s="23">
        <v>997</v>
      </c>
      <c r="BE34" s="23">
        <v>1720</v>
      </c>
      <c r="BF34" s="23">
        <v>439</v>
      </c>
      <c r="BG34" s="23">
        <v>1111</v>
      </c>
      <c r="BH34" s="23">
        <v>639</v>
      </c>
      <c r="BI34" s="23">
        <v>728</v>
      </c>
      <c r="BJ34" s="23">
        <v>21297</v>
      </c>
      <c r="BK34" s="23">
        <v>512</v>
      </c>
      <c r="BL34" s="23">
        <v>187</v>
      </c>
      <c r="BM34" s="23">
        <v>24021</v>
      </c>
      <c r="BN34" s="23">
        <v>6534</v>
      </c>
      <c r="BO34" s="23">
        <v>17428</v>
      </c>
      <c r="BP34" s="23">
        <v>17980</v>
      </c>
      <c r="BQ34" s="23">
        <v>5746</v>
      </c>
      <c r="BR34" s="23">
        <v>24208</v>
      </c>
      <c r="BS34" s="23">
        <v>24017</v>
      </c>
      <c r="BT34" s="23">
        <v>191</v>
      </c>
      <c r="BU34" s="23">
        <v>20146</v>
      </c>
      <c r="BV34" s="23">
        <v>1045</v>
      </c>
      <c r="BW34" s="23">
        <v>23254</v>
      </c>
      <c r="BX34" s="23">
        <v>954</v>
      </c>
      <c r="BY34" s="23">
        <v>21804</v>
      </c>
      <c r="BZ34" s="23">
        <v>2404</v>
      </c>
      <c r="CA34" s="23" t="s">
        <v>94</v>
      </c>
      <c r="CB34" s="23">
        <v>2917</v>
      </c>
    </row>
    <row r="35" spans="1:80" ht="15">
      <c r="A35" s="22" t="s">
        <v>171</v>
      </c>
      <c r="B35" s="22" t="s">
        <v>133</v>
      </c>
      <c r="C35" s="22">
        <v>4092</v>
      </c>
      <c r="D35" s="22">
        <v>4074</v>
      </c>
      <c r="E35" s="22">
        <v>6137</v>
      </c>
      <c r="F35" s="22">
        <v>3754</v>
      </c>
      <c r="G35" s="22">
        <v>5923</v>
      </c>
      <c r="H35" s="22">
        <v>2392</v>
      </c>
      <c r="I35" s="22">
        <v>2381</v>
      </c>
      <c r="J35" s="22">
        <v>539</v>
      </c>
      <c r="K35" s="22">
        <v>2038</v>
      </c>
      <c r="L35" s="22">
        <v>7432</v>
      </c>
      <c r="M35" s="22">
        <v>23898</v>
      </c>
      <c r="N35" s="22">
        <v>4885</v>
      </c>
      <c r="O35" s="22">
        <v>26445</v>
      </c>
      <c r="P35" s="22">
        <v>22882</v>
      </c>
      <c r="Q35" s="22">
        <v>8448</v>
      </c>
      <c r="R35" s="22">
        <v>28712</v>
      </c>
      <c r="S35" s="22">
        <v>2618</v>
      </c>
      <c r="T35" s="22">
        <v>28091</v>
      </c>
      <c r="U35" s="22">
        <v>3239</v>
      </c>
      <c r="V35" s="22">
        <v>6144</v>
      </c>
      <c r="W35" s="22">
        <v>1928</v>
      </c>
      <c r="X35" s="22">
        <v>7017</v>
      </c>
      <c r="Y35" s="22">
        <v>9825</v>
      </c>
      <c r="Z35" s="22">
        <v>6692</v>
      </c>
      <c r="AA35" s="22">
        <v>2448</v>
      </c>
      <c r="AB35" s="22">
        <v>330</v>
      </c>
      <c r="AC35" s="22">
        <v>4299</v>
      </c>
      <c r="AD35" s="22">
        <v>7730</v>
      </c>
      <c r="AE35" s="22">
        <v>18971</v>
      </c>
      <c r="AF35" s="22">
        <v>31330</v>
      </c>
      <c r="AG35" s="22" t="s">
        <v>94</v>
      </c>
      <c r="AH35" s="22" t="s">
        <v>94</v>
      </c>
      <c r="AI35" s="22">
        <v>28163</v>
      </c>
      <c r="AJ35" s="22">
        <v>3167</v>
      </c>
      <c r="AK35" s="23">
        <v>6863</v>
      </c>
      <c r="AL35" s="23">
        <v>7166</v>
      </c>
      <c r="AM35" s="23">
        <v>7551</v>
      </c>
      <c r="AN35" s="23">
        <v>6259</v>
      </c>
      <c r="AO35" s="23">
        <v>3491</v>
      </c>
      <c r="AP35" s="23">
        <v>6892</v>
      </c>
      <c r="AQ35" s="23">
        <v>2005</v>
      </c>
      <c r="AR35" s="23">
        <v>3712</v>
      </c>
      <c r="AS35" s="23">
        <v>3472</v>
      </c>
      <c r="AT35" s="23">
        <v>2812</v>
      </c>
      <c r="AU35" s="23">
        <v>2526</v>
      </c>
      <c r="AV35" s="23">
        <v>5718</v>
      </c>
      <c r="AW35" s="23">
        <v>522</v>
      </c>
      <c r="AX35" s="23">
        <v>11041</v>
      </c>
      <c r="AY35" s="23">
        <v>1688</v>
      </c>
      <c r="AZ35" s="23">
        <v>1987</v>
      </c>
      <c r="BA35" s="23">
        <v>2440</v>
      </c>
      <c r="BB35" s="23">
        <v>2921</v>
      </c>
      <c r="BC35" s="23">
        <v>2978</v>
      </c>
      <c r="BD35" s="23">
        <v>1784</v>
      </c>
      <c r="BE35" s="23">
        <v>1993</v>
      </c>
      <c r="BF35" s="23">
        <v>475</v>
      </c>
      <c r="BG35" s="23">
        <v>1587</v>
      </c>
      <c r="BH35" s="23">
        <v>603</v>
      </c>
      <c r="BI35" s="23">
        <v>790</v>
      </c>
      <c r="BJ35" s="23">
        <v>26799</v>
      </c>
      <c r="BK35" s="23">
        <v>653</v>
      </c>
      <c r="BL35" s="23">
        <v>871</v>
      </c>
      <c r="BM35" s="23">
        <v>30459</v>
      </c>
      <c r="BN35" s="23">
        <v>8953</v>
      </c>
      <c r="BO35" s="23">
        <v>19504</v>
      </c>
      <c r="BP35" s="23">
        <v>23812</v>
      </c>
      <c r="BQ35" s="23">
        <v>6399</v>
      </c>
      <c r="BR35" s="23">
        <v>31330</v>
      </c>
      <c r="BS35" s="23">
        <v>29344</v>
      </c>
      <c r="BT35" s="23">
        <v>1986</v>
      </c>
      <c r="BU35" s="23">
        <v>26141</v>
      </c>
      <c r="BV35" s="23">
        <v>1528</v>
      </c>
      <c r="BW35" s="23">
        <v>30063</v>
      </c>
      <c r="BX35" s="23">
        <v>1242</v>
      </c>
      <c r="BY35" s="23">
        <v>28380</v>
      </c>
      <c r="BZ35" s="23">
        <v>2950</v>
      </c>
      <c r="CA35" s="23" t="s">
        <v>94</v>
      </c>
      <c r="CB35" s="23">
        <v>4984</v>
      </c>
    </row>
    <row r="36" spans="2:80" ht="15">
      <c r="B36" s="22" t="s">
        <v>134</v>
      </c>
      <c r="C36" s="22">
        <v>472</v>
      </c>
      <c r="D36" s="22">
        <v>698</v>
      </c>
      <c r="E36" s="22">
        <v>828</v>
      </c>
      <c r="F36" s="22">
        <v>647</v>
      </c>
      <c r="G36" s="22">
        <v>572</v>
      </c>
      <c r="H36" s="22">
        <v>186</v>
      </c>
      <c r="I36" s="22">
        <v>225</v>
      </c>
      <c r="J36" s="22">
        <v>123</v>
      </c>
      <c r="K36" s="22">
        <v>553</v>
      </c>
      <c r="L36" s="22">
        <v>1643</v>
      </c>
      <c r="M36" s="22">
        <v>2661</v>
      </c>
      <c r="N36" s="22">
        <v>1122</v>
      </c>
      <c r="O36" s="22">
        <v>3182</v>
      </c>
      <c r="P36" s="22">
        <v>3613</v>
      </c>
      <c r="Q36" s="22">
        <v>691</v>
      </c>
      <c r="R36" s="22">
        <v>4108</v>
      </c>
      <c r="S36" s="22">
        <v>196</v>
      </c>
      <c r="T36" s="22">
        <v>4160</v>
      </c>
      <c r="U36" s="22">
        <v>144</v>
      </c>
      <c r="V36" s="22">
        <v>1085</v>
      </c>
      <c r="W36" s="22">
        <v>254</v>
      </c>
      <c r="X36" s="22">
        <v>1312</v>
      </c>
      <c r="Y36" s="22">
        <v>783</v>
      </c>
      <c r="Z36" s="22">
        <v>1204</v>
      </c>
      <c r="AA36" s="22">
        <v>292</v>
      </c>
      <c r="AB36" s="22">
        <v>31</v>
      </c>
      <c r="AC36" s="22">
        <v>575</v>
      </c>
      <c r="AD36" s="22">
        <v>1184</v>
      </c>
      <c r="AE36" s="22">
        <v>2514</v>
      </c>
      <c r="AF36" s="22" t="s">
        <v>94</v>
      </c>
      <c r="AG36" s="22">
        <v>4304</v>
      </c>
      <c r="AH36" s="22" t="s">
        <v>94</v>
      </c>
      <c r="AI36" s="22">
        <v>4048</v>
      </c>
      <c r="AJ36" s="22">
        <v>256</v>
      </c>
      <c r="AK36" s="23">
        <v>735</v>
      </c>
      <c r="AL36" s="23">
        <v>824</v>
      </c>
      <c r="AM36" s="23">
        <v>778</v>
      </c>
      <c r="AN36" s="23">
        <v>1019</v>
      </c>
      <c r="AO36" s="23">
        <v>948</v>
      </c>
      <c r="AP36" s="23">
        <v>1283</v>
      </c>
      <c r="AQ36" s="23">
        <v>393</v>
      </c>
      <c r="AR36" s="23">
        <v>493</v>
      </c>
      <c r="AS36" s="23">
        <v>420</v>
      </c>
      <c r="AT36" s="23">
        <v>302</v>
      </c>
      <c r="AU36" s="23">
        <v>387</v>
      </c>
      <c r="AV36" s="23">
        <v>732</v>
      </c>
      <c r="AW36" s="23">
        <v>75</v>
      </c>
      <c r="AX36" s="23">
        <v>2118</v>
      </c>
      <c r="AY36" s="23">
        <v>323</v>
      </c>
      <c r="AZ36" s="23">
        <v>175</v>
      </c>
      <c r="BA36" s="23">
        <v>219</v>
      </c>
      <c r="BB36" s="23">
        <v>316</v>
      </c>
      <c r="BC36" s="23">
        <v>333</v>
      </c>
      <c r="BD36" s="23">
        <v>192</v>
      </c>
      <c r="BE36" s="23">
        <v>277</v>
      </c>
      <c r="BF36" s="23">
        <v>109</v>
      </c>
      <c r="BG36" s="23">
        <v>96</v>
      </c>
      <c r="BH36" s="23">
        <v>133</v>
      </c>
      <c r="BI36" s="23">
        <v>193</v>
      </c>
      <c r="BJ36" s="23">
        <v>3745</v>
      </c>
      <c r="BK36" s="23">
        <v>73</v>
      </c>
      <c r="BL36" s="23">
        <v>30</v>
      </c>
      <c r="BM36" s="23">
        <v>4274</v>
      </c>
      <c r="BN36" s="23">
        <v>1364</v>
      </c>
      <c r="BO36" s="23">
        <v>2497</v>
      </c>
      <c r="BP36" s="23">
        <v>3179</v>
      </c>
      <c r="BQ36" s="23">
        <v>1046</v>
      </c>
      <c r="BR36" s="23">
        <v>4304</v>
      </c>
      <c r="BS36" s="23">
        <v>4111</v>
      </c>
      <c r="BT36" s="23">
        <v>193</v>
      </c>
      <c r="BU36" s="23">
        <v>3756</v>
      </c>
      <c r="BV36" s="23">
        <v>147</v>
      </c>
      <c r="BW36" s="23">
        <v>4146</v>
      </c>
      <c r="BX36" s="23">
        <v>155</v>
      </c>
      <c r="BY36" s="23">
        <v>4076</v>
      </c>
      <c r="BZ36" s="23">
        <v>228</v>
      </c>
      <c r="CA36" s="23" t="s">
        <v>94</v>
      </c>
      <c r="CB36" s="23">
        <v>507</v>
      </c>
    </row>
    <row r="37" spans="2:80" ht="15">
      <c r="B37" s="22" t="s">
        <v>172</v>
      </c>
      <c r="C37" s="22">
        <v>226</v>
      </c>
      <c r="D37" s="22">
        <v>351</v>
      </c>
      <c r="E37" s="22">
        <v>465</v>
      </c>
      <c r="F37" s="22">
        <v>436</v>
      </c>
      <c r="G37" s="22">
        <v>450</v>
      </c>
      <c r="H37" s="22">
        <v>231</v>
      </c>
      <c r="I37" s="22">
        <v>287</v>
      </c>
      <c r="J37" s="22">
        <v>121</v>
      </c>
      <c r="K37" s="22">
        <v>1374</v>
      </c>
      <c r="L37" s="22">
        <v>2913</v>
      </c>
      <c r="M37" s="22">
        <v>1028</v>
      </c>
      <c r="N37" s="22">
        <v>2236</v>
      </c>
      <c r="O37" s="22">
        <v>1705</v>
      </c>
      <c r="P37" s="22">
        <v>3778</v>
      </c>
      <c r="Q37" s="22">
        <v>163</v>
      </c>
      <c r="R37" s="22">
        <v>3790</v>
      </c>
      <c r="S37" s="22">
        <v>151</v>
      </c>
      <c r="T37" s="22">
        <v>3922</v>
      </c>
      <c r="U37" s="22">
        <v>19</v>
      </c>
      <c r="V37" s="22">
        <v>937</v>
      </c>
      <c r="W37" s="22">
        <v>125</v>
      </c>
      <c r="X37" s="22">
        <v>1812</v>
      </c>
      <c r="Y37" s="22">
        <v>365</v>
      </c>
      <c r="Z37" s="22">
        <v>1061</v>
      </c>
      <c r="AA37" s="22">
        <v>134</v>
      </c>
      <c r="AB37" s="22">
        <v>29</v>
      </c>
      <c r="AC37" s="22">
        <v>500</v>
      </c>
      <c r="AD37" s="22">
        <v>994</v>
      </c>
      <c r="AE37" s="22">
        <v>2418</v>
      </c>
      <c r="AF37" s="22" t="s">
        <v>94</v>
      </c>
      <c r="AG37" s="22" t="s">
        <v>94</v>
      </c>
      <c r="AH37" s="22">
        <v>3941</v>
      </c>
      <c r="AI37" s="22">
        <v>3720</v>
      </c>
      <c r="AJ37" s="22">
        <v>221</v>
      </c>
      <c r="AK37" s="23">
        <v>106</v>
      </c>
      <c r="AL37" s="23">
        <v>195</v>
      </c>
      <c r="AM37" s="23">
        <v>328</v>
      </c>
      <c r="AN37" s="23">
        <v>736</v>
      </c>
      <c r="AO37" s="23">
        <v>2576</v>
      </c>
      <c r="AP37" s="23">
        <v>972</v>
      </c>
      <c r="AQ37" s="23">
        <v>361</v>
      </c>
      <c r="AR37" s="23">
        <v>408</v>
      </c>
      <c r="AS37" s="23">
        <v>340</v>
      </c>
      <c r="AT37" s="23">
        <v>493</v>
      </c>
      <c r="AU37" s="23">
        <v>378</v>
      </c>
      <c r="AV37" s="23">
        <v>643</v>
      </c>
      <c r="AW37" s="23">
        <v>109</v>
      </c>
      <c r="AX37" s="23">
        <v>2334</v>
      </c>
      <c r="AY37" s="23">
        <v>116</v>
      </c>
      <c r="AZ37" s="23">
        <v>142</v>
      </c>
      <c r="BA37" s="23">
        <v>111</v>
      </c>
      <c r="BB37" s="23">
        <v>435</v>
      </c>
      <c r="BC37" s="23">
        <v>274</v>
      </c>
      <c r="BD37" s="23">
        <v>191</v>
      </c>
      <c r="BE37" s="23">
        <v>80</v>
      </c>
      <c r="BF37" s="23">
        <v>74</v>
      </c>
      <c r="BG37" s="23">
        <v>66</v>
      </c>
      <c r="BH37" s="23">
        <v>52</v>
      </c>
      <c r="BI37" s="23">
        <v>183</v>
      </c>
      <c r="BJ37" s="23">
        <v>3549</v>
      </c>
      <c r="BK37" s="23">
        <v>16</v>
      </c>
      <c r="BL37" s="23">
        <v>10</v>
      </c>
      <c r="BM37" s="23">
        <v>3931</v>
      </c>
      <c r="BN37" s="23">
        <v>1609</v>
      </c>
      <c r="BO37" s="23">
        <v>1941</v>
      </c>
      <c r="BP37" s="23">
        <v>2967</v>
      </c>
      <c r="BQ37" s="23">
        <v>928</v>
      </c>
      <c r="BR37" s="23">
        <v>3941</v>
      </c>
      <c r="BS37" s="23">
        <v>3801</v>
      </c>
      <c r="BT37" s="23">
        <v>140</v>
      </c>
      <c r="BU37" s="23">
        <v>3188</v>
      </c>
      <c r="BV37" s="23">
        <v>149</v>
      </c>
      <c r="BW37" s="23">
        <v>3803</v>
      </c>
      <c r="BX37" s="23">
        <v>131</v>
      </c>
      <c r="BY37" s="23">
        <v>3738</v>
      </c>
      <c r="BZ37" s="23">
        <v>203</v>
      </c>
      <c r="CA37" s="23" t="s">
        <v>94</v>
      </c>
      <c r="CB37" s="23">
        <v>129</v>
      </c>
    </row>
    <row r="38" spans="1:80" ht="15">
      <c r="A38" s="22" t="s">
        <v>173</v>
      </c>
      <c r="B38" s="22" t="s">
        <v>136</v>
      </c>
      <c r="C38" s="22">
        <v>4033</v>
      </c>
      <c r="D38" s="22">
        <v>4850</v>
      </c>
      <c r="E38" s="22">
        <v>7230</v>
      </c>
      <c r="F38" s="22">
        <v>4567</v>
      </c>
      <c r="G38" s="22">
        <v>6339</v>
      </c>
      <c r="H38" s="22">
        <v>2493</v>
      </c>
      <c r="I38" s="22">
        <v>2626</v>
      </c>
      <c r="J38" s="22">
        <v>722</v>
      </c>
      <c r="K38" s="22">
        <v>3541</v>
      </c>
      <c r="L38" s="22">
        <v>10693</v>
      </c>
      <c r="M38" s="22">
        <v>25708</v>
      </c>
      <c r="N38" s="22">
        <v>7301</v>
      </c>
      <c r="O38" s="22">
        <v>29100</v>
      </c>
      <c r="P38" s="22">
        <v>27825</v>
      </c>
      <c r="Q38" s="22">
        <v>8576</v>
      </c>
      <c r="R38" s="22">
        <v>33692</v>
      </c>
      <c r="S38" s="22">
        <v>2709</v>
      </c>
      <c r="T38" s="22">
        <v>33550</v>
      </c>
      <c r="U38" s="22">
        <v>2851</v>
      </c>
      <c r="V38" s="22">
        <v>7639</v>
      </c>
      <c r="W38" s="22">
        <v>2171</v>
      </c>
      <c r="X38" s="22">
        <v>9235</v>
      </c>
      <c r="Y38" s="22">
        <v>10010</v>
      </c>
      <c r="Z38" s="22">
        <v>8390</v>
      </c>
      <c r="AA38" s="22">
        <v>2682</v>
      </c>
      <c r="AB38" s="22">
        <v>185</v>
      </c>
      <c r="AC38" s="22">
        <v>4406</v>
      </c>
      <c r="AD38" s="22">
        <v>9008</v>
      </c>
      <c r="AE38" s="22">
        <v>22802</v>
      </c>
      <c r="AF38" s="22">
        <v>28163</v>
      </c>
      <c r="AG38" s="22">
        <v>4048</v>
      </c>
      <c r="AH38" s="22">
        <v>3720</v>
      </c>
      <c r="AI38" s="22">
        <v>36401</v>
      </c>
      <c r="AJ38" s="22" t="s">
        <v>94</v>
      </c>
      <c r="AK38" s="23">
        <v>7408</v>
      </c>
      <c r="AL38" s="23">
        <v>7822</v>
      </c>
      <c r="AM38" s="23">
        <v>7910</v>
      </c>
      <c r="AN38" s="23">
        <v>7050</v>
      </c>
      <c r="AO38" s="23">
        <v>6211</v>
      </c>
      <c r="AP38" s="23">
        <v>8747</v>
      </c>
      <c r="AQ38" s="23">
        <v>2529</v>
      </c>
      <c r="AR38" s="23">
        <v>4272</v>
      </c>
      <c r="AS38" s="23">
        <v>3534</v>
      </c>
      <c r="AT38" s="23">
        <v>3199</v>
      </c>
      <c r="AU38" s="23">
        <v>3213</v>
      </c>
      <c r="AV38" s="23">
        <v>6739</v>
      </c>
      <c r="AW38" s="23">
        <v>655</v>
      </c>
      <c r="AX38" s="23">
        <v>14617</v>
      </c>
      <c r="AY38" s="23">
        <v>1950</v>
      </c>
      <c r="AZ38" s="23">
        <v>2086</v>
      </c>
      <c r="BA38" s="23">
        <v>2232</v>
      </c>
      <c r="BB38" s="23">
        <v>3244</v>
      </c>
      <c r="BC38" s="23">
        <v>3433</v>
      </c>
      <c r="BD38" s="23">
        <v>2073</v>
      </c>
      <c r="BE38" s="23">
        <v>2324</v>
      </c>
      <c r="BF38" s="23">
        <v>636</v>
      </c>
      <c r="BG38" s="23">
        <v>1559</v>
      </c>
      <c r="BH38" s="23">
        <v>802</v>
      </c>
      <c r="BI38" s="23">
        <v>1117</v>
      </c>
      <c r="BJ38" s="23">
        <v>31461</v>
      </c>
      <c r="BK38" s="23">
        <v>699</v>
      </c>
      <c r="BL38" s="23">
        <v>561</v>
      </c>
      <c r="BM38" s="23">
        <v>35840</v>
      </c>
      <c r="BN38" s="23">
        <v>10922</v>
      </c>
      <c r="BO38" s="23">
        <v>22151</v>
      </c>
      <c r="BP38" s="23">
        <v>27689</v>
      </c>
      <c r="BQ38" s="23">
        <v>7825</v>
      </c>
      <c r="BR38" s="23">
        <v>36401</v>
      </c>
      <c r="BS38" s="23">
        <v>35657</v>
      </c>
      <c r="BT38" s="23">
        <v>744</v>
      </c>
      <c r="BU38" s="23">
        <v>31040</v>
      </c>
      <c r="BV38" s="23">
        <v>1163</v>
      </c>
      <c r="BW38" s="23">
        <v>35564</v>
      </c>
      <c r="BX38" s="23">
        <v>824</v>
      </c>
      <c r="BY38" s="23">
        <v>33335</v>
      </c>
      <c r="BZ38" s="23">
        <v>3066</v>
      </c>
      <c r="CA38" s="23" t="s">
        <v>94</v>
      </c>
      <c r="CB38" s="23">
        <v>5227</v>
      </c>
    </row>
    <row r="39" spans="2:80" ht="15">
      <c r="B39" s="22" t="s">
        <v>137</v>
      </c>
      <c r="C39" s="22">
        <v>780</v>
      </c>
      <c r="D39" s="22">
        <v>319</v>
      </c>
      <c r="E39" s="22">
        <v>307</v>
      </c>
      <c r="F39" s="22">
        <v>353</v>
      </c>
      <c r="G39" s="22">
        <v>707</v>
      </c>
      <c r="H39" s="22">
        <v>344</v>
      </c>
      <c r="I39" s="22">
        <v>305</v>
      </c>
      <c r="J39" s="22">
        <v>61</v>
      </c>
      <c r="K39" s="22">
        <v>518</v>
      </c>
      <c r="L39" s="22">
        <v>1470</v>
      </c>
      <c r="M39" s="22">
        <v>2224</v>
      </c>
      <c r="N39" s="22">
        <v>1044</v>
      </c>
      <c r="O39" s="22">
        <v>2650</v>
      </c>
      <c r="P39" s="22">
        <v>2852</v>
      </c>
      <c r="Q39" s="22">
        <v>842</v>
      </c>
      <c r="R39" s="22">
        <v>3400</v>
      </c>
      <c r="S39" s="22">
        <v>294</v>
      </c>
      <c r="T39" s="22">
        <v>3095</v>
      </c>
      <c r="U39" s="22">
        <v>599</v>
      </c>
      <c r="V39" s="22">
        <v>609</v>
      </c>
      <c r="W39" s="22">
        <v>160</v>
      </c>
      <c r="X39" s="22">
        <v>1092</v>
      </c>
      <c r="Y39" s="22">
        <v>1095</v>
      </c>
      <c r="Z39" s="22">
        <v>658</v>
      </c>
      <c r="AA39" s="22">
        <v>220</v>
      </c>
      <c r="AB39" s="22">
        <v>211</v>
      </c>
      <c r="AC39" s="22">
        <v>1054</v>
      </c>
      <c r="AD39" s="22">
        <v>1023</v>
      </c>
      <c r="AE39" s="22">
        <v>1406</v>
      </c>
      <c r="AF39" s="22">
        <v>3167</v>
      </c>
      <c r="AG39" s="22">
        <v>256</v>
      </c>
      <c r="AH39" s="22">
        <v>221</v>
      </c>
      <c r="AI39" s="22" t="s">
        <v>94</v>
      </c>
      <c r="AJ39" s="22">
        <v>3694</v>
      </c>
      <c r="AK39" s="23">
        <v>400</v>
      </c>
      <c r="AL39" s="23">
        <v>423</v>
      </c>
      <c r="AM39" s="23">
        <v>851</v>
      </c>
      <c r="AN39" s="23">
        <v>1102</v>
      </c>
      <c r="AO39" s="23">
        <v>918</v>
      </c>
      <c r="AP39" s="23">
        <v>505</v>
      </c>
      <c r="AQ39" s="23">
        <v>266</v>
      </c>
      <c r="AR39" s="23">
        <v>384</v>
      </c>
      <c r="AS39" s="23">
        <v>720</v>
      </c>
      <c r="AT39" s="23">
        <v>454</v>
      </c>
      <c r="AU39" s="23">
        <v>173</v>
      </c>
      <c r="AV39" s="23">
        <v>436</v>
      </c>
      <c r="AW39" s="23">
        <v>56</v>
      </c>
      <c r="AX39" s="23">
        <v>1054</v>
      </c>
      <c r="AY39" s="23">
        <v>189</v>
      </c>
      <c r="AZ39" s="23">
        <v>234</v>
      </c>
      <c r="BA39" s="23">
        <v>554</v>
      </c>
      <c r="BB39" s="23">
        <v>473</v>
      </c>
      <c r="BC39" s="23">
        <v>202</v>
      </c>
      <c r="BD39" s="23">
        <v>119</v>
      </c>
      <c r="BE39" s="23">
        <v>110</v>
      </c>
      <c r="BF39" s="23">
        <v>26</v>
      </c>
      <c r="BG39" s="23">
        <v>215</v>
      </c>
      <c r="BH39" s="23">
        <v>20</v>
      </c>
      <c r="BI39" s="23">
        <v>61</v>
      </c>
      <c r="BJ39" s="23">
        <v>3021</v>
      </c>
      <c r="BK39" s="23">
        <v>63</v>
      </c>
      <c r="BL39" s="23">
        <v>388</v>
      </c>
      <c r="BM39" s="23">
        <v>3306</v>
      </c>
      <c r="BN39" s="23">
        <v>1189</v>
      </c>
      <c r="BO39" s="23">
        <v>2095</v>
      </c>
      <c r="BP39" s="23">
        <v>2662</v>
      </c>
      <c r="BQ39" s="23">
        <v>627</v>
      </c>
      <c r="BR39" s="23">
        <v>3694</v>
      </c>
      <c r="BS39" s="23">
        <v>2056</v>
      </c>
      <c r="BT39" s="23">
        <v>1638</v>
      </c>
      <c r="BU39" s="23">
        <v>2459</v>
      </c>
      <c r="BV39" s="23">
        <v>685</v>
      </c>
      <c r="BW39" s="23">
        <v>2925</v>
      </c>
      <c r="BX39" s="23">
        <v>747</v>
      </c>
      <c r="BY39" s="23">
        <v>3316</v>
      </c>
      <c r="BZ39" s="23">
        <v>378</v>
      </c>
      <c r="CA39" s="23" t="s">
        <v>94</v>
      </c>
      <c r="CB39" s="23">
        <v>448</v>
      </c>
    </row>
    <row r="40" spans="1:80" ht="15">
      <c r="A40" s="22" t="s">
        <v>71</v>
      </c>
      <c r="B40" s="22" t="s">
        <v>138</v>
      </c>
      <c r="C40" s="22">
        <v>836</v>
      </c>
      <c r="D40" s="22">
        <v>1328</v>
      </c>
      <c r="E40" s="22">
        <v>1995</v>
      </c>
      <c r="F40" s="22">
        <v>1358</v>
      </c>
      <c r="G40" s="22">
        <v>1974</v>
      </c>
      <c r="H40" s="22">
        <v>214</v>
      </c>
      <c r="I40" s="22">
        <v>103</v>
      </c>
      <c r="J40" s="22" t="s">
        <v>94</v>
      </c>
      <c r="K40" s="22" t="s">
        <v>94</v>
      </c>
      <c r="L40" s="22">
        <v>404</v>
      </c>
      <c r="M40" s="22">
        <v>7404</v>
      </c>
      <c r="N40" s="22">
        <v>22</v>
      </c>
      <c r="O40" s="22">
        <v>7786</v>
      </c>
      <c r="P40" s="22">
        <v>5099</v>
      </c>
      <c r="Q40" s="22">
        <v>2709</v>
      </c>
      <c r="R40" s="22">
        <v>7353</v>
      </c>
      <c r="S40" s="22">
        <v>455</v>
      </c>
      <c r="T40" s="22">
        <v>7057</v>
      </c>
      <c r="U40" s="22">
        <v>751</v>
      </c>
      <c r="V40" s="22">
        <v>1461</v>
      </c>
      <c r="W40" s="22">
        <v>502</v>
      </c>
      <c r="X40" s="22">
        <v>1441</v>
      </c>
      <c r="Y40" s="22">
        <v>2797</v>
      </c>
      <c r="Z40" s="22">
        <v>1627</v>
      </c>
      <c r="AA40" s="22">
        <v>590</v>
      </c>
      <c r="AB40" s="22">
        <v>40</v>
      </c>
      <c r="AC40" s="22">
        <v>798</v>
      </c>
      <c r="AD40" s="22">
        <v>1632</v>
      </c>
      <c r="AE40" s="22">
        <v>5338</v>
      </c>
      <c r="AF40" s="22">
        <v>6863</v>
      </c>
      <c r="AG40" s="22">
        <v>735</v>
      </c>
      <c r="AH40" s="22">
        <v>106</v>
      </c>
      <c r="AI40" s="22">
        <v>7408</v>
      </c>
      <c r="AJ40" s="22">
        <v>400</v>
      </c>
      <c r="AK40" s="23">
        <v>7808</v>
      </c>
      <c r="AL40" s="23" t="s">
        <v>94</v>
      </c>
      <c r="AM40" s="23" t="s">
        <v>94</v>
      </c>
      <c r="AN40" s="23" t="s">
        <v>94</v>
      </c>
      <c r="AO40" s="23" t="s">
        <v>94</v>
      </c>
      <c r="AP40" s="23">
        <v>2241</v>
      </c>
      <c r="AQ40" s="23">
        <v>380</v>
      </c>
      <c r="AR40" s="23">
        <v>913</v>
      </c>
      <c r="AS40" s="23">
        <v>697</v>
      </c>
      <c r="AT40" s="23">
        <v>163</v>
      </c>
      <c r="AU40" s="23">
        <v>871</v>
      </c>
      <c r="AV40" s="23">
        <v>1724</v>
      </c>
      <c r="AW40" s="23">
        <v>84</v>
      </c>
      <c r="AX40" s="23">
        <v>3100</v>
      </c>
      <c r="AY40" s="23">
        <v>302</v>
      </c>
      <c r="AZ40" s="23">
        <v>401</v>
      </c>
      <c r="BA40" s="23">
        <v>468</v>
      </c>
      <c r="BB40" s="23">
        <v>169</v>
      </c>
      <c r="BC40" s="23">
        <v>1209</v>
      </c>
      <c r="BD40" s="23">
        <v>122</v>
      </c>
      <c r="BE40" s="23">
        <v>826</v>
      </c>
      <c r="BF40" s="23">
        <v>308</v>
      </c>
      <c r="BG40" s="23">
        <v>297</v>
      </c>
      <c r="BH40" s="23">
        <v>426</v>
      </c>
      <c r="BI40" s="23">
        <v>377</v>
      </c>
      <c r="BJ40" s="23">
        <v>6139</v>
      </c>
      <c r="BK40" s="23">
        <v>250</v>
      </c>
      <c r="BL40" s="23">
        <v>190</v>
      </c>
      <c r="BM40" s="23">
        <v>7618</v>
      </c>
      <c r="BN40" s="23">
        <v>2114</v>
      </c>
      <c r="BO40" s="23">
        <v>5109</v>
      </c>
      <c r="BP40" s="23">
        <v>5810</v>
      </c>
      <c r="BQ40" s="23">
        <v>1751</v>
      </c>
      <c r="BR40" s="23">
        <v>7808</v>
      </c>
      <c r="BS40" s="23">
        <v>7524</v>
      </c>
      <c r="BT40" s="23">
        <v>284</v>
      </c>
      <c r="BU40" s="23">
        <v>6620</v>
      </c>
      <c r="BV40" s="23">
        <v>306</v>
      </c>
      <c r="BW40" s="23">
        <v>7510</v>
      </c>
      <c r="BX40" s="23">
        <v>294</v>
      </c>
      <c r="BY40" s="23">
        <v>7075</v>
      </c>
      <c r="BZ40" s="23">
        <v>733</v>
      </c>
      <c r="CA40" s="23" t="s">
        <v>94</v>
      </c>
      <c r="CB40" s="23">
        <v>1333</v>
      </c>
    </row>
    <row r="41" spans="2:80" ht="15">
      <c r="B41" s="22" t="s">
        <v>139</v>
      </c>
      <c r="C41" s="22">
        <v>1208</v>
      </c>
      <c r="D41" s="22">
        <v>1310</v>
      </c>
      <c r="E41" s="22">
        <v>1859</v>
      </c>
      <c r="F41" s="22">
        <v>1045</v>
      </c>
      <c r="G41" s="22">
        <v>1488</v>
      </c>
      <c r="H41" s="22">
        <v>864</v>
      </c>
      <c r="I41" s="22">
        <v>465</v>
      </c>
      <c r="J41" s="22">
        <v>6</v>
      </c>
      <c r="K41" s="22" t="s">
        <v>94</v>
      </c>
      <c r="L41" s="22">
        <v>755</v>
      </c>
      <c r="M41" s="22">
        <v>7490</v>
      </c>
      <c r="N41" s="22">
        <v>312</v>
      </c>
      <c r="O41" s="22">
        <v>7933</v>
      </c>
      <c r="P41" s="22">
        <v>5741</v>
      </c>
      <c r="Q41" s="22">
        <v>2504</v>
      </c>
      <c r="R41" s="22">
        <v>7536</v>
      </c>
      <c r="S41" s="22">
        <v>709</v>
      </c>
      <c r="T41" s="22">
        <v>7405</v>
      </c>
      <c r="U41" s="22">
        <v>840</v>
      </c>
      <c r="V41" s="22">
        <v>1613</v>
      </c>
      <c r="W41" s="22">
        <v>564</v>
      </c>
      <c r="X41" s="22">
        <v>1697</v>
      </c>
      <c r="Y41" s="22">
        <v>2701</v>
      </c>
      <c r="Z41" s="22">
        <v>1744</v>
      </c>
      <c r="AA41" s="22">
        <v>712</v>
      </c>
      <c r="AB41" s="22">
        <v>48</v>
      </c>
      <c r="AC41" s="22">
        <v>1032</v>
      </c>
      <c r="AD41" s="22">
        <v>2052</v>
      </c>
      <c r="AE41" s="22">
        <v>5113</v>
      </c>
      <c r="AF41" s="22">
        <v>7166</v>
      </c>
      <c r="AG41" s="22">
        <v>824</v>
      </c>
      <c r="AH41" s="22">
        <v>195</v>
      </c>
      <c r="AI41" s="22">
        <v>7822</v>
      </c>
      <c r="AJ41" s="22">
        <v>423</v>
      </c>
      <c r="AK41" s="23" t="s">
        <v>94</v>
      </c>
      <c r="AL41" s="23">
        <v>8245</v>
      </c>
      <c r="AM41" s="23" t="s">
        <v>94</v>
      </c>
      <c r="AN41" s="23" t="s">
        <v>94</v>
      </c>
      <c r="AO41" s="23" t="s">
        <v>94</v>
      </c>
      <c r="AP41" s="23">
        <v>2060</v>
      </c>
      <c r="AQ41" s="23">
        <v>623</v>
      </c>
      <c r="AR41" s="23">
        <v>1191</v>
      </c>
      <c r="AS41" s="23">
        <v>769</v>
      </c>
      <c r="AT41" s="23">
        <v>577</v>
      </c>
      <c r="AU41" s="23">
        <v>603</v>
      </c>
      <c r="AV41" s="23">
        <v>1599</v>
      </c>
      <c r="AW41" s="23">
        <v>96</v>
      </c>
      <c r="AX41" s="23">
        <v>2985</v>
      </c>
      <c r="AY41" s="23">
        <v>563</v>
      </c>
      <c r="AZ41" s="23">
        <v>695</v>
      </c>
      <c r="BA41" s="23">
        <v>563</v>
      </c>
      <c r="BB41" s="23">
        <v>598</v>
      </c>
      <c r="BC41" s="23">
        <v>839</v>
      </c>
      <c r="BD41" s="23">
        <v>519</v>
      </c>
      <c r="BE41" s="23">
        <v>553</v>
      </c>
      <c r="BF41" s="23">
        <v>123</v>
      </c>
      <c r="BG41" s="23">
        <v>283</v>
      </c>
      <c r="BH41" s="23">
        <v>159</v>
      </c>
      <c r="BI41" s="23">
        <v>221</v>
      </c>
      <c r="BJ41" s="23">
        <v>7187</v>
      </c>
      <c r="BK41" s="23">
        <v>143</v>
      </c>
      <c r="BL41" s="23">
        <v>170</v>
      </c>
      <c r="BM41" s="23">
        <v>8075</v>
      </c>
      <c r="BN41" s="23">
        <v>2226</v>
      </c>
      <c r="BO41" s="23">
        <v>5326</v>
      </c>
      <c r="BP41" s="23">
        <v>6067</v>
      </c>
      <c r="BQ41" s="23">
        <v>1959</v>
      </c>
      <c r="BR41" s="23">
        <v>8245</v>
      </c>
      <c r="BS41" s="23">
        <v>7891</v>
      </c>
      <c r="BT41" s="23">
        <v>354</v>
      </c>
      <c r="BU41" s="23">
        <v>6997</v>
      </c>
      <c r="BV41" s="23">
        <v>343</v>
      </c>
      <c r="BW41" s="23">
        <v>8027</v>
      </c>
      <c r="BX41" s="23">
        <v>217</v>
      </c>
      <c r="BY41" s="23">
        <v>7574</v>
      </c>
      <c r="BZ41" s="23">
        <v>671</v>
      </c>
      <c r="CA41" s="23" t="s">
        <v>94</v>
      </c>
      <c r="CB41" s="23">
        <v>1448</v>
      </c>
    </row>
    <row r="42" spans="2:80" ht="15">
      <c r="B42" s="22" t="s">
        <v>174</v>
      </c>
      <c r="C42" s="22">
        <v>1308</v>
      </c>
      <c r="D42" s="22">
        <v>1175</v>
      </c>
      <c r="E42" s="22">
        <v>1547</v>
      </c>
      <c r="F42" s="22">
        <v>1048</v>
      </c>
      <c r="G42" s="22">
        <v>1489</v>
      </c>
      <c r="H42" s="22">
        <v>835</v>
      </c>
      <c r="I42" s="22">
        <v>1071</v>
      </c>
      <c r="J42" s="22">
        <v>271</v>
      </c>
      <c r="K42" s="22">
        <v>17</v>
      </c>
      <c r="L42" s="22">
        <v>1197</v>
      </c>
      <c r="M42" s="22">
        <v>7564</v>
      </c>
      <c r="N42" s="22">
        <v>763</v>
      </c>
      <c r="O42" s="22">
        <v>7998</v>
      </c>
      <c r="P42" s="22">
        <v>5996</v>
      </c>
      <c r="Q42" s="22">
        <v>2765</v>
      </c>
      <c r="R42" s="22">
        <v>7784</v>
      </c>
      <c r="S42" s="22">
        <v>977</v>
      </c>
      <c r="T42" s="22">
        <v>7515</v>
      </c>
      <c r="U42" s="22">
        <v>1246</v>
      </c>
      <c r="V42" s="22">
        <v>1746</v>
      </c>
      <c r="W42" s="22">
        <v>571</v>
      </c>
      <c r="X42" s="22">
        <v>1850</v>
      </c>
      <c r="Y42" s="22">
        <v>2755</v>
      </c>
      <c r="Z42" s="22">
        <v>1826</v>
      </c>
      <c r="AA42" s="22">
        <v>796</v>
      </c>
      <c r="AB42" s="22">
        <v>111</v>
      </c>
      <c r="AC42" s="22">
        <v>1362</v>
      </c>
      <c r="AD42" s="22">
        <v>2374</v>
      </c>
      <c r="AE42" s="22">
        <v>4914</v>
      </c>
      <c r="AF42" s="22">
        <v>7551</v>
      </c>
      <c r="AG42" s="22">
        <v>778</v>
      </c>
      <c r="AH42" s="22">
        <v>328</v>
      </c>
      <c r="AI42" s="22">
        <v>7910</v>
      </c>
      <c r="AJ42" s="22">
        <v>851</v>
      </c>
      <c r="AK42" s="23" t="s">
        <v>94</v>
      </c>
      <c r="AL42" s="23" t="s">
        <v>94</v>
      </c>
      <c r="AM42" s="23">
        <v>8761</v>
      </c>
      <c r="AN42" s="23" t="s">
        <v>94</v>
      </c>
      <c r="AO42" s="23" t="s">
        <v>94</v>
      </c>
      <c r="AP42" s="23">
        <v>1635</v>
      </c>
      <c r="AQ42" s="23">
        <v>708</v>
      </c>
      <c r="AR42" s="23">
        <v>969</v>
      </c>
      <c r="AS42" s="23">
        <v>797</v>
      </c>
      <c r="AT42" s="23">
        <v>1131</v>
      </c>
      <c r="AU42" s="23">
        <v>650</v>
      </c>
      <c r="AV42" s="23">
        <v>1539</v>
      </c>
      <c r="AW42" s="23">
        <v>165</v>
      </c>
      <c r="AX42" s="23">
        <v>2524</v>
      </c>
      <c r="AY42" s="23">
        <v>667</v>
      </c>
      <c r="AZ42" s="23">
        <v>545</v>
      </c>
      <c r="BA42" s="23">
        <v>604</v>
      </c>
      <c r="BB42" s="23">
        <v>1196</v>
      </c>
      <c r="BC42" s="23">
        <v>648</v>
      </c>
      <c r="BD42" s="23">
        <v>675</v>
      </c>
      <c r="BE42" s="23">
        <v>522</v>
      </c>
      <c r="BF42" s="23">
        <v>75</v>
      </c>
      <c r="BG42" s="23">
        <v>575</v>
      </c>
      <c r="BH42" s="23">
        <v>172</v>
      </c>
      <c r="BI42" s="23">
        <v>193</v>
      </c>
      <c r="BJ42" s="23">
        <v>7433</v>
      </c>
      <c r="BK42" s="23">
        <v>205</v>
      </c>
      <c r="BL42" s="23">
        <v>236</v>
      </c>
      <c r="BM42" s="23">
        <v>8525</v>
      </c>
      <c r="BN42" s="23">
        <v>2497</v>
      </c>
      <c r="BO42" s="23">
        <v>5399</v>
      </c>
      <c r="BP42" s="23">
        <v>6659</v>
      </c>
      <c r="BQ42" s="23">
        <v>1793</v>
      </c>
      <c r="BR42" s="23">
        <v>8761</v>
      </c>
      <c r="BS42" s="23">
        <v>8061</v>
      </c>
      <c r="BT42" s="23">
        <v>700</v>
      </c>
      <c r="BU42" s="23">
        <v>7398</v>
      </c>
      <c r="BV42" s="23">
        <v>443</v>
      </c>
      <c r="BW42" s="23">
        <v>8238</v>
      </c>
      <c r="BX42" s="23">
        <v>519</v>
      </c>
      <c r="BY42" s="23">
        <v>8057</v>
      </c>
      <c r="BZ42" s="23">
        <v>704</v>
      </c>
      <c r="CA42" s="23" t="s">
        <v>94</v>
      </c>
      <c r="CB42" s="23">
        <v>1556</v>
      </c>
    </row>
    <row r="43" spans="2:80" ht="15">
      <c r="B43" s="22" t="s">
        <v>141</v>
      </c>
      <c r="C43" s="22">
        <v>1047</v>
      </c>
      <c r="D43" s="22">
        <v>892</v>
      </c>
      <c r="E43" s="22">
        <v>1448</v>
      </c>
      <c r="F43" s="22">
        <v>973</v>
      </c>
      <c r="G43" s="22">
        <v>1554</v>
      </c>
      <c r="H43" s="22">
        <v>605</v>
      </c>
      <c r="I43" s="22">
        <v>942</v>
      </c>
      <c r="J43" s="22">
        <v>258</v>
      </c>
      <c r="K43" s="22">
        <v>433</v>
      </c>
      <c r="L43" s="22">
        <v>3203</v>
      </c>
      <c r="M43" s="22">
        <v>4949</v>
      </c>
      <c r="N43" s="22">
        <v>2251</v>
      </c>
      <c r="O43" s="22">
        <v>5901</v>
      </c>
      <c r="P43" s="22">
        <v>6761</v>
      </c>
      <c r="Q43" s="22">
        <v>1391</v>
      </c>
      <c r="R43" s="22">
        <v>7459</v>
      </c>
      <c r="S43" s="22">
        <v>693</v>
      </c>
      <c r="T43" s="22">
        <v>7570</v>
      </c>
      <c r="U43" s="22">
        <v>582</v>
      </c>
      <c r="V43" s="22">
        <v>1783</v>
      </c>
      <c r="W43" s="22">
        <v>495</v>
      </c>
      <c r="X43" s="22">
        <v>2213</v>
      </c>
      <c r="Y43" s="22">
        <v>2031</v>
      </c>
      <c r="Z43" s="22">
        <v>1972</v>
      </c>
      <c r="AA43" s="22">
        <v>589</v>
      </c>
      <c r="AB43" s="22">
        <v>141</v>
      </c>
      <c r="AC43" s="22">
        <v>1294</v>
      </c>
      <c r="AD43" s="22">
        <v>2249</v>
      </c>
      <c r="AE43" s="22">
        <v>4468</v>
      </c>
      <c r="AF43" s="22">
        <v>6259</v>
      </c>
      <c r="AG43" s="22">
        <v>1019</v>
      </c>
      <c r="AH43" s="22">
        <v>736</v>
      </c>
      <c r="AI43" s="22">
        <v>7050</v>
      </c>
      <c r="AJ43" s="22">
        <v>1102</v>
      </c>
      <c r="AK43" s="23" t="s">
        <v>94</v>
      </c>
      <c r="AL43" s="23" t="s">
        <v>94</v>
      </c>
      <c r="AM43" s="23" t="s">
        <v>94</v>
      </c>
      <c r="AN43" s="23">
        <v>8152</v>
      </c>
      <c r="AO43" s="23" t="s">
        <v>94</v>
      </c>
      <c r="AP43" s="23">
        <v>1474</v>
      </c>
      <c r="AQ43" s="23">
        <v>424</v>
      </c>
      <c r="AR43" s="23">
        <v>830</v>
      </c>
      <c r="AS43" s="23">
        <v>1010</v>
      </c>
      <c r="AT43" s="23">
        <v>1085</v>
      </c>
      <c r="AU43" s="23">
        <v>656</v>
      </c>
      <c r="AV43" s="23">
        <v>1460</v>
      </c>
      <c r="AW43" s="23">
        <v>170</v>
      </c>
      <c r="AX43" s="23">
        <v>2657</v>
      </c>
      <c r="AY43" s="23">
        <v>408</v>
      </c>
      <c r="AZ43" s="23">
        <v>417</v>
      </c>
      <c r="BA43" s="23">
        <v>700</v>
      </c>
      <c r="BB43" s="23">
        <v>1143</v>
      </c>
      <c r="BC43" s="23">
        <v>702</v>
      </c>
      <c r="BD43" s="23">
        <v>532</v>
      </c>
      <c r="BE43" s="23">
        <v>398</v>
      </c>
      <c r="BF43" s="23">
        <v>85</v>
      </c>
      <c r="BG43" s="23">
        <v>490</v>
      </c>
      <c r="BH43" s="23">
        <v>53</v>
      </c>
      <c r="BI43" s="23">
        <v>234</v>
      </c>
      <c r="BJ43" s="23">
        <v>7096</v>
      </c>
      <c r="BK43" s="23">
        <v>129</v>
      </c>
      <c r="BL43" s="23">
        <v>291</v>
      </c>
      <c r="BM43" s="23">
        <v>7861</v>
      </c>
      <c r="BN43" s="23">
        <v>2501</v>
      </c>
      <c r="BO43" s="23">
        <v>4811</v>
      </c>
      <c r="BP43" s="23">
        <v>6315</v>
      </c>
      <c r="BQ43" s="23">
        <v>1466</v>
      </c>
      <c r="BR43" s="23">
        <v>8152</v>
      </c>
      <c r="BS43" s="23">
        <v>7454</v>
      </c>
      <c r="BT43" s="23">
        <v>698</v>
      </c>
      <c r="BU43" s="23">
        <v>6839</v>
      </c>
      <c r="BV43" s="23">
        <v>416</v>
      </c>
      <c r="BW43" s="23">
        <v>7794</v>
      </c>
      <c r="BX43" s="23">
        <v>336</v>
      </c>
      <c r="BY43" s="23">
        <v>7395</v>
      </c>
      <c r="BZ43" s="23">
        <v>757</v>
      </c>
      <c r="CA43" s="23" t="s">
        <v>94</v>
      </c>
      <c r="CB43" s="23">
        <v>1067</v>
      </c>
    </row>
    <row r="44" spans="2:80" ht="15">
      <c r="B44" s="22" t="s">
        <v>142</v>
      </c>
      <c r="C44" s="22">
        <v>414</v>
      </c>
      <c r="D44" s="22">
        <v>464</v>
      </c>
      <c r="E44" s="22">
        <v>688</v>
      </c>
      <c r="F44" s="22">
        <v>496</v>
      </c>
      <c r="G44" s="22">
        <v>541</v>
      </c>
      <c r="H44" s="22">
        <v>319</v>
      </c>
      <c r="I44" s="22">
        <v>350</v>
      </c>
      <c r="J44" s="22">
        <v>248</v>
      </c>
      <c r="K44" s="22">
        <v>3609</v>
      </c>
      <c r="L44" s="22">
        <v>6604</v>
      </c>
      <c r="M44" s="22">
        <v>525</v>
      </c>
      <c r="N44" s="22">
        <v>4997</v>
      </c>
      <c r="O44" s="22">
        <v>2132</v>
      </c>
      <c r="P44" s="22">
        <v>7080</v>
      </c>
      <c r="Q44" s="22">
        <v>49</v>
      </c>
      <c r="R44" s="22">
        <v>6960</v>
      </c>
      <c r="S44" s="22">
        <v>169</v>
      </c>
      <c r="T44" s="22">
        <v>7098</v>
      </c>
      <c r="U44" s="22">
        <v>31</v>
      </c>
      <c r="V44" s="22">
        <v>1645</v>
      </c>
      <c r="W44" s="22">
        <v>199</v>
      </c>
      <c r="X44" s="22">
        <v>3126</v>
      </c>
      <c r="Y44" s="22">
        <v>821</v>
      </c>
      <c r="Z44" s="22">
        <v>1879</v>
      </c>
      <c r="AA44" s="22">
        <v>215</v>
      </c>
      <c r="AB44" s="22">
        <v>56</v>
      </c>
      <c r="AC44" s="22">
        <v>974</v>
      </c>
      <c r="AD44" s="22">
        <v>1724</v>
      </c>
      <c r="AE44" s="22">
        <v>4375</v>
      </c>
      <c r="AF44" s="22">
        <v>3491</v>
      </c>
      <c r="AG44" s="22">
        <v>948</v>
      </c>
      <c r="AH44" s="22">
        <v>2576</v>
      </c>
      <c r="AI44" s="22">
        <v>6211</v>
      </c>
      <c r="AJ44" s="22">
        <v>918</v>
      </c>
      <c r="AK44" s="23" t="s">
        <v>94</v>
      </c>
      <c r="AL44" s="23" t="s">
        <v>94</v>
      </c>
      <c r="AM44" s="23" t="s">
        <v>94</v>
      </c>
      <c r="AN44" s="23" t="s">
        <v>94</v>
      </c>
      <c r="AO44" s="23">
        <v>7129</v>
      </c>
      <c r="AP44" s="23">
        <v>1842</v>
      </c>
      <c r="AQ44" s="23">
        <v>660</v>
      </c>
      <c r="AR44" s="23">
        <v>753</v>
      </c>
      <c r="AS44" s="23">
        <v>981</v>
      </c>
      <c r="AT44" s="23">
        <v>697</v>
      </c>
      <c r="AU44" s="23">
        <v>606</v>
      </c>
      <c r="AV44" s="23">
        <v>853</v>
      </c>
      <c r="AW44" s="23">
        <v>196</v>
      </c>
      <c r="AX44" s="23">
        <v>4405</v>
      </c>
      <c r="AY44" s="23">
        <v>199</v>
      </c>
      <c r="AZ44" s="23">
        <v>262</v>
      </c>
      <c r="BA44" s="23">
        <v>451</v>
      </c>
      <c r="BB44" s="23">
        <v>611</v>
      </c>
      <c r="BC44" s="23">
        <v>237</v>
      </c>
      <c r="BD44" s="23">
        <v>344</v>
      </c>
      <c r="BE44" s="23">
        <v>135</v>
      </c>
      <c r="BF44" s="23">
        <v>71</v>
      </c>
      <c r="BG44" s="23">
        <v>129</v>
      </c>
      <c r="BH44" s="23">
        <v>12</v>
      </c>
      <c r="BI44" s="23">
        <v>153</v>
      </c>
      <c r="BJ44" s="23">
        <v>6627</v>
      </c>
      <c r="BK44" s="23">
        <v>35</v>
      </c>
      <c r="BL44" s="23">
        <v>62</v>
      </c>
      <c r="BM44" s="23">
        <v>7067</v>
      </c>
      <c r="BN44" s="23">
        <v>2773</v>
      </c>
      <c r="BO44" s="23">
        <v>3601</v>
      </c>
      <c r="BP44" s="23">
        <v>5500</v>
      </c>
      <c r="BQ44" s="23">
        <v>1483</v>
      </c>
      <c r="BR44" s="23">
        <v>7129</v>
      </c>
      <c r="BS44" s="23">
        <v>6783</v>
      </c>
      <c r="BT44" s="23">
        <v>346</v>
      </c>
      <c r="BU44" s="23">
        <v>5645</v>
      </c>
      <c r="BV44" s="23">
        <v>340</v>
      </c>
      <c r="BW44" s="23">
        <v>6920</v>
      </c>
      <c r="BX44" s="23">
        <v>205</v>
      </c>
      <c r="BY44" s="23">
        <v>6550</v>
      </c>
      <c r="BZ44" s="23">
        <v>579</v>
      </c>
      <c r="CA44" s="23" t="s">
        <v>94</v>
      </c>
      <c r="CB44" s="23">
        <v>271</v>
      </c>
    </row>
    <row r="45" spans="1:80" ht="15">
      <c r="A45" s="22" t="s">
        <v>1</v>
      </c>
      <c r="B45" s="22" t="s">
        <v>143</v>
      </c>
      <c r="C45" s="22">
        <v>379</v>
      </c>
      <c r="D45" s="22">
        <v>2826</v>
      </c>
      <c r="E45" s="22">
        <v>2499</v>
      </c>
      <c r="F45" s="22">
        <v>1652</v>
      </c>
      <c r="G45" s="22">
        <v>346</v>
      </c>
      <c r="H45" s="22">
        <v>152</v>
      </c>
      <c r="I45" s="22">
        <v>15</v>
      </c>
      <c r="J45" s="22">
        <v>12</v>
      </c>
      <c r="K45" s="22">
        <v>1371</v>
      </c>
      <c r="L45" s="22">
        <v>2733</v>
      </c>
      <c r="M45" s="22">
        <v>6519</v>
      </c>
      <c r="N45" s="22">
        <v>2109</v>
      </c>
      <c r="O45" s="22">
        <v>7143</v>
      </c>
      <c r="P45" s="22">
        <v>8655</v>
      </c>
      <c r="Q45" s="22">
        <v>597</v>
      </c>
      <c r="R45" s="22">
        <v>9114</v>
      </c>
      <c r="S45" s="22">
        <v>138</v>
      </c>
      <c r="T45" s="22">
        <v>9064</v>
      </c>
      <c r="U45" s="22">
        <v>188</v>
      </c>
      <c r="V45" s="22">
        <v>2147</v>
      </c>
      <c r="W45" s="22">
        <v>605</v>
      </c>
      <c r="X45" s="22">
        <v>2576</v>
      </c>
      <c r="Y45" s="22">
        <v>2220</v>
      </c>
      <c r="Z45" s="22">
        <v>2485</v>
      </c>
      <c r="AA45" s="22">
        <v>561</v>
      </c>
      <c r="AB45" s="22">
        <v>59</v>
      </c>
      <c r="AC45" s="22">
        <v>1008</v>
      </c>
      <c r="AD45" s="22">
        <v>2007</v>
      </c>
      <c r="AE45" s="22">
        <v>6178</v>
      </c>
      <c r="AF45" s="22">
        <v>6892</v>
      </c>
      <c r="AG45" s="22">
        <v>1283</v>
      </c>
      <c r="AH45" s="22">
        <v>972</v>
      </c>
      <c r="AI45" s="22">
        <v>8747</v>
      </c>
      <c r="AJ45" s="22">
        <v>505</v>
      </c>
      <c r="AK45" s="23">
        <v>2241</v>
      </c>
      <c r="AL45" s="23">
        <v>2060</v>
      </c>
      <c r="AM45" s="23">
        <v>1635</v>
      </c>
      <c r="AN45" s="23">
        <v>1474</v>
      </c>
      <c r="AO45" s="23">
        <v>1842</v>
      </c>
      <c r="AP45" s="23">
        <v>9252</v>
      </c>
      <c r="AQ45" s="23" t="s">
        <v>94</v>
      </c>
      <c r="AR45" s="23" t="s">
        <v>94</v>
      </c>
      <c r="AS45" s="23" t="s">
        <v>94</v>
      </c>
      <c r="AT45" s="23" t="s">
        <v>94</v>
      </c>
      <c r="AU45" s="23" t="s">
        <v>94</v>
      </c>
      <c r="AV45" s="23" t="s">
        <v>94</v>
      </c>
      <c r="AW45" s="23" t="s">
        <v>94</v>
      </c>
      <c r="AX45" s="23">
        <v>8896</v>
      </c>
      <c r="AY45" s="23">
        <v>41</v>
      </c>
      <c r="AZ45" s="23">
        <v>65</v>
      </c>
      <c r="BA45" s="23">
        <v>79</v>
      </c>
      <c r="BB45" s="23">
        <v>38</v>
      </c>
      <c r="BC45" s="23">
        <v>14</v>
      </c>
      <c r="BD45" s="23">
        <v>12</v>
      </c>
      <c r="BE45" s="23">
        <v>67</v>
      </c>
      <c r="BF45" s="23" t="s">
        <v>94</v>
      </c>
      <c r="BG45" s="23">
        <v>40</v>
      </c>
      <c r="BH45" s="23">
        <v>173</v>
      </c>
      <c r="BI45" s="23">
        <v>100</v>
      </c>
      <c r="BJ45" s="23">
        <v>8682</v>
      </c>
      <c r="BK45" s="23">
        <v>276</v>
      </c>
      <c r="BL45" s="23">
        <v>23</v>
      </c>
      <c r="BM45" s="23">
        <v>9229</v>
      </c>
      <c r="BN45" s="23">
        <v>2740</v>
      </c>
      <c r="BO45" s="23">
        <v>5687</v>
      </c>
      <c r="BP45" s="23">
        <v>6948</v>
      </c>
      <c r="BQ45" s="23">
        <v>2210</v>
      </c>
      <c r="BR45" s="23">
        <v>9252</v>
      </c>
      <c r="BS45" s="23">
        <v>8947</v>
      </c>
      <c r="BT45" s="23">
        <v>305</v>
      </c>
      <c r="BU45" s="23">
        <v>7845</v>
      </c>
      <c r="BV45" s="23">
        <v>346</v>
      </c>
      <c r="BW45" s="23">
        <v>8999</v>
      </c>
      <c r="BX45" s="23">
        <v>252</v>
      </c>
      <c r="BY45" s="23">
        <v>8625</v>
      </c>
      <c r="BZ45" s="23">
        <v>627</v>
      </c>
      <c r="CA45" s="23" t="s">
        <v>94</v>
      </c>
      <c r="CB45" s="23">
        <v>1250</v>
      </c>
    </row>
    <row r="46" spans="2:80" ht="15">
      <c r="B46" s="22" t="s">
        <v>144</v>
      </c>
      <c r="C46" s="22">
        <v>1342</v>
      </c>
      <c r="D46" s="22">
        <v>501</v>
      </c>
      <c r="E46" s="22">
        <v>251</v>
      </c>
      <c r="F46" s="22">
        <v>65</v>
      </c>
      <c r="G46" s="22">
        <v>52</v>
      </c>
      <c r="H46" s="22">
        <v>20</v>
      </c>
      <c r="I46" s="22">
        <v>3</v>
      </c>
      <c r="J46" s="22">
        <v>1</v>
      </c>
      <c r="K46" s="22">
        <v>560</v>
      </c>
      <c r="L46" s="22">
        <v>1047</v>
      </c>
      <c r="M46" s="22">
        <v>1748</v>
      </c>
      <c r="N46" s="22">
        <v>694</v>
      </c>
      <c r="O46" s="22">
        <v>2101</v>
      </c>
      <c r="P46" s="22">
        <v>2394</v>
      </c>
      <c r="Q46" s="22">
        <v>401</v>
      </c>
      <c r="R46" s="22">
        <v>2623</v>
      </c>
      <c r="S46" s="22">
        <v>172</v>
      </c>
      <c r="T46" s="22">
        <v>2666</v>
      </c>
      <c r="U46" s="22">
        <v>129</v>
      </c>
      <c r="V46" s="22">
        <v>617</v>
      </c>
      <c r="W46" s="22">
        <v>157</v>
      </c>
      <c r="X46" s="22">
        <v>801</v>
      </c>
      <c r="Y46" s="22">
        <v>664</v>
      </c>
      <c r="Z46" s="22">
        <v>661</v>
      </c>
      <c r="AA46" s="22">
        <v>222</v>
      </c>
      <c r="AB46" s="22">
        <v>15</v>
      </c>
      <c r="AC46" s="22">
        <v>342</v>
      </c>
      <c r="AD46" s="22">
        <v>586</v>
      </c>
      <c r="AE46" s="22">
        <v>1852</v>
      </c>
      <c r="AF46" s="22">
        <v>2005</v>
      </c>
      <c r="AG46" s="22">
        <v>393</v>
      </c>
      <c r="AH46" s="22">
        <v>361</v>
      </c>
      <c r="AI46" s="22">
        <v>2529</v>
      </c>
      <c r="AJ46" s="22">
        <v>266</v>
      </c>
      <c r="AK46" s="23">
        <v>380</v>
      </c>
      <c r="AL46" s="23">
        <v>623</v>
      </c>
      <c r="AM46" s="23">
        <v>708</v>
      </c>
      <c r="AN46" s="23">
        <v>424</v>
      </c>
      <c r="AO46" s="23">
        <v>660</v>
      </c>
      <c r="AP46" s="23" t="s">
        <v>94</v>
      </c>
      <c r="AQ46" s="23">
        <v>2795</v>
      </c>
      <c r="AR46" s="23" t="s">
        <v>94</v>
      </c>
      <c r="AS46" s="23" t="s">
        <v>94</v>
      </c>
      <c r="AT46" s="23" t="s">
        <v>94</v>
      </c>
      <c r="AU46" s="23" t="s">
        <v>94</v>
      </c>
      <c r="AV46" s="23" t="s">
        <v>94</v>
      </c>
      <c r="AW46" s="23" t="s">
        <v>94</v>
      </c>
      <c r="AX46" s="23">
        <v>828</v>
      </c>
      <c r="AY46" s="23">
        <v>1837</v>
      </c>
      <c r="AZ46" s="23">
        <v>29</v>
      </c>
      <c r="BA46" s="23">
        <v>57</v>
      </c>
      <c r="BB46" s="23">
        <v>3</v>
      </c>
      <c r="BC46" s="23" t="s">
        <v>94</v>
      </c>
      <c r="BD46" s="23">
        <v>1</v>
      </c>
      <c r="BE46" s="23" t="s">
        <v>94</v>
      </c>
      <c r="BF46" s="23" t="s">
        <v>94</v>
      </c>
      <c r="BG46" s="23">
        <v>40</v>
      </c>
      <c r="BH46" s="23">
        <v>11</v>
      </c>
      <c r="BI46" s="23">
        <v>18</v>
      </c>
      <c r="BJ46" s="23">
        <v>2725</v>
      </c>
      <c r="BK46" s="23">
        <v>27</v>
      </c>
      <c r="BL46" s="23">
        <v>7</v>
      </c>
      <c r="BM46" s="23">
        <v>2788</v>
      </c>
      <c r="BN46" s="23">
        <v>725</v>
      </c>
      <c r="BO46" s="23">
        <v>1845</v>
      </c>
      <c r="BP46" s="23">
        <v>2064</v>
      </c>
      <c r="BQ46" s="23">
        <v>689</v>
      </c>
      <c r="BR46" s="23">
        <v>2795</v>
      </c>
      <c r="BS46" s="23">
        <v>2661</v>
      </c>
      <c r="BT46" s="23">
        <v>134</v>
      </c>
      <c r="BU46" s="23">
        <v>2377</v>
      </c>
      <c r="BV46" s="23">
        <v>112</v>
      </c>
      <c r="BW46" s="23">
        <v>2669</v>
      </c>
      <c r="BX46" s="23">
        <v>125</v>
      </c>
      <c r="BY46" s="23">
        <v>2614</v>
      </c>
      <c r="BZ46" s="23">
        <v>181</v>
      </c>
      <c r="CA46" s="23" t="s">
        <v>94</v>
      </c>
      <c r="CB46" s="23">
        <v>407</v>
      </c>
    </row>
    <row r="47" spans="2:80" ht="15">
      <c r="B47" s="22" t="s">
        <v>145</v>
      </c>
      <c r="C47" s="22">
        <v>596</v>
      </c>
      <c r="D47" s="22">
        <v>538</v>
      </c>
      <c r="E47" s="22">
        <v>1110</v>
      </c>
      <c r="F47" s="22">
        <v>654</v>
      </c>
      <c r="G47" s="22">
        <v>851</v>
      </c>
      <c r="H47" s="22">
        <v>301</v>
      </c>
      <c r="I47" s="22">
        <v>115</v>
      </c>
      <c r="J47" s="22">
        <v>12</v>
      </c>
      <c r="K47" s="22">
        <v>479</v>
      </c>
      <c r="L47" s="22">
        <v>1254</v>
      </c>
      <c r="M47" s="22">
        <v>3402</v>
      </c>
      <c r="N47" s="22">
        <v>881</v>
      </c>
      <c r="O47" s="22">
        <v>3775</v>
      </c>
      <c r="P47" s="22">
        <v>3845</v>
      </c>
      <c r="Q47" s="22">
        <v>811</v>
      </c>
      <c r="R47" s="22">
        <v>4494</v>
      </c>
      <c r="S47" s="22">
        <v>162</v>
      </c>
      <c r="T47" s="22">
        <v>4491</v>
      </c>
      <c r="U47" s="22">
        <v>165</v>
      </c>
      <c r="V47" s="22">
        <v>1018</v>
      </c>
      <c r="W47" s="22">
        <v>304</v>
      </c>
      <c r="X47" s="22">
        <v>968</v>
      </c>
      <c r="Y47" s="22">
        <v>1442</v>
      </c>
      <c r="Z47" s="22">
        <v>1096</v>
      </c>
      <c r="AA47" s="22">
        <v>432</v>
      </c>
      <c r="AB47" s="22">
        <v>45</v>
      </c>
      <c r="AC47" s="22">
        <v>646</v>
      </c>
      <c r="AD47" s="22">
        <v>1272</v>
      </c>
      <c r="AE47" s="22">
        <v>2693</v>
      </c>
      <c r="AF47" s="22">
        <v>3712</v>
      </c>
      <c r="AG47" s="22">
        <v>493</v>
      </c>
      <c r="AH47" s="22">
        <v>408</v>
      </c>
      <c r="AI47" s="22">
        <v>4272</v>
      </c>
      <c r="AJ47" s="22">
        <v>384</v>
      </c>
      <c r="AK47" s="23">
        <v>913</v>
      </c>
      <c r="AL47" s="23">
        <v>1191</v>
      </c>
      <c r="AM47" s="23">
        <v>969</v>
      </c>
      <c r="AN47" s="23">
        <v>830</v>
      </c>
      <c r="AO47" s="23">
        <v>753</v>
      </c>
      <c r="AP47" s="23" t="s">
        <v>94</v>
      </c>
      <c r="AQ47" s="23" t="s">
        <v>94</v>
      </c>
      <c r="AR47" s="23">
        <v>4656</v>
      </c>
      <c r="AS47" s="23" t="s">
        <v>94</v>
      </c>
      <c r="AT47" s="23" t="s">
        <v>94</v>
      </c>
      <c r="AU47" s="23" t="s">
        <v>94</v>
      </c>
      <c r="AV47" s="23" t="s">
        <v>94</v>
      </c>
      <c r="AW47" s="23" t="s">
        <v>94</v>
      </c>
      <c r="AX47" s="23">
        <v>2335</v>
      </c>
      <c r="AY47" s="23">
        <v>100</v>
      </c>
      <c r="AZ47" s="23">
        <v>1957</v>
      </c>
      <c r="BA47" s="23">
        <v>60</v>
      </c>
      <c r="BB47" s="23">
        <v>89</v>
      </c>
      <c r="BC47" s="23">
        <v>3</v>
      </c>
      <c r="BD47" s="23">
        <v>16</v>
      </c>
      <c r="BE47" s="23">
        <v>36</v>
      </c>
      <c r="BF47" s="23">
        <v>6</v>
      </c>
      <c r="BG47" s="23">
        <v>54</v>
      </c>
      <c r="BH47" s="23" t="s">
        <v>94</v>
      </c>
      <c r="BI47" s="23">
        <v>29</v>
      </c>
      <c r="BJ47" s="23">
        <v>4577</v>
      </c>
      <c r="BK47" s="23">
        <v>35</v>
      </c>
      <c r="BL47" s="23">
        <v>35</v>
      </c>
      <c r="BM47" s="23">
        <v>4621</v>
      </c>
      <c r="BN47" s="23">
        <v>1533</v>
      </c>
      <c r="BO47" s="23">
        <v>2628</v>
      </c>
      <c r="BP47" s="23">
        <v>3433</v>
      </c>
      <c r="BQ47" s="23">
        <v>1142</v>
      </c>
      <c r="BR47" s="23">
        <v>4656</v>
      </c>
      <c r="BS47" s="23">
        <v>4423</v>
      </c>
      <c r="BT47" s="23">
        <v>233</v>
      </c>
      <c r="BU47" s="23">
        <v>3902</v>
      </c>
      <c r="BV47" s="23">
        <v>204</v>
      </c>
      <c r="BW47" s="23">
        <v>4513</v>
      </c>
      <c r="BX47" s="23">
        <v>139</v>
      </c>
      <c r="BY47" s="23">
        <v>4253</v>
      </c>
      <c r="BZ47" s="23">
        <v>403</v>
      </c>
      <c r="CA47" s="23" t="s">
        <v>94</v>
      </c>
      <c r="CB47" s="23">
        <v>872</v>
      </c>
    </row>
    <row r="48" spans="2:80" ht="15">
      <c r="B48" s="22" t="s">
        <v>146</v>
      </c>
      <c r="C48" s="22">
        <v>2057</v>
      </c>
      <c r="D48" s="22">
        <v>778</v>
      </c>
      <c r="E48" s="22">
        <v>88</v>
      </c>
      <c r="F48" s="22">
        <v>475</v>
      </c>
      <c r="G48" s="22">
        <v>212</v>
      </c>
      <c r="H48" s="22">
        <v>14</v>
      </c>
      <c r="I48" s="22">
        <v>6</v>
      </c>
      <c r="J48" s="22" t="s">
        <v>94</v>
      </c>
      <c r="K48" s="22">
        <v>624</v>
      </c>
      <c r="L48" s="22">
        <v>1645</v>
      </c>
      <c r="M48" s="22">
        <v>2609</v>
      </c>
      <c r="N48" s="22">
        <v>1299</v>
      </c>
      <c r="O48" s="22">
        <v>2955</v>
      </c>
      <c r="P48" s="22">
        <v>4034</v>
      </c>
      <c r="Q48" s="22">
        <v>220</v>
      </c>
      <c r="R48" s="22">
        <v>3951</v>
      </c>
      <c r="S48" s="22">
        <v>303</v>
      </c>
      <c r="T48" s="22">
        <v>4099</v>
      </c>
      <c r="U48" s="22">
        <v>155</v>
      </c>
      <c r="V48" s="22">
        <v>1026</v>
      </c>
      <c r="W48" s="22">
        <v>212</v>
      </c>
      <c r="X48" s="22">
        <v>915</v>
      </c>
      <c r="Y48" s="22">
        <v>1307</v>
      </c>
      <c r="Z48" s="22">
        <v>1066</v>
      </c>
      <c r="AA48" s="22">
        <v>283</v>
      </c>
      <c r="AB48" s="22">
        <v>60</v>
      </c>
      <c r="AC48" s="22">
        <v>512</v>
      </c>
      <c r="AD48" s="22">
        <v>843</v>
      </c>
      <c r="AE48" s="22">
        <v>2839</v>
      </c>
      <c r="AF48" s="22">
        <v>3472</v>
      </c>
      <c r="AG48" s="22">
        <v>420</v>
      </c>
      <c r="AH48" s="22">
        <v>340</v>
      </c>
      <c r="AI48" s="22">
        <v>3534</v>
      </c>
      <c r="AJ48" s="22">
        <v>720</v>
      </c>
      <c r="AK48" s="23">
        <v>697</v>
      </c>
      <c r="AL48" s="23">
        <v>769</v>
      </c>
      <c r="AM48" s="23">
        <v>797</v>
      </c>
      <c r="AN48" s="23">
        <v>1010</v>
      </c>
      <c r="AO48" s="23">
        <v>981</v>
      </c>
      <c r="AP48" s="23" t="s">
        <v>94</v>
      </c>
      <c r="AQ48" s="23" t="s">
        <v>94</v>
      </c>
      <c r="AR48" s="23" t="s">
        <v>94</v>
      </c>
      <c r="AS48" s="23">
        <v>4254</v>
      </c>
      <c r="AT48" s="23" t="s">
        <v>94</v>
      </c>
      <c r="AU48" s="23" t="s">
        <v>94</v>
      </c>
      <c r="AV48" s="23" t="s">
        <v>94</v>
      </c>
      <c r="AW48" s="23" t="s">
        <v>94</v>
      </c>
      <c r="AX48" s="23">
        <v>1212</v>
      </c>
      <c r="AY48" s="23">
        <v>117</v>
      </c>
      <c r="AZ48" s="23">
        <v>22</v>
      </c>
      <c r="BA48" s="23">
        <v>2572</v>
      </c>
      <c r="BB48" s="23">
        <v>54</v>
      </c>
      <c r="BC48" s="23" t="s">
        <v>94</v>
      </c>
      <c r="BD48" s="23" t="s">
        <v>94</v>
      </c>
      <c r="BE48" s="23" t="s">
        <v>94</v>
      </c>
      <c r="BF48" s="23" t="s">
        <v>94</v>
      </c>
      <c r="BG48" s="23">
        <v>277</v>
      </c>
      <c r="BH48" s="23">
        <v>3</v>
      </c>
      <c r="BI48" s="23" t="s">
        <v>94</v>
      </c>
      <c r="BJ48" s="23">
        <v>4219</v>
      </c>
      <c r="BK48" s="23">
        <v>30</v>
      </c>
      <c r="BL48" s="23">
        <v>44</v>
      </c>
      <c r="BM48" s="23">
        <v>4210</v>
      </c>
      <c r="BN48" s="23">
        <v>1078</v>
      </c>
      <c r="BO48" s="23">
        <v>2770</v>
      </c>
      <c r="BP48" s="23">
        <v>3250</v>
      </c>
      <c r="BQ48" s="23">
        <v>878</v>
      </c>
      <c r="BR48" s="23">
        <v>4254</v>
      </c>
      <c r="BS48" s="23">
        <v>3867</v>
      </c>
      <c r="BT48" s="23">
        <v>387</v>
      </c>
      <c r="BU48" s="23">
        <v>3556</v>
      </c>
      <c r="BV48" s="23">
        <v>168</v>
      </c>
      <c r="BW48" s="23">
        <v>4047</v>
      </c>
      <c r="BX48" s="23">
        <v>195</v>
      </c>
      <c r="BY48" s="23">
        <v>3840</v>
      </c>
      <c r="BZ48" s="23">
        <v>414</v>
      </c>
      <c r="CA48" s="23" t="s">
        <v>94</v>
      </c>
      <c r="CB48" s="23">
        <v>436</v>
      </c>
    </row>
    <row r="49" spans="2:80" ht="15">
      <c r="B49" s="22" t="s">
        <v>147</v>
      </c>
      <c r="C49" s="22">
        <v>9</v>
      </c>
      <c r="D49" s="22">
        <v>32</v>
      </c>
      <c r="E49" s="22">
        <v>6</v>
      </c>
      <c r="F49" s="22">
        <v>52</v>
      </c>
      <c r="G49" s="22">
        <v>304</v>
      </c>
      <c r="H49" s="22">
        <v>1234</v>
      </c>
      <c r="I49" s="22">
        <v>1831</v>
      </c>
      <c r="J49" s="22">
        <v>12</v>
      </c>
      <c r="K49" s="22">
        <v>173</v>
      </c>
      <c r="L49" s="22">
        <v>1307</v>
      </c>
      <c r="M49" s="22">
        <v>2346</v>
      </c>
      <c r="N49" s="22">
        <v>507</v>
      </c>
      <c r="O49" s="22">
        <v>3146</v>
      </c>
      <c r="P49" s="22">
        <v>2479</v>
      </c>
      <c r="Q49" s="22">
        <v>1174</v>
      </c>
      <c r="R49" s="22">
        <v>2949</v>
      </c>
      <c r="S49" s="22">
        <v>704</v>
      </c>
      <c r="T49" s="22">
        <v>3212</v>
      </c>
      <c r="U49" s="22">
        <v>441</v>
      </c>
      <c r="V49" s="22">
        <v>694</v>
      </c>
      <c r="W49" s="22">
        <v>228</v>
      </c>
      <c r="X49" s="22">
        <v>1068</v>
      </c>
      <c r="Y49" s="22">
        <v>901</v>
      </c>
      <c r="Z49" s="22">
        <v>780</v>
      </c>
      <c r="AA49" s="22">
        <v>296</v>
      </c>
      <c r="AB49" s="22">
        <v>26</v>
      </c>
      <c r="AC49" s="22">
        <v>544</v>
      </c>
      <c r="AD49" s="22">
        <v>1195</v>
      </c>
      <c r="AE49" s="22">
        <v>1888</v>
      </c>
      <c r="AF49" s="22">
        <v>2812</v>
      </c>
      <c r="AG49" s="22">
        <v>302</v>
      </c>
      <c r="AH49" s="22">
        <v>493</v>
      </c>
      <c r="AI49" s="22">
        <v>3199</v>
      </c>
      <c r="AJ49" s="22">
        <v>454</v>
      </c>
      <c r="AK49" s="23">
        <v>163</v>
      </c>
      <c r="AL49" s="23">
        <v>577</v>
      </c>
      <c r="AM49" s="23">
        <v>1131</v>
      </c>
      <c r="AN49" s="23">
        <v>1085</v>
      </c>
      <c r="AO49" s="23">
        <v>697</v>
      </c>
      <c r="AP49" s="23" t="s">
        <v>94</v>
      </c>
      <c r="AQ49" s="23" t="s">
        <v>94</v>
      </c>
      <c r="AR49" s="23" t="s">
        <v>94</v>
      </c>
      <c r="AS49" s="23" t="s">
        <v>94</v>
      </c>
      <c r="AT49" s="23">
        <v>3653</v>
      </c>
      <c r="AU49" s="23" t="s">
        <v>94</v>
      </c>
      <c r="AV49" s="23" t="s">
        <v>94</v>
      </c>
      <c r="AW49" s="23" t="s">
        <v>94</v>
      </c>
      <c r="AX49" s="23">
        <v>205</v>
      </c>
      <c r="AY49" s="23" t="s">
        <v>94</v>
      </c>
      <c r="AZ49" s="23">
        <v>52</v>
      </c>
      <c r="BA49" s="23">
        <v>7</v>
      </c>
      <c r="BB49" s="23">
        <v>3283</v>
      </c>
      <c r="BC49" s="23">
        <v>8</v>
      </c>
      <c r="BD49" s="23">
        <v>82</v>
      </c>
      <c r="BE49" s="23" t="s">
        <v>94</v>
      </c>
      <c r="BF49" s="23" t="s">
        <v>94</v>
      </c>
      <c r="BG49" s="23">
        <v>16</v>
      </c>
      <c r="BH49" s="23" t="s">
        <v>94</v>
      </c>
      <c r="BI49" s="23" t="s">
        <v>94</v>
      </c>
      <c r="BJ49" s="23">
        <v>3644</v>
      </c>
      <c r="BK49" s="23">
        <v>3</v>
      </c>
      <c r="BL49" s="23">
        <v>36</v>
      </c>
      <c r="BM49" s="23">
        <v>3617</v>
      </c>
      <c r="BN49" s="23">
        <v>1284</v>
      </c>
      <c r="BO49" s="23">
        <v>2012</v>
      </c>
      <c r="BP49" s="23">
        <v>3070</v>
      </c>
      <c r="BQ49" s="23">
        <v>528</v>
      </c>
      <c r="BR49" s="23">
        <v>3653</v>
      </c>
      <c r="BS49" s="23">
        <v>3385</v>
      </c>
      <c r="BT49" s="23">
        <v>268</v>
      </c>
      <c r="BU49" s="23">
        <v>2955</v>
      </c>
      <c r="BV49" s="23">
        <v>242</v>
      </c>
      <c r="BW49" s="23">
        <v>3497</v>
      </c>
      <c r="BX49" s="23">
        <v>155</v>
      </c>
      <c r="BY49" s="23">
        <v>3386</v>
      </c>
      <c r="BZ49" s="23">
        <v>267</v>
      </c>
      <c r="CA49" s="23" t="s">
        <v>94</v>
      </c>
      <c r="CB49" s="23">
        <v>566</v>
      </c>
    </row>
    <row r="50" spans="2:80" ht="15">
      <c r="B50" s="22" t="s">
        <v>148</v>
      </c>
      <c r="C50" s="22">
        <v>20</v>
      </c>
      <c r="D50" s="22">
        <v>45</v>
      </c>
      <c r="E50" s="22">
        <v>2409</v>
      </c>
      <c r="F50" s="22">
        <v>602</v>
      </c>
      <c r="G50" s="22">
        <v>22</v>
      </c>
      <c r="H50" s="22">
        <v>7</v>
      </c>
      <c r="I50" s="22">
        <v>11</v>
      </c>
      <c r="J50" s="22" t="s">
        <v>94</v>
      </c>
      <c r="K50" s="22">
        <v>270</v>
      </c>
      <c r="L50" s="22">
        <v>901</v>
      </c>
      <c r="M50" s="22">
        <v>2485</v>
      </c>
      <c r="N50" s="22">
        <v>968</v>
      </c>
      <c r="O50" s="22">
        <v>2418</v>
      </c>
      <c r="P50" s="22">
        <v>2550</v>
      </c>
      <c r="Q50" s="22">
        <v>836</v>
      </c>
      <c r="R50" s="22">
        <v>3283</v>
      </c>
      <c r="S50" s="22">
        <v>103</v>
      </c>
      <c r="T50" s="22">
        <v>3272</v>
      </c>
      <c r="U50" s="22">
        <v>114</v>
      </c>
      <c r="V50" s="22">
        <v>829</v>
      </c>
      <c r="W50" s="22">
        <v>223</v>
      </c>
      <c r="X50" s="22">
        <v>1021</v>
      </c>
      <c r="Y50" s="22">
        <v>747</v>
      </c>
      <c r="Z50" s="22">
        <v>900</v>
      </c>
      <c r="AA50" s="22">
        <v>245</v>
      </c>
      <c r="AB50" s="22">
        <v>17</v>
      </c>
      <c r="AC50" s="22">
        <v>367</v>
      </c>
      <c r="AD50" s="22">
        <v>687</v>
      </c>
      <c r="AE50" s="22">
        <v>2315</v>
      </c>
      <c r="AF50" s="22">
        <v>2526</v>
      </c>
      <c r="AG50" s="22">
        <v>387</v>
      </c>
      <c r="AH50" s="22">
        <v>378</v>
      </c>
      <c r="AI50" s="22">
        <v>3213</v>
      </c>
      <c r="AJ50" s="22">
        <v>173</v>
      </c>
      <c r="AK50" s="23">
        <v>871</v>
      </c>
      <c r="AL50" s="23">
        <v>603</v>
      </c>
      <c r="AM50" s="23">
        <v>650</v>
      </c>
      <c r="AN50" s="23">
        <v>656</v>
      </c>
      <c r="AO50" s="23">
        <v>606</v>
      </c>
      <c r="AP50" s="23" t="s">
        <v>94</v>
      </c>
      <c r="AQ50" s="23" t="s">
        <v>94</v>
      </c>
      <c r="AR50" s="23" t="s">
        <v>94</v>
      </c>
      <c r="AS50" s="23" t="s">
        <v>94</v>
      </c>
      <c r="AT50" s="23" t="s">
        <v>94</v>
      </c>
      <c r="AU50" s="23">
        <v>3386</v>
      </c>
      <c r="AV50" s="23" t="s">
        <v>94</v>
      </c>
      <c r="AW50" s="23" t="s">
        <v>94</v>
      </c>
      <c r="AX50" s="23">
        <v>1042</v>
      </c>
      <c r="AY50" s="23">
        <v>6</v>
      </c>
      <c r="AZ50" s="23">
        <v>3</v>
      </c>
      <c r="BA50" s="23">
        <v>3</v>
      </c>
      <c r="BB50" s="23">
        <v>8</v>
      </c>
      <c r="BC50" s="23" t="s">
        <v>94</v>
      </c>
      <c r="BD50" s="23" t="s">
        <v>94</v>
      </c>
      <c r="BE50" s="23">
        <v>2308</v>
      </c>
      <c r="BF50" s="23">
        <v>12</v>
      </c>
      <c r="BG50" s="23">
        <v>4</v>
      </c>
      <c r="BH50" s="23">
        <v>353</v>
      </c>
      <c r="BI50" s="23">
        <v>221</v>
      </c>
      <c r="BJ50" s="23">
        <v>2541</v>
      </c>
      <c r="BK50" s="23">
        <v>267</v>
      </c>
      <c r="BL50" s="23">
        <v>32</v>
      </c>
      <c r="BM50" s="23">
        <v>3354</v>
      </c>
      <c r="BN50" s="23">
        <v>751</v>
      </c>
      <c r="BO50" s="23">
        <v>2318</v>
      </c>
      <c r="BP50" s="23">
        <v>2298</v>
      </c>
      <c r="BQ50" s="23">
        <v>1006</v>
      </c>
      <c r="BR50" s="23">
        <v>3386</v>
      </c>
      <c r="BS50" s="23">
        <v>3281</v>
      </c>
      <c r="BT50" s="23">
        <v>105</v>
      </c>
      <c r="BU50" s="23">
        <v>2880</v>
      </c>
      <c r="BV50" s="23">
        <v>101</v>
      </c>
      <c r="BW50" s="23">
        <v>3202</v>
      </c>
      <c r="BX50" s="23">
        <v>183</v>
      </c>
      <c r="BY50" s="23">
        <v>3230</v>
      </c>
      <c r="BZ50" s="23">
        <v>156</v>
      </c>
      <c r="CA50" s="23" t="s">
        <v>94</v>
      </c>
      <c r="CB50" s="23">
        <v>325</v>
      </c>
    </row>
    <row r="51" spans="2:80" ht="15">
      <c r="B51" s="22" t="s">
        <v>149</v>
      </c>
      <c r="C51" s="22">
        <v>51</v>
      </c>
      <c r="D51" s="22">
        <v>124</v>
      </c>
      <c r="E51" s="22">
        <v>260</v>
      </c>
      <c r="F51" s="22">
        <v>711</v>
      </c>
      <c r="G51" s="22">
        <v>3685</v>
      </c>
      <c r="H51" s="22">
        <v>724</v>
      </c>
      <c r="I51" s="22">
        <v>714</v>
      </c>
      <c r="J51" s="22">
        <v>704</v>
      </c>
      <c r="K51" s="22">
        <v>202</v>
      </c>
      <c r="L51" s="22">
        <v>1762</v>
      </c>
      <c r="M51" s="22">
        <v>5413</v>
      </c>
      <c r="N51" s="22">
        <v>947</v>
      </c>
      <c r="O51" s="22">
        <v>6228</v>
      </c>
      <c r="P51" s="22">
        <v>3283</v>
      </c>
      <c r="Q51" s="22">
        <v>3892</v>
      </c>
      <c r="R51" s="22">
        <v>6290</v>
      </c>
      <c r="S51" s="22">
        <v>885</v>
      </c>
      <c r="T51" s="22">
        <v>6063</v>
      </c>
      <c r="U51" s="22">
        <v>1112</v>
      </c>
      <c r="V51" s="22">
        <v>1446</v>
      </c>
      <c r="W51" s="22">
        <v>459</v>
      </c>
      <c r="X51" s="22">
        <v>1688</v>
      </c>
      <c r="Y51" s="22">
        <v>2110</v>
      </c>
      <c r="Z51" s="22">
        <v>1524</v>
      </c>
      <c r="AA51" s="22">
        <v>696</v>
      </c>
      <c r="AB51" s="22">
        <v>39</v>
      </c>
      <c r="AC51" s="22">
        <v>968</v>
      </c>
      <c r="AD51" s="22">
        <v>2053</v>
      </c>
      <c r="AE51" s="22">
        <v>4115</v>
      </c>
      <c r="AF51" s="22">
        <v>5718</v>
      </c>
      <c r="AG51" s="22">
        <v>732</v>
      </c>
      <c r="AH51" s="22">
        <v>643</v>
      </c>
      <c r="AI51" s="22">
        <v>6739</v>
      </c>
      <c r="AJ51" s="22">
        <v>436</v>
      </c>
      <c r="AK51" s="23">
        <v>1724</v>
      </c>
      <c r="AL51" s="23">
        <v>1599</v>
      </c>
      <c r="AM51" s="23">
        <v>1539</v>
      </c>
      <c r="AN51" s="23">
        <v>1460</v>
      </c>
      <c r="AO51" s="23">
        <v>853</v>
      </c>
      <c r="AP51" s="23" t="s">
        <v>94</v>
      </c>
      <c r="AQ51" s="23" t="s">
        <v>94</v>
      </c>
      <c r="AR51" s="23" t="s">
        <v>94</v>
      </c>
      <c r="AS51" s="23" t="s">
        <v>94</v>
      </c>
      <c r="AT51" s="23" t="s">
        <v>94</v>
      </c>
      <c r="AU51" s="23" t="s">
        <v>94</v>
      </c>
      <c r="AV51" s="23">
        <v>7175</v>
      </c>
      <c r="AW51" s="23" t="s">
        <v>94</v>
      </c>
      <c r="AX51" s="23">
        <v>503</v>
      </c>
      <c r="AY51" s="23">
        <v>11</v>
      </c>
      <c r="AZ51" s="23">
        <v>127</v>
      </c>
      <c r="BA51" s="23">
        <v>3</v>
      </c>
      <c r="BB51" s="23">
        <v>106</v>
      </c>
      <c r="BC51" s="23">
        <v>3603</v>
      </c>
      <c r="BD51" s="23">
        <v>2045</v>
      </c>
      <c r="BE51" s="23">
        <v>19</v>
      </c>
      <c r="BF51" s="23">
        <v>638</v>
      </c>
      <c r="BG51" s="23">
        <v>120</v>
      </c>
      <c r="BH51" s="23">
        <v>282</v>
      </c>
      <c r="BI51" s="23">
        <v>789</v>
      </c>
      <c r="BJ51" s="23">
        <v>5996</v>
      </c>
      <c r="BK51" s="23">
        <v>82</v>
      </c>
      <c r="BL51" s="23">
        <v>67</v>
      </c>
      <c r="BM51" s="23">
        <v>7108</v>
      </c>
      <c r="BN51" s="23">
        <v>2407</v>
      </c>
      <c r="BO51" s="23">
        <v>4098</v>
      </c>
      <c r="BP51" s="23">
        <v>5901</v>
      </c>
      <c r="BQ51" s="23">
        <v>1091</v>
      </c>
      <c r="BR51" s="23">
        <v>7175</v>
      </c>
      <c r="BS51" s="23">
        <v>6905</v>
      </c>
      <c r="BT51" s="23">
        <v>270</v>
      </c>
      <c r="BU51" s="23">
        <v>6110</v>
      </c>
      <c r="BV51" s="23">
        <v>292</v>
      </c>
      <c r="BW51" s="23">
        <v>6903</v>
      </c>
      <c r="BX51" s="23">
        <v>266</v>
      </c>
      <c r="BY51" s="23">
        <v>6615</v>
      </c>
      <c r="BZ51" s="23">
        <v>560</v>
      </c>
      <c r="CA51" s="23" t="s">
        <v>94</v>
      </c>
      <c r="CB51" s="23">
        <v>1181</v>
      </c>
    </row>
    <row r="52" spans="2:80" ht="15">
      <c r="B52" s="22" t="s">
        <v>150</v>
      </c>
      <c r="C52" s="22">
        <v>38</v>
      </c>
      <c r="D52" s="22">
        <v>27</v>
      </c>
      <c r="E52" s="22">
        <v>247</v>
      </c>
      <c r="F52" s="22">
        <v>56</v>
      </c>
      <c r="G52" s="22">
        <v>163</v>
      </c>
      <c r="H52" s="22">
        <v>30</v>
      </c>
      <c r="I52" s="22">
        <v>33</v>
      </c>
      <c r="J52" s="22">
        <v>4</v>
      </c>
      <c r="K52" s="22">
        <v>113</v>
      </c>
      <c r="L52" s="22">
        <v>378</v>
      </c>
      <c r="M52" s="22">
        <v>333</v>
      </c>
      <c r="N52" s="22">
        <v>188</v>
      </c>
      <c r="O52" s="22">
        <v>523</v>
      </c>
      <c r="P52" s="22">
        <v>560</v>
      </c>
      <c r="Q52" s="22">
        <v>151</v>
      </c>
      <c r="R52" s="22">
        <v>629</v>
      </c>
      <c r="S52" s="22">
        <v>82</v>
      </c>
      <c r="T52" s="22">
        <v>641</v>
      </c>
      <c r="U52" s="22">
        <v>70</v>
      </c>
      <c r="V52" s="22">
        <v>163</v>
      </c>
      <c r="W52" s="22">
        <v>54</v>
      </c>
      <c r="X52" s="22">
        <v>192</v>
      </c>
      <c r="Y52" s="22">
        <v>172</v>
      </c>
      <c r="Z52" s="22">
        <v>197</v>
      </c>
      <c r="AA52" s="22">
        <v>38</v>
      </c>
      <c r="AB52" s="22">
        <v>2</v>
      </c>
      <c r="AC52" s="22">
        <v>75</v>
      </c>
      <c r="AD52" s="22">
        <v>181</v>
      </c>
      <c r="AE52" s="22">
        <v>453</v>
      </c>
      <c r="AF52" s="22">
        <v>522</v>
      </c>
      <c r="AG52" s="22">
        <v>75</v>
      </c>
      <c r="AH52" s="22">
        <v>109</v>
      </c>
      <c r="AI52" s="22">
        <v>655</v>
      </c>
      <c r="AJ52" s="22">
        <v>56</v>
      </c>
      <c r="AK52" s="23">
        <v>84</v>
      </c>
      <c r="AL52" s="23">
        <v>96</v>
      </c>
      <c r="AM52" s="23">
        <v>165</v>
      </c>
      <c r="AN52" s="23">
        <v>170</v>
      </c>
      <c r="AO52" s="23">
        <v>196</v>
      </c>
      <c r="AP52" s="23" t="s">
        <v>94</v>
      </c>
      <c r="AQ52" s="23" t="s">
        <v>94</v>
      </c>
      <c r="AR52" s="23" t="s">
        <v>94</v>
      </c>
      <c r="AS52" s="23" t="s">
        <v>94</v>
      </c>
      <c r="AT52" s="23" t="s">
        <v>94</v>
      </c>
      <c r="AU52" s="23" t="s">
        <v>94</v>
      </c>
      <c r="AV52" s="23" t="s">
        <v>94</v>
      </c>
      <c r="AW52" s="23">
        <v>711</v>
      </c>
      <c r="AX52" s="23">
        <v>235</v>
      </c>
      <c r="AY52" s="23">
        <v>10</v>
      </c>
      <c r="AZ52" s="23">
        <v>19</v>
      </c>
      <c r="BA52" s="23">
        <v>5</v>
      </c>
      <c r="BB52" s="23">
        <v>3</v>
      </c>
      <c r="BC52" s="23">
        <v>3</v>
      </c>
      <c r="BD52" s="23">
        <v>28</v>
      </c>
      <c r="BE52" s="23">
        <v>4</v>
      </c>
      <c r="BF52" s="23" t="s">
        <v>94</v>
      </c>
      <c r="BG52" s="23">
        <v>404</v>
      </c>
      <c r="BH52" s="23" t="s">
        <v>94</v>
      </c>
      <c r="BI52" s="23">
        <v>15</v>
      </c>
      <c r="BJ52" s="23">
        <v>656</v>
      </c>
      <c r="BK52" s="23">
        <v>35</v>
      </c>
      <c r="BL52" s="23">
        <v>6</v>
      </c>
      <c r="BM52" s="23">
        <v>705</v>
      </c>
      <c r="BN52" s="23">
        <v>223</v>
      </c>
      <c r="BO52" s="23">
        <v>427</v>
      </c>
      <c r="BP52" s="23">
        <v>562</v>
      </c>
      <c r="BQ52" s="23">
        <v>139</v>
      </c>
      <c r="BR52" s="23">
        <v>711</v>
      </c>
      <c r="BS52" s="23">
        <v>693</v>
      </c>
      <c r="BT52" s="23">
        <v>18</v>
      </c>
      <c r="BU52" s="23">
        <v>586</v>
      </c>
      <c r="BV52" s="23">
        <v>31</v>
      </c>
      <c r="BW52" s="23">
        <v>707</v>
      </c>
      <c r="BX52" s="23">
        <v>4</v>
      </c>
      <c r="BY52" s="23">
        <v>638</v>
      </c>
      <c r="BZ52" s="23">
        <v>73</v>
      </c>
      <c r="CA52" s="23" t="s">
        <v>94</v>
      </c>
      <c r="CB52" s="23">
        <v>82</v>
      </c>
    </row>
    <row r="53" spans="1:80" ht="15">
      <c r="A53" s="22" t="s">
        <v>2</v>
      </c>
      <c r="B53" s="22" t="s">
        <v>143</v>
      </c>
      <c r="C53" s="22">
        <v>661</v>
      </c>
      <c r="D53" s="22">
        <v>3521</v>
      </c>
      <c r="E53" s="22">
        <v>4309</v>
      </c>
      <c r="F53" s="22">
        <v>3234</v>
      </c>
      <c r="G53" s="22">
        <v>574</v>
      </c>
      <c r="H53" s="22">
        <v>180</v>
      </c>
      <c r="I53" s="22">
        <v>15</v>
      </c>
      <c r="J53" s="22">
        <v>7</v>
      </c>
      <c r="K53" s="22">
        <v>3170</v>
      </c>
      <c r="L53" s="22">
        <v>6122</v>
      </c>
      <c r="M53" s="22">
        <v>9549</v>
      </c>
      <c r="N53" s="22">
        <v>4869</v>
      </c>
      <c r="O53" s="22">
        <v>10802</v>
      </c>
      <c r="P53" s="22">
        <v>14901</v>
      </c>
      <c r="Q53" s="22">
        <v>770</v>
      </c>
      <c r="R53" s="22">
        <v>15399</v>
      </c>
      <c r="S53" s="22">
        <v>272</v>
      </c>
      <c r="T53" s="22">
        <v>15387</v>
      </c>
      <c r="U53" s="22">
        <v>284</v>
      </c>
      <c r="V53" s="22">
        <v>3611</v>
      </c>
      <c r="W53" s="22">
        <v>929</v>
      </c>
      <c r="X53" s="22">
        <v>4706</v>
      </c>
      <c r="Y53" s="22">
        <v>3568</v>
      </c>
      <c r="Z53" s="22">
        <v>4165</v>
      </c>
      <c r="AA53" s="22">
        <v>876</v>
      </c>
      <c r="AB53" s="22">
        <v>98</v>
      </c>
      <c r="AC53" s="22">
        <v>1760</v>
      </c>
      <c r="AD53" s="22">
        <v>3583</v>
      </c>
      <c r="AE53" s="22">
        <v>10230</v>
      </c>
      <c r="AF53" s="22">
        <v>11041</v>
      </c>
      <c r="AG53" s="22">
        <v>2118</v>
      </c>
      <c r="AH53" s="22">
        <v>2334</v>
      </c>
      <c r="AI53" s="22">
        <v>14617</v>
      </c>
      <c r="AJ53" s="22">
        <v>1054</v>
      </c>
      <c r="AK53" s="23">
        <v>3100</v>
      </c>
      <c r="AL53" s="23">
        <v>2985</v>
      </c>
      <c r="AM53" s="23">
        <v>2524</v>
      </c>
      <c r="AN53" s="23">
        <v>2657</v>
      </c>
      <c r="AO53" s="23">
        <v>4405</v>
      </c>
      <c r="AP53" s="23">
        <v>8896</v>
      </c>
      <c r="AQ53" s="23">
        <v>828</v>
      </c>
      <c r="AR53" s="23">
        <v>2335</v>
      </c>
      <c r="AS53" s="23">
        <v>1212</v>
      </c>
      <c r="AT53" s="23">
        <v>205</v>
      </c>
      <c r="AU53" s="23">
        <v>1042</v>
      </c>
      <c r="AV53" s="23">
        <v>503</v>
      </c>
      <c r="AW53" s="23">
        <v>235</v>
      </c>
      <c r="AX53" s="23">
        <v>15671</v>
      </c>
      <c r="AY53" s="23" t="s">
        <v>94</v>
      </c>
      <c r="AZ53" s="23" t="s">
        <v>94</v>
      </c>
      <c r="BA53" s="23" t="s">
        <v>94</v>
      </c>
      <c r="BB53" s="23" t="s">
        <v>94</v>
      </c>
      <c r="BC53" s="23" t="s">
        <v>94</v>
      </c>
      <c r="BD53" s="23" t="s">
        <v>94</v>
      </c>
      <c r="BE53" s="23" t="s">
        <v>94</v>
      </c>
      <c r="BF53" s="23" t="s">
        <v>94</v>
      </c>
      <c r="BG53" s="23" t="s">
        <v>94</v>
      </c>
      <c r="BH53" s="23">
        <v>175</v>
      </c>
      <c r="BI53" s="23">
        <v>191</v>
      </c>
      <c r="BJ53" s="23">
        <v>14940</v>
      </c>
      <c r="BK53" s="23">
        <v>334</v>
      </c>
      <c r="BL53" s="23">
        <v>63</v>
      </c>
      <c r="BM53" s="23">
        <v>15608</v>
      </c>
      <c r="BN53" s="23">
        <v>4903</v>
      </c>
      <c r="BO53" s="23">
        <v>9357</v>
      </c>
      <c r="BP53" s="23">
        <v>11710</v>
      </c>
      <c r="BQ53" s="23">
        <v>3736</v>
      </c>
      <c r="BR53" s="23">
        <v>15671</v>
      </c>
      <c r="BS53" s="23">
        <v>15151</v>
      </c>
      <c r="BT53" s="23">
        <v>520</v>
      </c>
      <c r="BU53" s="23">
        <v>13087</v>
      </c>
      <c r="BV53" s="23">
        <v>630</v>
      </c>
      <c r="BW53" s="23">
        <v>15246</v>
      </c>
      <c r="BX53" s="23">
        <v>422</v>
      </c>
      <c r="BY53" s="23">
        <v>14568</v>
      </c>
      <c r="BZ53" s="23">
        <v>1103</v>
      </c>
      <c r="CA53" s="23" t="s">
        <v>94</v>
      </c>
      <c r="CB53" s="23">
        <v>1880</v>
      </c>
    </row>
    <row r="54" spans="2:80" ht="15">
      <c r="B54" s="22" t="s">
        <v>144</v>
      </c>
      <c r="C54" s="22">
        <v>1336</v>
      </c>
      <c r="D54" s="22">
        <v>452</v>
      </c>
      <c r="E54" s="22">
        <v>164</v>
      </c>
      <c r="F54" s="22">
        <v>2</v>
      </c>
      <c r="G54" s="22">
        <v>22</v>
      </c>
      <c r="H54" s="22">
        <v>6</v>
      </c>
      <c r="I54" s="22" t="s">
        <v>94</v>
      </c>
      <c r="J54" s="22" t="s">
        <v>94</v>
      </c>
      <c r="K54" s="22">
        <v>157</v>
      </c>
      <c r="L54" s="22">
        <v>520</v>
      </c>
      <c r="M54" s="22">
        <v>1619</v>
      </c>
      <c r="N54" s="22">
        <v>323</v>
      </c>
      <c r="O54" s="22">
        <v>1816</v>
      </c>
      <c r="P54" s="22">
        <v>1747</v>
      </c>
      <c r="Q54" s="22">
        <v>392</v>
      </c>
      <c r="R54" s="22">
        <v>1984</v>
      </c>
      <c r="S54" s="22">
        <v>155</v>
      </c>
      <c r="T54" s="22">
        <v>2000</v>
      </c>
      <c r="U54" s="22">
        <v>139</v>
      </c>
      <c r="V54" s="22">
        <v>467</v>
      </c>
      <c r="W54" s="22">
        <v>131</v>
      </c>
      <c r="X54" s="22">
        <v>529</v>
      </c>
      <c r="Y54" s="22">
        <v>557</v>
      </c>
      <c r="Z54" s="22">
        <v>479</v>
      </c>
      <c r="AA54" s="22">
        <v>204</v>
      </c>
      <c r="AB54" s="22">
        <v>14</v>
      </c>
      <c r="AC54" s="22">
        <v>230</v>
      </c>
      <c r="AD54" s="22">
        <v>420</v>
      </c>
      <c r="AE54" s="22">
        <v>1475</v>
      </c>
      <c r="AF54" s="22">
        <v>1688</v>
      </c>
      <c r="AG54" s="22">
        <v>323</v>
      </c>
      <c r="AH54" s="22">
        <v>116</v>
      </c>
      <c r="AI54" s="22">
        <v>1950</v>
      </c>
      <c r="AJ54" s="22">
        <v>189</v>
      </c>
      <c r="AK54" s="23">
        <v>302</v>
      </c>
      <c r="AL54" s="23">
        <v>563</v>
      </c>
      <c r="AM54" s="23">
        <v>667</v>
      </c>
      <c r="AN54" s="23">
        <v>408</v>
      </c>
      <c r="AO54" s="23">
        <v>199</v>
      </c>
      <c r="AP54" s="23">
        <v>41</v>
      </c>
      <c r="AQ54" s="23">
        <v>1837</v>
      </c>
      <c r="AR54" s="23">
        <v>100</v>
      </c>
      <c r="AS54" s="23">
        <v>117</v>
      </c>
      <c r="AT54" s="23" t="s">
        <v>94</v>
      </c>
      <c r="AU54" s="23">
        <v>6</v>
      </c>
      <c r="AV54" s="23">
        <v>11</v>
      </c>
      <c r="AW54" s="23">
        <v>10</v>
      </c>
      <c r="AX54" s="23" t="s">
        <v>94</v>
      </c>
      <c r="AY54" s="23">
        <v>2139</v>
      </c>
      <c r="AZ54" s="23" t="s">
        <v>94</v>
      </c>
      <c r="BA54" s="23" t="s">
        <v>94</v>
      </c>
      <c r="BB54" s="23" t="s">
        <v>94</v>
      </c>
      <c r="BC54" s="23" t="s">
        <v>94</v>
      </c>
      <c r="BD54" s="23" t="s">
        <v>94</v>
      </c>
      <c r="BE54" s="23" t="s">
        <v>94</v>
      </c>
      <c r="BF54" s="23" t="s">
        <v>94</v>
      </c>
      <c r="BG54" s="23" t="s">
        <v>94</v>
      </c>
      <c r="BH54" s="23" t="s">
        <v>94</v>
      </c>
      <c r="BI54" s="23">
        <v>11</v>
      </c>
      <c r="BJ54" s="23">
        <v>2085</v>
      </c>
      <c r="BK54" s="23">
        <v>35</v>
      </c>
      <c r="BL54" s="23">
        <v>9</v>
      </c>
      <c r="BM54" s="23">
        <v>2130</v>
      </c>
      <c r="BN54" s="23">
        <v>530</v>
      </c>
      <c r="BO54" s="23">
        <v>1455</v>
      </c>
      <c r="BP54" s="23">
        <v>1538</v>
      </c>
      <c r="BQ54" s="23">
        <v>560</v>
      </c>
      <c r="BR54" s="23">
        <v>2139</v>
      </c>
      <c r="BS54" s="23">
        <v>2032</v>
      </c>
      <c r="BT54" s="23">
        <v>107</v>
      </c>
      <c r="BU54" s="23">
        <v>1876</v>
      </c>
      <c r="BV54" s="23">
        <v>71</v>
      </c>
      <c r="BW54" s="23">
        <v>2021</v>
      </c>
      <c r="BX54" s="23">
        <v>117</v>
      </c>
      <c r="BY54" s="23">
        <v>1985</v>
      </c>
      <c r="BZ54" s="23">
        <v>154</v>
      </c>
      <c r="CA54" s="23" t="s">
        <v>94</v>
      </c>
      <c r="CB54" s="23">
        <v>379</v>
      </c>
    </row>
    <row r="55" spans="2:80" ht="15">
      <c r="B55" s="22" t="s">
        <v>145</v>
      </c>
      <c r="C55" s="22">
        <v>385</v>
      </c>
      <c r="D55" s="22">
        <v>198</v>
      </c>
      <c r="E55" s="22">
        <v>85</v>
      </c>
      <c r="F55" s="22">
        <v>139</v>
      </c>
      <c r="G55" s="22">
        <v>1052</v>
      </c>
      <c r="H55" s="22">
        <v>281</v>
      </c>
      <c r="I55" s="22">
        <v>85</v>
      </c>
      <c r="J55" s="22" t="s">
        <v>94</v>
      </c>
      <c r="K55" s="22">
        <v>95</v>
      </c>
      <c r="L55" s="22">
        <v>503</v>
      </c>
      <c r="M55" s="22">
        <v>1817</v>
      </c>
      <c r="N55" s="22">
        <v>286</v>
      </c>
      <c r="O55" s="22">
        <v>2034</v>
      </c>
      <c r="P55" s="22">
        <v>1536</v>
      </c>
      <c r="Q55" s="22">
        <v>784</v>
      </c>
      <c r="R55" s="22">
        <v>2206</v>
      </c>
      <c r="S55" s="22">
        <v>114</v>
      </c>
      <c r="T55" s="22">
        <v>2178</v>
      </c>
      <c r="U55" s="22">
        <v>142</v>
      </c>
      <c r="V55" s="22">
        <v>495</v>
      </c>
      <c r="W55" s="22">
        <v>165</v>
      </c>
      <c r="X55" s="22">
        <v>367</v>
      </c>
      <c r="Y55" s="22">
        <v>808</v>
      </c>
      <c r="Z55" s="22">
        <v>538</v>
      </c>
      <c r="AA55" s="22">
        <v>247</v>
      </c>
      <c r="AB55" s="22">
        <v>25</v>
      </c>
      <c r="AC55" s="22">
        <v>380</v>
      </c>
      <c r="AD55" s="22">
        <v>683</v>
      </c>
      <c r="AE55" s="22">
        <v>1232</v>
      </c>
      <c r="AF55" s="22">
        <v>1987</v>
      </c>
      <c r="AG55" s="22">
        <v>175</v>
      </c>
      <c r="AH55" s="22">
        <v>142</v>
      </c>
      <c r="AI55" s="22">
        <v>2086</v>
      </c>
      <c r="AJ55" s="22">
        <v>234</v>
      </c>
      <c r="AK55" s="23">
        <v>401</v>
      </c>
      <c r="AL55" s="23">
        <v>695</v>
      </c>
      <c r="AM55" s="23">
        <v>545</v>
      </c>
      <c r="AN55" s="23">
        <v>417</v>
      </c>
      <c r="AO55" s="23">
        <v>262</v>
      </c>
      <c r="AP55" s="23">
        <v>65</v>
      </c>
      <c r="AQ55" s="23">
        <v>29</v>
      </c>
      <c r="AR55" s="23">
        <v>1957</v>
      </c>
      <c r="AS55" s="23">
        <v>22</v>
      </c>
      <c r="AT55" s="23">
        <v>52</v>
      </c>
      <c r="AU55" s="23">
        <v>3</v>
      </c>
      <c r="AV55" s="23">
        <v>127</v>
      </c>
      <c r="AW55" s="23">
        <v>19</v>
      </c>
      <c r="AX55" s="23" t="s">
        <v>94</v>
      </c>
      <c r="AY55" s="23" t="s">
        <v>94</v>
      </c>
      <c r="AZ55" s="23">
        <v>2320</v>
      </c>
      <c r="BA55" s="23" t="s">
        <v>94</v>
      </c>
      <c r="BB55" s="23" t="s">
        <v>94</v>
      </c>
      <c r="BC55" s="23" t="s">
        <v>94</v>
      </c>
      <c r="BD55" s="23" t="s">
        <v>94</v>
      </c>
      <c r="BE55" s="23" t="s">
        <v>94</v>
      </c>
      <c r="BF55" s="23" t="s">
        <v>94</v>
      </c>
      <c r="BG55" s="23" t="s">
        <v>94</v>
      </c>
      <c r="BH55" s="23" t="s">
        <v>94</v>
      </c>
      <c r="BI55" s="23">
        <v>7</v>
      </c>
      <c r="BJ55" s="23">
        <v>2305</v>
      </c>
      <c r="BK55" s="23">
        <v>2</v>
      </c>
      <c r="BL55" s="23">
        <v>21</v>
      </c>
      <c r="BM55" s="23">
        <v>2299</v>
      </c>
      <c r="BN55" s="23">
        <v>692</v>
      </c>
      <c r="BO55" s="23">
        <v>1362</v>
      </c>
      <c r="BP55" s="23">
        <v>1760</v>
      </c>
      <c r="BQ55" s="23">
        <v>505</v>
      </c>
      <c r="BR55" s="23">
        <v>2320</v>
      </c>
      <c r="BS55" s="23">
        <v>2173</v>
      </c>
      <c r="BT55" s="23">
        <v>147</v>
      </c>
      <c r="BU55" s="23">
        <v>1944</v>
      </c>
      <c r="BV55" s="23">
        <v>112</v>
      </c>
      <c r="BW55" s="23">
        <v>2260</v>
      </c>
      <c r="BX55" s="23">
        <v>57</v>
      </c>
      <c r="BY55" s="23">
        <v>2108</v>
      </c>
      <c r="BZ55" s="23">
        <v>212</v>
      </c>
      <c r="CA55" s="23" t="s">
        <v>94</v>
      </c>
      <c r="CB55" s="23">
        <v>550</v>
      </c>
    </row>
    <row r="56" spans="2:80" ht="15">
      <c r="B56" s="22" t="s">
        <v>146</v>
      </c>
      <c r="C56" s="22">
        <v>1885</v>
      </c>
      <c r="D56" s="22">
        <v>633</v>
      </c>
      <c r="E56" s="22">
        <v>18</v>
      </c>
      <c r="F56" s="22">
        <v>16</v>
      </c>
      <c r="G56" s="22">
        <v>29</v>
      </c>
      <c r="H56" s="22">
        <v>2</v>
      </c>
      <c r="I56" s="22">
        <v>2</v>
      </c>
      <c r="J56" s="22" t="s">
        <v>94</v>
      </c>
      <c r="K56" s="22">
        <v>201</v>
      </c>
      <c r="L56" s="22">
        <v>999</v>
      </c>
      <c r="M56" s="22">
        <v>1787</v>
      </c>
      <c r="N56" s="22">
        <v>669</v>
      </c>
      <c r="O56" s="22">
        <v>2117</v>
      </c>
      <c r="P56" s="22">
        <v>2655</v>
      </c>
      <c r="Q56" s="22">
        <v>131</v>
      </c>
      <c r="R56" s="22">
        <v>2524</v>
      </c>
      <c r="S56" s="22">
        <v>262</v>
      </c>
      <c r="T56" s="22">
        <v>2706</v>
      </c>
      <c r="U56" s="22">
        <v>80</v>
      </c>
      <c r="V56" s="22">
        <v>711</v>
      </c>
      <c r="W56" s="22">
        <v>136</v>
      </c>
      <c r="X56" s="22">
        <v>472</v>
      </c>
      <c r="Y56" s="22">
        <v>986</v>
      </c>
      <c r="Z56" s="22">
        <v>696</v>
      </c>
      <c r="AA56" s="22">
        <v>215</v>
      </c>
      <c r="AB56" s="22">
        <v>46</v>
      </c>
      <c r="AC56" s="22">
        <v>338</v>
      </c>
      <c r="AD56" s="22">
        <v>541</v>
      </c>
      <c r="AE56" s="22">
        <v>1861</v>
      </c>
      <c r="AF56" s="22">
        <v>2440</v>
      </c>
      <c r="AG56" s="22">
        <v>219</v>
      </c>
      <c r="AH56" s="22">
        <v>111</v>
      </c>
      <c r="AI56" s="22">
        <v>2232</v>
      </c>
      <c r="AJ56" s="22">
        <v>554</v>
      </c>
      <c r="AK56" s="23">
        <v>468</v>
      </c>
      <c r="AL56" s="23">
        <v>563</v>
      </c>
      <c r="AM56" s="23">
        <v>604</v>
      </c>
      <c r="AN56" s="23">
        <v>700</v>
      </c>
      <c r="AO56" s="23">
        <v>451</v>
      </c>
      <c r="AP56" s="23">
        <v>79</v>
      </c>
      <c r="AQ56" s="23">
        <v>57</v>
      </c>
      <c r="AR56" s="23">
        <v>60</v>
      </c>
      <c r="AS56" s="23">
        <v>2572</v>
      </c>
      <c r="AT56" s="23">
        <v>7</v>
      </c>
      <c r="AU56" s="23">
        <v>3</v>
      </c>
      <c r="AV56" s="23">
        <v>3</v>
      </c>
      <c r="AW56" s="23">
        <v>5</v>
      </c>
      <c r="AX56" s="23" t="s">
        <v>94</v>
      </c>
      <c r="AY56" s="23" t="s">
        <v>94</v>
      </c>
      <c r="AZ56" s="23" t="s">
        <v>94</v>
      </c>
      <c r="BA56" s="23">
        <v>2786</v>
      </c>
      <c r="BB56" s="23" t="s">
        <v>94</v>
      </c>
      <c r="BC56" s="23" t="s">
        <v>94</v>
      </c>
      <c r="BD56" s="23" t="s">
        <v>94</v>
      </c>
      <c r="BE56" s="23" t="s">
        <v>94</v>
      </c>
      <c r="BF56" s="23" t="s">
        <v>94</v>
      </c>
      <c r="BG56" s="23" t="s">
        <v>94</v>
      </c>
      <c r="BH56" s="23">
        <v>3</v>
      </c>
      <c r="BI56" s="23" t="s">
        <v>94</v>
      </c>
      <c r="BJ56" s="23">
        <v>2779</v>
      </c>
      <c r="BK56" s="23" t="s">
        <v>94</v>
      </c>
      <c r="BL56" s="23">
        <v>29</v>
      </c>
      <c r="BM56" s="23">
        <v>2757</v>
      </c>
      <c r="BN56" s="23">
        <v>620</v>
      </c>
      <c r="BO56" s="23">
        <v>1887</v>
      </c>
      <c r="BP56" s="23">
        <v>2211</v>
      </c>
      <c r="BQ56" s="23">
        <v>502</v>
      </c>
      <c r="BR56" s="23">
        <v>2786</v>
      </c>
      <c r="BS56" s="23">
        <v>2456</v>
      </c>
      <c r="BT56" s="23">
        <v>330</v>
      </c>
      <c r="BU56" s="23">
        <v>2368</v>
      </c>
      <c r="BV56" s="23">
        <v>102</v>
      </c>
      <c r="BW56" s="23">
        <v>2594</v>
      </c>
      <c r="BX56" s="23">
        <v>180</v>
      </c>
      <c r="BY56" s="23">
        <v>2523</v>
      </c>
      <c r="BZ56" s="23">
        <v>263</v>
      </c>
      <c r="CA56" s="23" t="s">
        <v>94</v>
      </c>
      <c r="CB56" s="23">
        <v>271</v>
      </c>
    </row>
    <row r="57" spans="2:80" ht="15">
      <c r="B57" s="22" t="s">
        <v>147</v>
      </c>
      <c r="C57" s="22">
        <v>4</v>
      </c>
      <c r="D57" s="22">
        <v>10</v>
      </c>
      <c r="E57" s="22">
        <v>7</v>
      </c>
      <c r="F57" s="22">
        <v>34</v>
      </c>
      <c r="G57" s="22">
        <v>403</v>
      </c>
      <c r="H57" s="22">
        <v>1280</v>
      </c>
      <c r="I57" s="22">
        <v>1889</v>
      </c>
      <c r="J57" s="22">
        <v>9</v>
      </c>
      <c r="K57" s="22">
        <v>81</v>
      </c>
      <c r="L57" s="22">
        <v>1283</v>
      </c>
      <c r="M57" s="22">
        <v>2434</v>
      </c>
      <c r="N57" s="22">
        <v>414</v>
      </c>
      <c r="O57" s="22">
        <v>3303</v>
      </c>
      <c r="P57" s="22">
        <v>2526</v>
      </c>
      <c r="Q57" s="22">
        <v>1191</v>
      </c>
      <c r="R57" s="22">
        <v>3023</v>
      </c>
      <c r="S57" s="22">
        <v>694</v>
      </c>
      <c r="T57" s="22">
        <v>3270</v>
      </c>
      <c r="U57" s="22">
        <v>447</v>
      </c>
      <c r="V57" s="22">
        <v>684</v>
      </c>
      <c r="W57" s="22">
        <v>240</v>
      </c>
      <c r="X57" s="22">
        <v>1063</v>
      </c>
      <c r="Y57" s="22">
        <v>947</v>
      </c>
      <c r="Z57" s="22">
        <v>775</v>
      </c>
      <c r="AA57" s="22">
        <v>304</v>
      </c>
      <c r="AB57" s="22">
        <v>29</v>
      </c>
      <c r="AC57" s="22">
        <v>535</v>
      </c>
      <c r="AD57" s="22">
        <v>1251</v>
      </c>
      <c r="AE57" s="22">
        <v>1902</v>
      </c>
      <c r="AF57" s="22">
        <v>2921</v>
      </c>
      <c r="AG57" s="22">
        <v>316</v>
      </c>
      <c r="AH57" s="22">
        <v>435</v>
      </c>
      <c r="AI57" s="22">
        <v>3244</v>
      </c>
      <c r="AJ57" s="22">
        <v>473</v>
      </c>
      <c r="AK57" s="23">
        <v>169</v>
      </c>
      <c r="AL57" s="23">
        <v>598</v>
      </c>
      <c r="AM57" s="23">
        <v>1196</v>
      </c>
      <c r="AN57" s="23">
        <v>1143</v>
      </c>
      <c r="AO57" s="23">
        <v>611</v>
      </c>
      <c r="AP57" s="23">
        <v>38</v>
      </c>
      <c r="AQ57" s="23">
        <v>3</v>
      </c>
      <c r="AR57" s="23">
        <v>89</v>
      </c>
      <c r="AS57" s="23">
        <v>54</v>
      </c>
      <c r="AT57" s="23">
        <v>3283</v>
      </c>
      <c r="AU57" s="23">
        <v>8</v>
      </c>
      <c r="AV57" s="23">
        <v>106</v>
      </c>
      <c r="AW57" s="23">
        <v>3</v>
      </c>
      <c r="AX57" s="23" t="s">
        <v>94</v>
      </c>
      <c r="AY57" s="23" t="s">
        <v>94</v>
      </c>
      <c r="AZ57" s="23" t="s">
        <v>94</v>
      </c>
      <c r="BA57" s="23" t="s">
        <v>94</v>
      </c>
      <c r="BB57" s="23">
        <v>3717</v>
      </c>
      <c r="BC57" s="23" t="s">
        <v>94</v>
      </c>
      <c r="BD57" s="23" t="s">
        <v>94</v>
      </c>
      <c r="BE57" s="23" t="s">
        <v>94</v>
      </c>
      <c r="BF57" s="23" t="s">
        <v>94</v>
      </c>
      <c r="BG57" s="23" t="s">
        <v>94</v>
      </c>
      <c r="BH57" s="23" t="s">
        <v>94</v>
      </c>
      <c r="BI57" s="23">
        <v>4</v>
      </c>
      <c r="BJ57" s="23">
        <v>3704</v>
      </c>
      <c r="BK57" s="23" t="s">
        <v>94</v>
      </c>
      <c r="BL57" s="23">
        <v>37</v>
      </c>
      <c r="BM57" s="23">
        <v>3680</v>
      </c>
      <c r="BN57" s="23">
        <v>1301</v>
      </c>
      <c r="BO57" s="23">
        <v>2058</v>
      </c>
      <c r="BP57" s="23">
        <v>3133</v>
      </c>
      <c r="BQ57" s="23">
        <v>524</v>
      </c>
      <c r="BR57" s="23">
        <v>3717</v>
      </c>
      <c r="BS57" s="23">
        <v>3451</v>
      </c>
      <c r="BT57" s="23">
        <v>266</v>
      </c>
      <c r="BU57" s="23">
        <v>2996</v>
      </c>
      <c r="BV57" s="23">
        <v>257</v>
      </c>
      <c r="BW57" s="23">
        <v>3550</v>
      </c>
      <c r="BX57" s="23">
        <v>166</v>
      </c>
      <c r="BY57" s="23">
        <v>3448</v>
      </c>
      <c r="BZ57" s="23">
        <v>269</v>
      </c>
      <c r="CA57" s="23" t="s">
        <v>94</v>
      </c>
      <c r="CB57" s="23">
        <v>582</v>
      </c>
    </row>
    <row r="58" spans="2:80" ht="15">
      <c r="B58" s="22" t="s">
        <v>151</v>
      </c>
      <c r="C58" s="22" t="s">
        <v>94</v>
      </c>
      <c r="D58" s="22">
        <v>3</v>
      </c>
      <c r="E58" s="22">
        <v>39</v>
      </c>
      <c r="F58" s="22">
        <v>65</v>
      </c>
      <c r="G58" s="22">
        <v>3448</v>
      </c>
      <c r="H58" s="22">
        <v>8</v>
      </c>
      <c r="I58" s="22">
        <v>4</v>
      </c>
      <c r="J58" s="22">
        <v>3</v>
      </c>
      <c r="K58" s="22">
        <v>65</v>
      </c>
      <c r="L58" s="22">
        <v>575</v>
      </c>
      <c r="M58" s="22">
        <v>3060</v>
      </c>
      <c r="N58" s="22">
        <v>471</v>
      </c>
      <c r="O58" s="22">
        <v>3164</v>
      </c>
      <c r="P58" s="22">
        <v>1388</v>
      </c>
      <c r="Q58" s="22">
        <v>2247</v>
      </c>
      <c r="R58" s="22">
        <v>3350</v>
      </c>
      <c r="S58" s="22">
        <v>285</v>
      </c>
      <c r="T58" s="22">
        <v>3175</v>
      </c>
      <c r="U58" s="22">
        <v>460</v>
      </c>
      <c r="V58" s="22">
        <v>637</v>
      </c>
      <c r="W58" s="22">
        <v>239</v>
      </c>
      <c r="X58" s="22">
        <v>895</v>
      </c>
      <c r="Y58" s="22">
        <v>1048</v>
      </c>
      <c r="Z58" s="22">
        <v>773</v>
      </c>
      <c r="AA58" s="22">
        <v>288</v>
      </c>
      <c r="AB58" s="22">
        <v>15</v>
      </c>
      <c r="AC58" s="22">
        <v>400</v>
      </c>
      <c r="AD58" s="22">
        <v>977</v>
      </c>
      <c r="AE58" s="22">
        <v>2243</v>
      </c>
      <c r="AF58" s="22">
        <v>2978</v>
      </c>
      <c r="AG58" s="22">
        <v>333</v>
      </c>
      <c r="AH58" s="22">
        <v>274</v>
      </c>
      <c r="AI58" s="22">
        <v>3433</v>
      </c>
      <c r="AJ58" s="22">
        <v>202</v>
      </c>
      <c r="AK58" s="23">
        <v>1209</v>
      </c>
      <c r="AL58" s="23">
        <v>839</v>
      </c>
      <c r="AM58" s="23">
        <v>648</v>
      </c>
      <c r="AN58" s="23">
        <v>702</v>
      </c>
      <c r="AO58" s="23">
        <v>237</v>
      </c>
      <c r="AP58" s="23">
        <v>14</v>
      </c>
      <c r="AQ58" s="23" t="s">
        <v>94</v>
      </c>
      <c r="AR58" s="23">
        <v>3</v>
      </c>
      <c r="AS58" s="23" t="s">
        <v>94</v>
      </c>
      <c r="AT58" s="23">
        <v>8</v>
      </c>
      <c r="AU58" s="23" t="s">
        <v>94</v>
      </c>
      <c r="AV58" s="23">
        <v>3603</v>
      </c>
      <c r="AW58" s="23">
        <v>3</v>
      </c>
      <c r="AX58" s="23" t="s">
        <v>94</v>
      </c>
      <c r="AY58" s="23" t="s">
        <v>94</v>
      </c>
      <c r="AZ58" s="23" t="s">
        <v>94</v>
      </c>
      <c r="BA58" s="23" t="s">
        <v>94</v>
      </c>
      <c r="BB58" s="23" t="s">
        <v>94</v>
      </c>
      <c r="BC58" s="23">
        <v>3635</v>
      </c>
      <c r="BD58" s="23" t="s">
        <v>94</v>
      </c>
      <c r="BE58" s="23" t="s">
        <v>94</v>
      </c>
      <c r="BF58" s="23" t="s">
        <v>94</v>
      </c>
      <c r="BG58" s="23" t="s">
        <v>94</v>
      </c>
      <c r="BH58" s="23">
        <v>37</v>
      </c>
      <c r="BI58" s="23">
        <v>493</v>
      </c>
      <c r="BJ58" s="23">
        <v>3086</v>
      </c>
      <c r="BK58" s="23">
        <v>5</v>
      </c>
      <c r="BL58" s="23">
        <v>36</v>
      </c>
      <c r="BM58" s="23">
        <v>3599</v>
      </c>
      <c r="BN58" s="23">
        <v>1246</v>
      </c>
      <c r="BO58" s="23">
        <v>2097</v>
      </c>
      <c r="BP58" s="23">
        <v>3086</v>
      </c>
      <c r="BQ58" s="23">
        <v>435</v>
      </c>
      <c r="BR58" s="23">
        <v>3635</v>
      </c>
      <c r="BS58" s="23">
        <v>3517</v>
      </c>
      <c r="BT58" s="23">
        <v>118</v>
      </c>
      <c r="BU58" s="23">
        <v>3139</v>
      </c>
      <c r="BV58" s="23">
        <v>100</v>
      </c>
      <c r="BW58" s="23">
        <v>3488</v>
      </c>
      <c r="BX58" s="23">
        <v>146</v>
      </c>
      <c r="BY58" s="23">
        <v>3321</v>
      </c>
      <c r="BZ58" s="23">
        <v>314</v>
      </c>
      <c r="CA58" s="23" t="s">
        <v>94</v>
      </c>
      <c r="CB58" s="23">
        <v>561</v>
      </c>
    </row>
    <row r="59" spans="2:80" ht="15">
      <c r="B59" s="22" t="s">
        <v>152</v>
      </c>
      <c r="C59" s="22">
        <v>15</v>
      </c>
      <c r="D59" s="22">
        <v>13</v>
      </c>
      <c r="E59" s="22" t="s">
        <v>94</v>
      </c>
      <c r="F59" s="22">
        <v>8</v>
      </c>
      <c r="G59" s="22">
        <v>18</v>
      </c>
      <c r="H59" s="22">
        <v>714</v>
      </c>
      <c r="I59" s="22">
        <v>701</v>
      </c>
      <c r="J59" s="22">
        <v>723</v>
      </c>
      <c r="K59" s="22" t="s">
        <v>94</v>
      </c>
      <c r="L59" s="22">
        <v>679</v>
      </c>
      <c r="M59" s="22">
        <v>1513</v>
      </c>
      <c r="N59" s="22">
        <v>146</v>
      </c>
      <c r="O59" s="22">
        <v>2046</v>
      </c>
      <c r="P59" s="22">
        <v>1049</v>
      </c>
      <c r="Q59" s="22">
        <v>1143</v>
      </c>
      <c r="R59" s="22">
        <v>1613</v>
      </c>
      <c r="S59" s="22">
        <v>579</v>
      </c>
      <c r="T59" s="22">
        <v>1641</v>
      </c>
      <c r="U59" s="22">
        <v>551</v>
      </c>
      <c r="V59" s="22">
        <v>490</v>
      </c>
      <c r="W59" s="22">
        <v>161</v>
      </c>
      <c r="X59" s="22">
        <v>403</v>
      </c>
      <c r="Y59" s="22">
        <v>711</v>
      </c>
      <c r="Z59" s="22">
        <v>425</v>
      </c>
      <c r="AA59" s="22">
        <v>331</v>
      </c>
      <c r="AB59" s="22">
        <v>15</v>
      </c>
      <c r="AC59" s="22">
        <v>413</v>
      </c>
      <c r="AD59" s="22">
        <v>767</v>
      </c>
      <c r="AE59" s="22">
        <v>997</v>
      </c>
      <c r="AF59" s="22">
        <v>1784</v>
      </c>
      <c r="AG59" s="22">
        <v>192</v>
      </c>
      <c r="AH59" s="22">
        <v>191</v>
      </c>
      <c r="AI59" s="22">
        <v>2073</v>
      </c>
      <c r="AJ59" s="22">
        <v>119</v>
      </c>
      <c r="AK59" s="23">
        <v>122</v>
      </c>
      <c r="AL59" s="23">
        <v>519</v>
      </c>
      <c r="AM59" s="23">
        <v>675</v>
      </c>
      <c r="AN59" s="23">
        <v>532</v>
      </c>
      <c r="AO59" s="23">
        <v>344</v>
      </c>
      <c r="AP59" s="23">
        <v>12</v>
      </c>
      <c r="AQ59" s="23">
        <v>1</v>
      </c>
      <c r="AR59" s="23">
        <v>16</v>
      </c>
      <c r="AS59" s="23" t="s">
        <v>94</v>
      </c>
      <c r="AT59" s="23">
        <v>82</v>
      </c>
      <c r="AU59" s="23" t="s">
        <v>94</v>
      </c>
      <c r="AV59" s="23">
        <v>2045</v>
      </c>
      <c r="AW59" s="23">
        <v>28</v>
      </c>
      <c r="AX59" s="23" t="s">
        <v>94</v>
      </c>
      <c r="AY59" s="23" t="s">
        <v>94</v>
      </c>
      <c r="AZ59" s="23" t="s">
        <v>94</v>
      </c>
      <c r="BA59" s="23" t="s">
        <v>94</v>
      </c>
      <c r="BB59" s="23" t="s">
        <v>94</v>
      </c>
      <c r="BC59" s="23" t="s">
        <v>94</v>
      </c>
      <c r="BD59" s="23">
        <v>2192</v>
      </c>
      <c r="BE59" s="23" t="s">
        <v>94</v>
      </c>
      <c r="BF59" s="23" t="s">
        <v>94</v>
      </c>
      <c r="BG59" s="23" t="s">
        <v>94</v>
      </c>
      <c r="BH59" s="23" t="s">
        <v>94</v>
      </c>
      <c r="BI59" s="23" t="s">
        <v>94</v>
      </c>
      <c r="BJ59" s="23">
        <v>2184</v>
      </c>
      <c r="BK59" s="23" t="s">
        <v>94</v>
      </c>
      <c r="BL59" s="23">
        <v>10</v>
      </c>
      <c r="BM59" s="23">
        <v>2182</v>
      </c>
      <c r="BN59" s="23">
        <v>807</v>
      </c>
      <c r="BO59" s="23">
        <v>1135</v>
      </c>
      <c r="BP59" s="23">
        <v>1849</v>
      </c>
      <c r="BQ59" s="23">
        <v>302</v>
      </c>
      <c r="BR59" s="23">
        <v>2192</v>
      </c>
      <c r="BS59" s="23">
        <v>2101</v>
      </c>
      <c r="BT59" s="23">
        <v>91</v>
      </c>
      <c r="BU59" s="23">
        <v>1876</v>
      </c>
      <c r="BV59" s="23">
        <v>110</v>
      </c>
      <c r="BW59" s="23">
        <v>2130</v>
      </c>
      <c r="BX59" s="23">
        <v>62</v>
      </c>
      <c r="BY59" s="23">
        <v>2040</v>
      </c>
      <c r="BZ59" s="23">
        <v>152</v>
      </c>
      <c r="CA59" s="23" t="s">
        <v>94</v>
      </c>
      <c r="CB59" s="23">
        <v>425</v>
      </c>
    </row>
    <row r="60" spans="2:80" ht="15">
      <c r="B60" s="22" t="s">
        <v>148</v>
      </c>
      <c r="C60" s="22">
        <v>9</v>
      </c>
      <c r="D60" s="22" t="s">
        <v>94</v>
      </c>
      <c r="E60" s="22">
        <v>1895</v>
      </c>
      <c r="F60" s="22">
        <v>482</v>
      </c>
      <c r="G60" s="22">
        <v>12</v>
      </c>
      <c r="H60" s="22" t="s">
        <v>94</v>
      </c>
      <c r="I60" s="22">
        <v>4</v>
      </c>
      <c r="J60" s="22" t="s">
        <v>94</v>
      </c>
      <c r="K60" s="22">
        <v>32</v>
      </c>
      <c r="L60" s="22">
        <v>285</v>
      </c>
      <c r="M60" s="22">
        <v>2149</v>
      </c>
      <c r="N60" s="22">
        <v>444</v>
      </c>
      <c r="O60" s="22">
        <v>1990</v>
      </c>
      <c r="P60" s="22">
        <v>1637</v>
      </c>
      <c r="Q60" s="22">
        <v>797</v>
      </c>
      <c r="R60" s="22">
        <v>2360</v>
      </c>
      <c r="S60" s="22">
        <v>74</v>
      </c>
      <c r="T60" s="22">
        <v>2328</v>
      </c>
      <c r="U60" s="22">
        <v>106</v>
      </c>
      <c r="V60" s="22">
        <v>596</v>
      </c>
      <c r="W60" s="22">
        <v>167</v>
      </c>
      <c r="X60" s="22">
        <v>632</v>
      </c>
      <c r="Y60" s="22">
        <v>616</v>
      </c>
      <c r="Z60" s="22">
        <v>631</v>
      </c>
      <c r="AA60" s="22">
        <v>208</v>
      </c>
      <c r="AB60" s="22">
        <v>12</v>
      </c>
      <c r="AC60" s="22">
        <v>268</v>
      </c>
      <c r="AD60" s="22">
        <v>434</v>
      </c>
      <c r="AE60" s="22">
        <v>1720</v>
      </c>
      <c r="AF60" s="22">
        <v>1993</v>
      </c>
      <c r="AG60" s="22">
        <v>277</v>
      </c>
      <c r="AH60" s="22">
        <v>80</v>
      </c>
      <c r="AI60" s="22">
        <v>2324</v>
      </c>
      <c r="AJ60" s="22">
        <v>110</v>
      </c>
      <c r="AK60" s="23">
        <v>826</v>
      </c>
      <c r="AL60" s="23">
        <v>553</v>
      </c>
      <c r="AM60" s="23">
        <v>522</v>
      </c>
      <c r="AN60" s="23">
        <v>398</v>
      </c>
      <c r="AO60" s="23">
        <v>135</v>
      </c>
      <c r="AP60" s="23">
        <v>67</v>
      </c>
      <c r="AQ60" s="23" t="s">
        <v>94</v>
      </c>
      <c r="AR60" s="23">
        <v>36</v>
      </c>
      <c r="AS60" s="23" t="s">
        <v>94</v>
      </c>
      <c r="AT60" s="23" t="s">
        <v>94</v>
      </c>
      <c r="AU60" s="23">
        <v>2308</v>
      </c>
      <c r="AV60" s="23">
        <v>19</v>
      </c>
      <c r="AW60" s="23">
        <v>4</v>
      </c>
      <c r="AX60" s="23" t="s">
        <v>94</v>
      </c>
      <c r="AY60" s="23" t="s">
        <v>94</v>
      </c>
      <c r="AZ60" s="23" t="s">
        <v>94</v>
      </c>
      <c r="BA60" s="23" t="s">
        <v>94</v>
      </c>
      <c r="BB60" s="23" t="s">
        <v>94</v>
      </c>
      <c r="BC60" s="23" t="s">
        <v>94</v>
      </c>
      <c r="BD60" s="23" t="s">
        <v>94</v>
      </c>
      <c r="BE60" s="23">
        <v>2434</v>
      </c>
      <c r="BF60" s="23" t="s">
        <v>94</v>
      </c>
      <c r="BG60" s="23" t="s">
        <v>94</v>
      </c>
      <c r="BH60" s="23">
        <v>350</v>
      </c>
      <c r="BI60" s="23">
        <v>186</v>
      </c>
      <c r="BJ60" s="23">
        <v>1619</v>
      </c>
      <c r="BK60" s="23">
        <v>271</v>
      </c>
      <c r="BL60" s="23">
        <v>23</v>
      </c>
      <c r="BM60" s="23">
        <v>2411</v>
      </c>
      <c r="BN60" s="23">
        <v>465</v>
      </c>
      <c r="BO60" s="23">
        <v>1736</v>
      </c>
      <c r="BP60" s="23">
        <v>1577</v>
      </c>
      <c r="BQ60" s="23">
        <v>818</v>
      </c>
      <c r="BR60" s="23">
        <v>2434</v>
      </c>
      <c r="BS60" s="23">
        <v>2356</v>
      </c>
      <c r="BT60" s="23">
        <v>78</v>
      </c>
      <c r="BU60" s="23">
        <v>2107</v>
      </c>
      <c r="BV60" s="23">
        <v>64</v>
      </c>
      <c r="BW60" s="23">
        <v>2291</v>
      </c>
      <c r="BX60" s="23">
        <v>143</v>
      </c>
      <c r="BY60" s="23">
        <v>2312</v>
      </c>
      <c r="BZ60" s="23">
        <v>122</v>
      </c>
      <c r="CA60" s="23" t="s">
        <v>94</v>
      </c>
      <c r="CB60" s="23">
        <v>271</v>
      </c>
    </row>
    <row r="61" spans="2:80" ht="15">
      <c r="B61" s="22" t="s">
        <v>153</v>
      </c>
      <c r="C61" s="22">
        <v>8</v>
      </c>
      <c r="D61" s="22" t="s">
        <v>94</v>
      </c>
      <c r="E61" s="22">
        <v>169</v>
      </c>
      <c r="F61" s="22">
        <v>453</v>
      </c>
      <c r="G61" s="22">
        <v>6</v>
      </c>
      <c r="H61" s="22">
        <v>3</v>
      </c>
      <c r="I61" s="22" t="s">
        <v>94</v>
      </c>
      <c r="J61" s="22" t="s">
        <v>94</v>
      </c>
      <c r="K61" s="22">
        <v>23</v>
      </c>
      <c r="L61" s="22">
        <v>153</v>
      </c>
      <c r="M61" s="22">
        <v>509</v>
      </c>
      <c r="N61" s="22">
        <v>112</v>
      </c>
      <c r="O61" s="22">
        <v>550</v>
      </c>
      <c r="P61" s="22">
        <v>280</v>
      </c>
      <c r="Q61" s="22">
        <v>382</v>
      </c>
      <c r="R61" s="22">
        <v>660</v>
      </c>
      <c r="S61" s="22">
        <v>2</v>
      </c>
      <c r="T61" s="22">
        <v>604</v>
      </c>
      <c r="U61" s="22">
        <v>58</v>
      </c>
      <c r="V61" s="22">
        <v>170</v>
      </c>
      <c r="W61" s="22">
        <v>31</v>
      </c>
      <c r="X61" s="22">
        <v>174</v>
      </c>
      <c r="Y61" s="22">
        <v>180</v>
      </c>
      <c r="Z61" s="22">
        <v>162</v>
      </c>
      <c r="AA61" s="22">
        <v>49</v>
      </c>
      <c r="AB61" s="22">
        <v>6</v>
      </c>
      <c r="AC61" s="22">
        <v>71</v>
      </c>
      <c r="AD61" s="22">
        <v>146</v>
      </c>
      <c r="AE61" s="22">
        <v>439</v>
      </c>
      <c r="AF61" s="22">
        <v>475</v>
      </c>
      <c r="AG61" s="22">
        <v>109</v>
      </c>
      <c r="AH61" s="22">
        <v>74</v>
      </c>
      <c r="AI61" s="22">
        <v>636</v>
      </c>
      <c r="AJ61" s="22">
        <v>26</v>
      </c>
      <c r="AK61" s="23">
        <v>308</v>
      </c>
      <c r="AL61" s="23">
        <v>123</v>
      </c>
      <c r="AM61" s="23">
        <v>75</v>
      </c>
      <c r="AN61" s="23">
        <v>85</v>
      </c>
      <c r="AO61" s="23">
        <v>71</v>
      </c>
      <c r="AP61" s="23" t="s">
        <v>94</v>
      </c>
      <c r="AQ61" s="23" t="s">
        <v>94</v>
      </c>
      <c r="AR61" s="23">
        <v>6</v>
      </c>
      <c r="AS61" s="23" t="s">
        <v>94</v>
      </c>
      <c r="AT61" s="23" t="s">
        <v>94</v>
      </c>
      <c r="AU61" s="23">
        <v>12</v>
      </c>
      <c r="AV61" s="23">
        <v>638</v>
      </c>
      <c r="AW61" s="23" t="s">
        <v>94</v>
      </c>
      <c r="AX61" s="23" t="s">
        <v>94</v>
      </c>
      <c r="AY61" s="23" t="s">
        <v>94</v>
      </c>
      <c r="AZ61" s="23" t="s">
        <v>94</v>
      </c>
      <c r="BA61" s="23" t="s">
        <v>94</v>
      </c>
      <c r="BB61" s="23" t="s">
        <v>94</v>
      </c>
      <c r="BC61" s="23" t="s">
        <v>94</v>
      </c>
      <c r="BD61" s="23" t="s">
        <v>94</v>
      </c>
      <c r="BE61" s="23" t="s">
        <v>94</v>
      </c>
      <c r="BF61" s="23">
        <v>662</v>
      </c>
      <c r="BG61" s="23" t="s">
        <v>94</v>
      </c>
      <c r="BH61" s="23">
        <v>245</v>
      </c>
      <c r="BI61" s="23">
        <v>266</v>
      </c>
      <c r="BJ61" s="23">
        <v>70</v>
      </c>
      <c r="BK61" s="23">
        <v>77</v>
      </c>
      <c r="BL61" s="23">
        <v>6</v>
      </c>
      <c r="BM61" s="23">
        <v>656</v>
      </c>
      <c r="BN61" s="23">
        <v>117</v>
      </c>
      <c r="BO61" s="23">
        <v>474</v>
      </c>
      <c r="BP61" s="23">
        <v>443</v>
      </c>
      <c r="BQ61" s="23">
        <v>202</v>
      </c>
      <c r="BR61" s="23">
        <v>662</v>
      </c>
      <c r="BS61" s="23">
        <v>639</v>
      </c>
      <c r="BT61" s="23">
        <v>23</v>
      </c>
      <c r="BU61" s="23">
        <v>553</v>
      </c>
      <c r="BV61" s="23">
        <v>36</v>
      </c>
      <c r="BW61" s="23">
        <v>643</v>
      </c>
      <c r="BX61" s="23">
        <v>18</v>
      </c>
      <c r="BY61" s="23">
        <v>610</v>
      </c>
      <c r="BZ61" s="23">
        <v>52</v>
      </c>
      <c r="CA61" s="23" t="s">
        <v>94</v>
      </c>
      <c r="CB61" s="23">
        <v>111</v>
      </c>
    </row>
    <row r="62" spans="2:80" ht="15">
      <c r="B62" s="22" t="s">
        <v>154</v>
      </c>
      <c r="C62" s="22">
        <v>261</v>
      </c>
      <c r="D62" s="22">
        <v>67</v>
      </c>
      <c r="E62" s="22">
        <v>331</v>
      </c>
      <c r="F62" s="22">
        <v>98</v>
      </c>
      <c r="G62" s="22">
        <v>757</v>
      </c>
      <c r="H62" s="22">
        <v>162</v>
      </c>
      <c r="I62" s="22">
        <v>35</v>
      </c>
      <c r="J62" s="22">
        <v>3</v>
      </c>
      <c r="K62" s="22">
        <v>60</v>
      </c>
      <c r="L62" s="22">
        <v>365</v>
      </c>
      <c r="M62" s="22">
        <v>1409</v>
      </c>
      <c r="N62" s="22">
        <v>200</v>
      </c>
      <c r="O62" s="22">
        <v>1574</v>
      </c>
      <c r="P62" s="22">
        <v>1127</v>
      </c>
      <c r="Q62" s="22">
        <v>647</v>
      </c>
      <c r="R62" s="22">
        <v>1464</v>
      </c>
      <c r="S62" s="22">
        <v>310</v>
      </c>
      <c r="T62" s="22">
        <v>1562</v>
      </c>
      <c r="U62" s="22">
        <v>212</v>
      </c>
      <c r="V62" s="22">
        <v>385</v>
      </c>
      <c r="W62" s="22">
        <v>131</v>
      </c>
      <c r="X62" s="22">
        <v>298</v>
      </c>
      <c r="Y62" s="22">
        <v>598</v>
      </c>
      <c r="Z62" s="22">
        <v>403</v>
      </c>
      <c r="AA62" s="22">
        <v>178</v>
      </c>
      <c r="AB62" s="22">
        <v>9</v>
      </c>
      <c r="AC62" s="22">
        <v>237</v>
      </c>
      <c r="AD62" s="22">
        <v>417</v>
      </c>
      <c r="AE62" s="22">
        <v>1111</v>
      </c>
      <c r="AF62" s="22">
        <v>1587</v>
      </c>
      <c r="AG62" s="22">
        <v>96</v>
      </c>
      <c r="AH62" s="22">
        <v>66</v>
      </c>
      <c r="AI62" s="22">
        <v>1559</v>
      </c>
      <c r="AJ62" s="22">
        <v>215</v>
      </c>
      <c r="AK62" s="23">
        <v>297</v>
      </c>
      <c r="AL62" s="23">
        <v>283</v>
      </c>
      <c r="AM62" s="23">
        <v>575</v>
      </c>
      <c r="AN62" s="23">
        <v>490</v>
      </c>
      <c r="AO62" s="23">
        <v>129</v>
      </c>
      <c r="AP62" s="23">
        <v>40</v>
      </c>
      <c r="AQ62" s="23">
        <v>40</v>
      </c>
      <c r="AR62" s="23">
        <v>54</v>
      </c>
      <c r="AS62" s="23">
        <v>277</v>
      </c>
      <c r="AT62" s="23">
        <v>16</v>
      </c>
      <c r="AU62" s="23">
        <v>4</v>
      </c>
      <c r="AV62" s="23">
        <v>120</v>
      </c>
      <c r="AW62" s="23">
        <v>404</v>
      </c>
      <c r="AX62" s="23" t="s">
        <v>94</v>
      </c>
      <c r="AY62" s="23" t="s">
        <v>94</v>
      </c>
      <c r="AZ62" s="23" t="s">
        <v>94</v>
      </c>
      <c r="BA62" s="23" t="s">
        <v>94</v>
      </c>
      <c r="BB62" s="23" t="s">
        <v>94</v>
      </c>
      <c r="BC62" s="23" t="s">
        <v>94</v>
      </c>
      <c r="BD62" s="23" t="s">
        <v>94</v>
      </c>
      <c r="BE62" s="23" t="s">
        <v>94</v>
      </c>
      <c r="BF62" s="23" t="s">
        <v>94</v>
      </c>
      <c r="BG62" s="23">
        <v>1774</v>
      </c>
      <c r="BH62" s="23">
        <v>12</v>
      </c>
      <c r="BI62" s="23">
        <v>15</v>
      </c>
      <c r="BJ62" s="23">
        <v>1707</v>
      </c>
      <c r="BK62" s="23">
        <v>38</v>
      </c>
      <c r="BL62" s="23">
        <v>21</v>
      </c>
      <c r="BM62" s="23">
        <v>1753</v>
      </c>
      <c r="BN62" s="23">
        <v>559</v>
      </c>
      <c r="BO62" s="23">
        <v>1064</v>
      </c>
      <c r="BP62" s="23">
        <v>1357</v>
      </c>
      <c r="BQ62" s="23">
        <v>383</v>
      </c>
      <c r="BR62" s="23">
        <v>1774</v>
      </c>
      <c r="BS62" s="23">
        <v>1674</v>
      </c>
      <c r="BT62" s="23">
        <v>100</v>
      </c>
      <c r="BU62" s="23">
        <v>1486</v>
      </c>
      <c r="BV62" s="23">
        <v>84</v>
      </c>
      <c r="BW62" s="23">
        <v>1698</v>
      </c>
      <c r="BX62" s="23">
        <v>72</v>
      </c>
      <c r="BY62" s="23">
        <v>1622</v>
      </c>
      <c r="BZ62" s="23">
        <v>152</v>
      </c>
      <c r="CA62" s="23" t="s">
        <v>94</v>
      </c>
      <c r="CB62" s="23">
        <v>391</v>
      </c>
    </row>
    <row r="63" spans="1:80" ht="15">
      <c r="A63" s="22" t="s">
        <v>3</v>
      </c>
      <c r="B63" s="22" t="s">
        <v>155</v>
      </c>
      <c r="C63" s="22">
        <v>22</v>
      </c>
      <c r="D63" s="22">
        <v>139</v>
      </c>
      <c r="E63" s="22">
        <v>330</v>
      </c>
      <c r="F63" s="22">
        <v>288</v>
      </c>
      <c r="G63" s="22">
        <v>31</v>
      </c>
      <c r="H63" s="22" t="s">
        <v>94</v>
      </c>
      <c r="I63" s="22" t="s">
        <v>94</v>
      </c>
      <c r="J63" s="22" t="s">
        <v>94</v>
      </c>
      <c r="K63" s="22">
        <v>12</v>
      </c>
      <c r="L63" s="22">
        <v>42</v>
      </c>
      <c r="M63" s="22">
        <v>780</v>
      </c>
      <c r="N63" s="22">
        <v>71</v>
      </c>
      <c r="O63" s="22">
        <v>751</v>
      </c>
      <c r="P63" s="22">
        <v>403</v>
      </c>
      <c r="Q63" s="22">
        <v>419</v>
      </c>
      <c r="R63" s="22">
        <v>792</v>
      </c>
      <c r="S63" s="22">
        <v>30</v>
      </c>
      <c r="T63" s="22">
        <v>762</v>
      </c>
      <c r="U63" s="22">
        <v>60</v>
      </c>
      <c r="V63" s="22">
        <v>191</v>
      </c>
      <c r="W63" s="22">
        <v>42</v>
      </c>
      <c r="X63" s="22">
        <v>194</v>
      </c>
      <c r="Y63" s="22">
        <v>253</v>
      </c>
      <c r="Z63" s="22">
        <v>165</v>
      </c>
      <c r="AA63" s="22">
        <v>89</v>
      </c>
      <c r="AB63" s="22">
        <v>2</v>
      </c>
      <c r="AC63" s="22">
        <v>63</v>
      </c>
      <c r="AD63" s="22">
        <v>118</v>
      </c>
      <c r="AE63" s="22">
        <v>639</v>
      </c>
      <c r="AF63" s="22">
        <v>603</v>
      </c>
      <c r="AG63" s="22">
        <v>133</v>
      </c>
      <c r="AH63" s="22">
        <v>52</v>
      </c>
      <c r="AI63" s="22">
        <v>802</v>
      </c>
      <c r="AJ63" s="22">
        <v>20</v>
      </c>
      <c r="AK63" s="23">
        <v>426</v>
      </c>
      <c r="AL63" s="23">
        <v>159</v>
      </c>
      <c r="AM63" s="23">
        <v>172</v>
      </c>
      <c r="AN63" s="23">
        <v>53</v>
      </c>
      <c r="AO63" s="23">
        <v>12</v>
      </c>
      <c r="AP63" s="23">
        <v>173</v>
      </c>
      <c r="AQ63" s="23">
        <v>11</v>
      </c>
      <c r="AR63" s="23" t="s">
        <v>94</v>
      </c>
      <c r="AS63" s="23">
        <v>3</v>
      </c>
      <c r="AT63" s="23" t="s">
        <v>94</v>
      </c>
      <c r="AU63" s="23">
        <v>353</v>
      </c>
      <c r="AV63" s="23">
        <v>282</v>
      </c>
      <c r="AW63" s="23" t="s">
        <v>94</v>
      </c>
      <c r="AX63" s="23">
        <v>175</v>
      </c>
      <c r="AY63" s="23" t="s">
        <v>94</v>
      </c>
      <c r="AZ63" s="23" t="s">
        <v>94</v>
      </c>
      <c r="BA63" s="23">
        <v>3</v>
      </c>
      <c r="BB63" s="23" t="s">
        <v>94</v>
      </c>
      <c r="BC63" s="23">
        <v>37</v>
      </c>
      <c r="BD63" s="23" t="s">
        <v>94</v>
      </c>
      <c r="BE63" s="23">
        <v>350</v>
      </c>
      <c r="BF63" s="23">
        <v>245</v>
      </c>
      <c r="BG63" s="23">
        <v>12</v>
      </c>
      <c r="BH63" s="23">
        <v>822</v>
      </c>
      <c r="BI63" s="23" t="s">
        <v>94</v>
      </c>
      <c r="BJ63" s="23" t="s">
        <v>94</v>
      </c>
      <c r="BK63" s="23" t="s">
        <v>94</v>
      </c>
      <c r="BL63" s="23">
        <v>8</v>
      </c>
      <c r="BM63" s="23">
        <v>814</v>
      </c>
      <c r="BN63" s="23">
        <v>270</v>
      </c>
      <c r="BO63" s="23">
        <v>507</v>
      </c>
      <c r="BP63" s="23">
        <v>496</v>
      </c>
      <c r="BQ63" s="23">
        <v>321</v>
      </c>
      <c r="BR63" s="23">
        <v>822</v>
      </c>
      <c r="BS63" s="23">
        <v>804</v>
      </c>
      <c r="BT63" s="23">
        <v>18</v>
      </c>
      <c r="BU63" s="23">
        <v>723</v>
      </c>
      <c r="BV63" s="23">
        <v>21</v>
      </c>
      <c r="BW63" s="23">
        <v>775</v>
      </c>
      <c r="BX63" s="23">
        <v>46</v>
      </c>
      <c r="BY63" s="23">
        <v>775</v>
      </c>
      <c r="BZ63" s="23">
        <v>47</v>
      </c>
      <c r="CA63" s="23" t="s">
        <v>94</v>
      </c>
      <c r="CB63" s="23">
        <v>145</v>
      </c>
    </row>
    <row r="64" spans="2:80" ht="15">
      <c r="B64" s="22" t="s">
        <v>5</v>
      </c>
      <c r="C64" s="22">
        <v>29</v>
      </c>
      <c r="D64" s="22">
        <v>73</v>
      </c>
      <c r="E64" s="22">
        <v>215</v>
      </c>
      <c r="F64" s="22">
        <v>307</v>
      </c>
      <c r="G64" s="22">
        <v>494</v>
      </c>
      <c r="H64" s="22">
        <v>12</v>
      </c>
      <c r="I64" s="22" t="s">
        <v>94</v>
      </c>
      <c r="J64" s="22" t="s">
        <v>94</v>
      </c>
      <c r="K64" s="22">
        <v>48</v>
      </c>
      <c r="L64" s="22">
        <v>251</v>
      </c>
      <c r="M64" s="22">
        <v>927</v>
      </c>
      <c r="N64" s="22">
        <v>307</v>
      </c>
      <c r="O64" s="22">
        <v>871</v>
      </c>
      <c r="P64" s="22">
        <v>682</v>
      </c>
      <c r="Q64" s="22">
        <v>496</v>
      </c>
      <c r="R64" s="22">
        <v>1120</v>
      </c>
      <c r="S64" s="22">
        <v>58</v>
      </c>
      <c r="T64" s="22">
        <v>1091</v>
      </c>
      <c r="U64" s="22">
        <v>87</v>
      </c>
      <c r="V64" s="22">
        <v>238</v>
      </c>
      <c r="W64" s="22">
        <v>58</v>
      </c>
      <c r="X64" s="22">
        <v>469</v>
      </c>
      <c r="Y64" s="22">
        <v>197</v>
      </c>
      <c r="Z64" s="22">
        <v>293</v>
      </c>
      <c r="AA64" s="22">
        <v>52</v>
      </c>
      <c r="AB64" s="22">
        <v>8</v>
      </c>
      <c r="AC64" s="22">
        <v>129</v>
      </c>
      <c r="AD64" s="22">
        <v>313</v>
      </c>
      <c r="AE64" s="22">
        <v>728</v>
      </c>
      <c r="AF64" s="22">
        <v>790</v>
      </c>
      <c r="AG64" s="22">
        <v>193</v>
      </c>
      <c r="AH64" s="22">
        <v>183</v>
      </c>
      <c r="AI64" s="22">
        <v>1117</v>
      </c>
      <c r="AJ64" s="22">
        <v>61</v>
      </c>
      <c r="AK64" s="23">
        <v>377</v>
      </c>
      <c r="AL64" s="23">
        <v>221</v>
      </c>
      <c r="AM64" s="23">
        <v>193</v>
      </c>
      <c r="AN64" s="23">
        <v>234</v>
      </c>
      <c r="AO64" s="23">
        <v>153</v>
      </c>
      <c r="AP64" s="23">
        <v>100</v>
      </c>
      <c r="AQ64" s="23">
        <v>18</v>
      </c>
      <c r="AR64" s="23">
        <v>29</v>
      </c>
      <c r="AS64" s="23" t="s">
        <v>94</v>
      </c>
      <c r="AT64" s="23" t="s">
        <v>94</v>
      </c>
      <c r="AU64" s="23">
        <v>221</v>
      </c>
      <c r="AV64" s="23">
        <v>789</v>
      </c>
      <c r="AW64" s="23">
        <v>15</v>
      </c>
      <c r="AX64" s="23">
        <v>191</v>
      </c>
      <c r="AY64" s="23">
        <v>11</v>
      </c>
      <c r="AZ64" s="23">
        <v>7</v>
      </c>
      <c r="BA64" s="23" t="s">
        <v>94</v>
      </c>
      <c r="BB64" s="23">
        <v>4</v>
      </c>
      <c r="BC64" s="23">
        <v>493</v>
      </c>
      <c r="BD64" s="23" t="s">
        <v>94</v>
      </c>
      <c r="BE64" s="23">
        <v>186</v>
      </c>
      <c r="BF64" s="23">
        <v>266</v>
      </c>
      <c r="BG64" s="23">
        <v>15</v>
      </c>
      <c r="BH64" s="23" t="s">
        <v>94</v>
      </c>
      <c r="BI64" s="23">
        <v>1178</v>
      </c>
      <c r="BJ64" s="23" t="s">
        <v>94</v>
      </c>
      <c r="BK64" s="23" t="s">
        <v>94</v>
      </c>
      <c r="BL64" s="23">
        <v>25</v>
      </c>
      <c r="BM64" s="23">
        <v>1153</v>
      </c>
      <c r="BN64" s="23">
        <v>289</v>
      </c>
      <c r="BO64" s="23">
        <v>777</v>
      </c>
      <c r="BP64" s="23">
        <v>852</v>
      </c>
      <c r="BQ64" s="23">
        <v>262</v>
      </c>
      <c r="BR64" s="23">
        <v>1178</v>
      </c>
      <c r="BS64" s="23">
        <v>1136</v>
      </c>
      <c r="BT64" s="23">
        <v>42</v>
      </c>
      <c r="BU64" s="23">
        <v>967</v>
      </c>
      <c r="BV64" s="23">
        <v>47</v>
      </c>
      <c r="BW64" s="23">
        <v>1139</v>
      </c>
      <c r="BX64" s="23">
        <v>39</v>
      </c>
      <c r="BY64" s="23">
        <v>1068</v>
      </c>
      <c r="BZ64" s="23">
        <v>110</v>
      </c>
      <c r="CA64" s="23" t="s">
        <v>94</v>
      </c>
      <c r="CB64" s="23">
        <v>114</v>
      </c>
    </row>
    <row r="65" spans="2:80" ht="15">
      <c r="B65" s="22" t="s">
        <v>6</v>
      </c>
      <c r="C65" s="22">
        <v>4465</v>
      </c>
      <c r="D65" s="22">
        <v>4473</v>
      </c>
      <c r="E65" s="22">
        <v>6112</v>
      </c>
      <c r="F65" s="22">
        <v>3779</v>
      </c>
      <c r="G65" s="22">
        <v>5772</v>
      </c>
      <c r="H65" s="22">
        <v>2615</v>
      </c>
      <c r="I65" s="22">
        <v>2735</v>
      </c>
      <c r="J65" s="22">
        <v>737</v>
      </c>
      <c r="K65" s="22">
        <v>3794</v>
      </c>
      <c r="L65" s="22">
        <v>11072</v>
      </c>
      <c r="M65" s="22">
        <v>23410</v>
      </c>
      <c r="N65" s="22">
        <v>7451</v>
      </c>
      <c r="O65" s="22">
        <v>27031</v>
      </c>
      <c r="P65" s="22">
        <v>27172</v>
      </c>
      <c r="Q65" s="22">
        <v>7310</v>
      </c>
      <c r="R65" s="22">
        <v>31837</v>
      </c>
      <c r="S65" s="22">
        <v>2645</v>
      </c>
      <c r="T65" s="22">
        <v>32188</v>
      </c>
      <c r="U65" s="22">
        <v>2294</v>
      </c>
      <c r="V65" s="22">
        <v>7623</v>
      </c>
      <c r="W65" s="22">
        <v>2167</v>
      </c>
      <c r="X65" s="22">
        <v>8705</v>
      </c>
      <c r="Y65" s="22">
        <v>9299</v>
      </c>
      <c r="Z65" s="22">
        <v>8386</v>
      </c>
      <c r="AA65" s="22">
        <v>2678</v>
      </c>
      <c r="AB65" s="22">
        <v>252</v>
      </c>
      <c r="AC65" s="22">
        <v>4316</v>
      </c>
      <c r="AD65" s="22">
        <v>8617</v>
      </c>
      <c r="AE65" s="22">
        <v>21297</v>
      </c>
      <c r="AF65" s="22">
        <v>26799</v>
      </c>
      <c r="AG65" s="22">
        <v>3745</v>
      </c>
      <c r="AH65" s="22">
        <v>3549</v>
      </c>
      <c r="AI65" s="22">
        <v>31461</v>
      </c>
      <c r="AJ65" s="22">
        <v>3021</v>
      </c>
      <c r="AK65" s="23">
        <v>6139</v>
      </c>
      <c r="AL65" s="23">
        <v>7187</v>
      </c>
      <c r="AM65" s="23">
        <v>7433</v>
      </c>
      <c r="AN65" s="23">
        <v>7096</v>
      </c>
      <c r="AO65" s="23">
        <v>6627</v>
      </c>
      <c r="AP65" s="23">
        <v>8682</v>
      </c>
      <c r="AQ65" s="23">
        <v>2725</v>
      </c>
      <c r="AR65" s="23">
        <v>4577</v>
      </c>
      <c r="AS65" s="23">
        <v>4219</v>
      </c>
      <c r="AT65" s="23">
        <v>3644</v>
      </c>
      <c r="AU65" s="23">
        <v>2541</v>
      </c>
      <c r="AV65" s="23">
        <v>5996</v>
      </c>
      <c r="AW65" s="23">
        <v>656</v>
      </c>
      <c r="AX65" s="23">
        <v>14940</v>
      </c>
      <c r="AY65" s="23">
        <v>2085</v>
      </c>
      <c r="AZ65" s="23">
        <v>2305</v>
      </c>
      <c r="BA65" s="23">
        <v>2779</v>
      </c>
      <c r="BB65" s="23">
        <v>3704</v>
      </c>
      <c r="BC65" s="23">
        <v>3086</v>
      </c>
      <c r="BD65" s="23">
        <v>2184</v>
      </c>
      <c r="BE65" s="23">
        <v>1619</v>
      </c>
      <c r="BF65" s="23">
        <v>70</v>
      </c>
      <c r="BG65" s="23">
        <v>1707</v>
      </c>
      <c r="BH65" s="23" t="s">
        <v>94</v>
      </c>
      <c r="BI65" s="23" t="s">
        <v>94</v>
      </c>
      <c r="BJ65" s="23">
        <v>34482</v>
      </c>
      <c r="BK65" s="23" t="s">
        <v>94</v>
      </c>
      <c r="BL65" s="23">
        <v>216</v>
      </c>
      <c r="BM65" s="23">
        <v>34266</v>
      </c>
      <c r="BN65" s="23">
        <v>10476</v>
      </c>
      <c r="BO65" s="23">
        <v>20795</v>
      </c>
      <c r="BP65" s="23">
        <v>26642</v>
      </c>
      <c r="BQ65" s="23">
        <v>7215</v>
      </c>
      <c r="BR65" s="23">
        <v>34482</v>
      </c>
      <c r="BS65" s="23">
        <v>32822</v>
      </c>
      <c r="BT65" s="23">
        <v>1660</v>
      </c>
      <c r="BU65" s="23">
        <v>29037</v>
      </c>
      <c r="BV65" s="23">
        <v>1459</v>
      </c>
      <c r="BW65" s="23">
        <v>33216</v>
      </c>
      <c r="BX65" s="23">
        <v>1241</v>
      </c>
      <c r="BY65" s="23">
        <v>31923</v>
      </c>
      <c r="BZ65" s="23">
        <v>2559</v>
      </c>
      <c r="CA65" s="23" t="s">
        <v>94</v>
      </c>
      <c r="CB65" s="23">
        <v>5029</v>
      </c>
    </row>
    <row r="66" spans="2:80" ht="15">
      <c r="B66" s="22" t="s">
        <v>156</v>
      </c>
      <c r="C66" s="22">
        <v>35</v>
      </c>
      <c r="D66" s="22">
        <v>211</v>
      </c>
      <c r="E66" s="22">
        <v>339</v>
      </c>
      <c r="F66" s="22">
        <v>148</v>
      </c>
      <c r="G66" s="22">
        <v>11</v>
      </c>
      <c r="H66" s="22" t="s">
        <v>94</v>
      </c>
      <c r="I66" s="22" t="s">
        <v>94</v>
      </c>
      <c r="J66" s="22" t="s">
        <v>94</v>
      </c>
      <c r="K66" s="22">
        <v>18</v>
      </c>
      <c r="L66" s="22">
        <v>85</v>
      </c>
      <c r="M66" s="22">
        <v>677</v>
      </c>
      <c r="N66" s="22">
        <v>98</v>
      </c>
      <c r="O66" s="22">
        <v>664</v>
      </c>
      <c r="P66" s="22">
        <v>524</v>
      </c>
      <c r="Q66" s="22">
        <v>238</v>
      </c>
      <c r="R66" s="22">
        <v>752</v>
      </c>
      <c r="S66" s="22">
        <v>10</v>
      </c>
      <c r="T66" s="22">
        <v>725</v>
      </c>
      <c r="U66" s="22">
        <v>37</v>
      </c>
      <c r="V66" s="22">
        <v>176</v>
      </c>
      <c r="W66" s="22">
        <v>60</v>
      </c>
      <c r="X66" s="22">
        <v>148</v>
      </c>
      <c r="Y66" s="22">
        <v>249</v>
      </c>
      <c r="Z66" s="22">
        <v>185</v>
      </c>
      <c r="AA66" s="22">
        <v>73</v>
      </c>
      <c r="AB66" s="22">
        <v>5</v>
      </c>
      <c r="AC66" s="22">
        <v>110</v>
      </c>
      <c r="AD66" s="22">
        <v>135</v>
      </c>
      <c r="AE66" s="22">
        <v>512</v>
      </c>
      <c r="AF66" s="22">
        <v>653</v>
      </c>
      <c r="AG66" s="22">
        <v>73</v>
      </c>
      <c r="AH66" s="22">
        <v>16</v>
      </c>
      <c r="AI66" s="22">
        <v>699</v>
      </c>
      <c r="AJ66" s="22">
        <v>63</v>
      </c>
      <c r="AK66" s="23">
        <v>250</v>
      </c>
      <c r="AL66" s="23">
        <v>143</v>
      </c>
      <c r="AM66" s="23">
        <v>205</v>
      </c>
      <c r="AN66" s="23">
        <v>129</v>
      </c>
      <c r="AO66" s="23">
        <v>35</v>
      </c>
      <c r="AP66" s="23">
        <v>276</v>
      </c>
      <c r="AQ66" s="23">
        <v>27</v>
      </c>
      <c r="AR66" s="23">
        <v>35</v>
      </c>
      <c r="AS66" s="23">
        <v>30</v>
      </c>
      <c r="AT66" s="23">
        <v>3</v>
      </c>
      <c r="AU66" s="23">
        <v>267</v>
      </c>
      <c r="AV66" s="23">
        <v>82</v>
      </c>
      <c r="AW66" s="23">
        <v>35</v>
      </c>
      <c r="AX66" s="23">
        <v>334</v>
      </c>
      <c r="AY66" s="23">
        <v>35</v>
      </c>
      <c r="AZ66" s="23">
        <v>2</v>
      </c>
      <c r="BA66" s="23" t="s">
        <v>94</v>
      </c>
      <c r="BB66" s="23" t="s">
        <v>94</v>
      </c>
      <c r="BC66" s="23">
        <v>5</v>
      </c>
      <c r="BD66" s="23" t="s">
        <v>94</v>
      </c>
      <c r="BE66" s="23">
        <v>271</v>
      </c>
      <c r="BF66" s="23">
        <v>77</v>
      </c>
      <c r="BG66" s="23">
        <v>38</v>
      </c>
      <c r="BH66" s="23" t="s">
        <v>94</v>
      </c>
      <c r="BI66" s="23" t="s">
        <v>94</v>
      </c>
      <c r="BJ66" s="23" t="s">
        <v>94</v>
      </c>
      <c r="BK66" s="23">
        <v>762</v>
      </c>
      <c r="BL66" s="23">
        <v>6</v>
      </c>
      <c r="BM66" s="23">
        <v>756</v>
      </c>
      <c r="BN66" s="23">
        <v>176</v>
      </c>
      <c r="BO66" s="23">
        <v>496</v>
      </c>
      <c r="BP66" s="23">
        <v>588</v>
      </c>
      <c r="BQ66" s="23">
        <v>169</v>
      </c>
      <c r="BR66" s="23">
        <v>762</v>
      </c>
      <c r="BS66" s="23">
        <v>708</v>
      </c>
      <c r="BT66" s="23">
        <v>54</v>
      </c>
      <c r="BU66" s="23">
        <v>632</v>
      </c>
      <c r="BV66" s="23">
        <v>37</v>
      </c>
      <c r="BW66" s="23">
        <v>717</v>
      </c>
      <c r="BX66" s="23">
        <v>45</v>
      </c>
      <c r="BY66" s="23">
        <v>691</v>
      </c>
      <c r="BZ66" s="23">
        <v>71</v>
      </c>
      <c r="CA66" s="23" t="s">
        <v>94</v>
      </c>
      <c r="CB66" s="23">
        <v>120</v>
      </c>
    </row>
    <row r="67" spans="1:80" ht="15">
      <c r="A67" s="22" t="s">
        <v>175</v>
      </c>
      <c r="B67" s="22" t="s">
        <v>157</v>
      </c>
      <c r="C67" s="22">
        <v>91</v>
      </c>
      <c r="D67" s="22">
        <v>58</v>
      </c>
      <c r="E67" s="22">
        <v>143</v>
      </c>
      <c r="F67" s="22">
        <v>117</v>
      </c>
      <c r="G67" s="22">
        <v>356</v>
      </c>
      <c r="H67" s="22">
        <v>68</v>
      </c>
      <c r="I67" s="22">
        <v>78</v>
      </c>
      <c r="J67" s="22">
        <v>7</v>
      </c>
      <c r="K67" s="22">
        <v>31</v>
      </c>
      <c r="L67" s="22">
        <v>198</v>
      </c>
      <c r="M67" s="22">
        <v>751</v>
      </c>
      <c r="N67" s="22">
        <v>125</v>
      </c>
      <c r="O67" s="22">
        <v>824</v>
      </c>
      <c r="P67" s="22">
        <v>582</v>
      </c>
      <c r="Q67" s="22">
        <v>367</v>
      </c>
      <c r="R67" s="22">
        <v>865</v>
      </c>
      <c r="S67" s="22">
        <v>84</v>
      </c>
      <c r="T67" s="22">
        <v>535</v>
      </c>
      <c r="U67" s="22">
        <v>414</v>
      </c>
      <c r="V67" s="22">
        <v>14</v>
      </c>
      <c r="W67" s="22">
        <v>2</v>
      </c>
      <c r="X67" s="22">
        <v>304</v>
      </c>
      <c r="Y67" s="22">
        <v>410</v>
      </c>
      <c r="Z67" s="22">
        <v>8</v>
      </c>
      <c r="AA67" s="22">
        <v>10</v>
      </c>
      <c r="AB67" s="22">
        <v>94</v>
      </c>
      <c r="AC67" s="22">
        <v>405</v>
      </c>
      <c r="AD67" s="22">
        <v>263</v>
      </c>
      <c r="AE67" s="22">
        <v>187</v>
      </c>
      <c r="AF67" s="22">
        <v>871</v>
      </c>
      <c r="AG67" s="22">
        <v>30</v>
      </c>
      <c r="AH67" s="22">
        <v>10</v>
      </c>
      <c r="AI67" s="22">
        <v>561</v>
      </c>
      <c r="AJ67" s="22">
        <v>388</v>
      </c>
      <c r="AK67" s="23">
        <v>190</v>
      </c>
      <c r="AL67" s="23">
        <v>170</v>
      </c>
      <c r="AM67" s="23">
        <v>236</v>
      </c>
      <c r="AN67" s="23">
        <v>291</v>
      </c>
      <c r="AO67" s="23">
        <v>62</v>
      </c>
      <c r="AP67" s="23">
        <v>23</v>
      </c>
      <c r="AQ67" s="23">
        <v>7</v>
      </c>
      <c r="AR67" s="23">
        <v>35</v>
      </c>
      <c r="AS67" s="23">
        <v>44</v>
      </c>
      <c r="AT67" s="23">
        <v>36</v>
      </c>
      <c r="AU67" s="23">
        <v>32</v>
      </c>
      <c r="AV67" s="23">
        <v>67</v>
      </c>
      <c r="AW67" s="23">
        <v>6</v>
      </c>
      <c r="AX67" s="23">
        <v>63</v>
      </c>
      <c r="AY67" s="23">
        <v>9</v>
      </c>
      <c r="AZ67" s="23">
        <v>21</v>
      </c>
      <c r="BA67" s="23">
        <v>29</v>
      </c>
      <c r="BB67" s="23">
        <v>37</v>
      </c>
      <c r="BC67" s="23">
        <v>36</v>
      </c>
      <c r="BD67" s="23">
        <v>10</v>
      </c>
      <c r="BE67" s="23">
        <v>23</v>
      </c>
      <c r="BF67" s="23">
        <v>6</v>
      </c>
      <c r="BG67" s="23">
        <v>21</v>
      </c>
      <c r="BH67" s="23">
        <v>8</v>
      </c>
      <c r="BI67" s="23">
        <v>25</v>
      </c>
      <c r="BJ67" s="23">
        <v>216</v>
      </c>
      <c r="BK67" s="23">
        <v>6</v>
      </c>
      <c r="BL67" s="23">
        <v>949</v>
      </c>
      <c r="BM67" s="23" t="s">
        <v>94</v>
      </c>
      <c r="BN67" s="23">
        <v>280</v>
      </c>
      <c r="BO67" s="23">
        <v>554</v>
      </c>
      <c r="BP67" s="23">
        <v>271</v>
      </c>
      <c r="BQ67" s="23">
        <v>41</v>
      </c>
      <c r="BR67" s="23">
        <v>949</v>
      </c>
      <c r="BS67" s="23">
        <v>543</v>
      </c>
      <c r="BT67" s="23">
        <v>406</v>
      </c>
      <c r="BU67" s="23">
        <v>608</v>
      </c>
      <c r="BV67" s="23">
        <v>136</v>
      </c>
      <c r="BW67" s="23">
        <v>763</v>
      </c>
      <c r="BX67" s="23">
        <v>151</v>
      </c>
      <c r="BY67" s="23">
        <v>512</v>
      </c>
      <c r="BZ67" s="23">
        <v>437</v>
      </c>
      <c r="CA67" s="23" t="s">
        <v>94</v>
      </c>
      <c r="CB67" s="23">
        <v>63</v>
      </c>
    </row>
    <row r="68" spans="2:80" ht="15">
      <c r="B68" s="22" t="s">
        <v>158</v>
      </c>
      <c r="C68" s="22">
        <v>4722</v>
      </c>
      <c r="D68" s="22">
        <v>5111</v>
      </c>
      <c r="E68" s="22">
        <v>7394</v>
      </c>
      <c r="F68" s="22">
        <v>4803</v>
      </c>
      <c r="G68" s="22">
        <v>6690</v>
      </c>
      <c r="H68" s="22">
        <v>2769</v>
      </c>
      <c r="I68" s="22">
        <v>2853</v>
      </c>
      <c r="J68" s="22">
        <v>776</v>
      </c>
      <c r="K68" s="22">
        <v>4028</v>
      </c>
      <c r="L68" s="22">
        <v>11965</v>
      </c>
      <c r="M68" s="22">
        <v>27181</v>
      </c>
      <c r="N68" s="22">
        <v>8220</v>
      </c>
      <c r="O68" s="22">
        <v>30926</v>
      </c>
      <c r="P68" s="22">
        <v>30095</v>
      </c>
      <c r="Q68" s="22">
        <v>9051</v>
      </c>
      <c r="R68" s="22">
        <v>36227</v>
      </c>
      <c r="S68" s="22">
        <v>2919</v>
      </c>
      <c r="T68" s="22">
        <v>36110</v>
      </c>
      <c r="U68" s="22">
        <v>3036</v>
      </c>
      <c r="V68" s="22">
        <v>8234</v>
      </c>
      <c r="W68" s="22">
        <v>2329</v>
      </c>
      <c r="X68" s="22">
        <v>10023</v>
      </c>
      <c r="Y68" s="22">
        <v>10695</v>
      </c>
      <c r="Z68" s="22">
        <v>9040</v>
      </c>
      <c r="AA68" s="22">
        <v>2892</v>
      </c>
      <c r="AB68" s="22">
        <v>302</v>
      </c>
      <c r="AC68" s="22">
        <v>5055</v>
      </c>
      <c r="AD68" s="22">
        <v>9768</v>
      </c>
      <c r="AE68" s="22">
        <v>24021</v>
      </c>
      <c r="AF68" s="22">
        <v>30459</v>
      </c>
      <c r="AG68" s="22">
        <v>4274</v>
      </c>
      <c r="AH68" s="22">
        <v>3931</v>
      </c>
      <c r="AI68" s="22">
        <v>35840</v>
      </c>
      <c r="AJ68" s="22">
        <v>3306</v>
      </c>
      <c r="AK68" s="23">
        <v>7618</v>
      </c>
      <c r="AL68" s="23">
        <v>8075</v>
      </c>
      <c r="AM68" s="23">
        <v>8525</v>
      </c>
      <c r="AN68" s="23">
        <v>7861</v>
      </c>
      <c r="AO68" s="23">
        <v>7067</v>
      </c>
      <c r="AP68" s="23">
        <v>9229</v>
      </c>
      <c r="AQ68" s="23">
        <v>2788</v>
      </c>
      <c r="AR68" s="23">
        <v>4621</v>
      </c>
      <c r="AS68" s="23">
        <v>4210</v>
      </c>
      <c r="AT68" s="23">
        <v>3617</v>
      </c>
      <c r="AU68" s="23">
        <v>3354</v>
      </c>
      <c r="AV68" s="23">
        <v>7108</v>
      </c>
      <c r="AW68" s="23">
        <v>705</v>
      </c>
      <c r="AX68" s="23">
        <v>15608</v>
      </c>
      <c r="AY68" s="23">
        <v>2130</v>
      </c>
      <c r="AZ68" s="23">
        <v>2299</v>
      </c>
      <c r="BA68" s="23">
        <v>2757</v>
      </c>
      <c r="BB68" s="23">
        <v>3680</v>
      </c>
      <c r="BC68" s="23">
        <v>3599</v>
      </c>
      <c r="BD68" s="23">
        <v>2182</v>
      </c>
      <c r="BE68" s="23">
        <v>2411</v>
      </c>
      <c r="BF68" s="23">
        <v>656</v>
      </c>
      <c r="BG68" s="23">
        <v>1753</v>
      </c>
      <c r="BH68" s="23">
        <v>814</v>
      </c>
      <c r="BI68" s="23">
        <v>1153</v>
      </c>
      <c r="BJ68" s="23">
        <v>34266</v>
      </c>
      <c r="BK68" s="23">
        <v>756</v>
      </c>
      <c r="BL68" s="23" t="s">
        <v>94</v>
      </c>
      <c r="BM68" s="23">
        <v>39146</v>
      </c>
      <c r="BN68" s="23">
        <v>11831</v>
      </c>
      <c r="BO68" s="23">
        <v>23692</v>
      </c>
      <c r="BP68" s="23">
        <v>30080</v>
      </c>
      <c r="BQ68" s="23">
        <v>8411</v>
      </c>
      <c r="BR68" s="23">
        <v>39146</v>
      </c>
      <c r="BS68" s="23">
        <v>37170</v>
      </c>
      <c r="BT68" s="23">
        <v>1976</v>
      </c>
      <c r="BU68" s="23">
        <v>32891</v>
      </c>
      <c r="BV68" s="23">
        <v>1712</v>
      </c>
      <c r="BW68" s="23">
        <v>37726</v>
      </c>
      <c r="BX68" s="23">
        <v>1420</v>
      </c>
      <c r="BY68" s="23">
        <v>36139</v>
      </c>
      <c r="BZ68" s="23">
        <v>3007</v>
      </c>
      <c r="CA68" s="23" t="s">
        <v>94</v>
      </c>
      <c r="CB68" s="23">
        <v>5612</v>
      </c>
    </row>
    <row r="69" spans="1:80" ht="15">
      <c r="A69" s="22" t="s">
        <v>108</v>
      </c>
      <c r="B69" s="22" t="s">
        <v>157</v>
      </c>
      <c r="C69" s="22">
        <v>860</v>
      </c>
      <c r="D69" s="22">
        <v>1370</v>
      </c>
      <c r="E69" s="22">
        <v>1844</v>
      </c>
      <c r="F69" s="22">
        <v>1416</v>
      </c>
      <c r="G69" s="22">
        <v>2575</v>
      </c>
      <c r="H69" s="22">
        <v>845</v>
      </c>
      <c r="I69" s="22">
        <v>968</v>
      </c>
      <c r="J69" s="22">
        <v>387</v>
      </c>
      <c r="K69" s="22">
        <v>1846</v>
      </c>
      <c r="L69" s="22">
        <v>4496</v>
      </c>
      <c r="M69" s="22">
        <v>7615</v>
      </c>
      <c r="N69" s="22">
        <v>2953</v>
      </c>
      <c r="O69" s="22">
        <v>9158</v>
      </c>
      <c r="P69" s="22">
        <v>9375</v>
      </c>
      <c r="Q69" s="22">
        <v>2736</v>
      </c>
      <c r="R69" s="22">
        <v>11205</v>
      </c>
      <c r="S69" s="22">
        <v>906</v>
      </c>
      <c r="T69" s="22">
        <v>10986</v>
      </c>
      <c r="U69" s="22">
        <v>1125</v>
      </c>
      <c r="V69" s="22">
        <v>2373</v>
      </c>
      <c r="W69" s="22">
        <v>699</v>
      </c>
      <c r="X69" s="22">
        <v>3212</v>
      </c>
      <c r="Y69" s="22">
        <v>2847</v>
      </c>
      <c r="Z69" s="22">
        <v>2570</v>
      </c>
      <c r="AA69" s="22">
        <v>958</v>
      </c>
      <c r="AB69" s="22">
        <v>55</v>
      </c>
      <c r="AC69" s="22">
        <v>1506</v>
      </c>
      <c r="AD69" s="22">
        <v>4016</v>
      </c>
      <c r="AE69" s="22">
        <v>6534</v>
      </c>
      <c r="AF69" s="22">
        <v>8953</v>
      </c>
      <c r="AG69" s="22">
        <v>1364</v>
      </c>
      <c r="AH69" s="22">
        <v>1609</v>
      </c>
      <c r="AI69" s="22">
        <v>10922</v>
      </c>
      <c r="AJ69" s="22">
        <v>1189</v>
      </c>
      <c r="AK69" s="23">
        <v>2114</v>
      </c>
      <c r="AL69" s="23">
        <v>2226</v>
      </c>
      <c r="AM69" s="23">
        <v>2497</v>
      </c>
      <c r="AN69" s="23">
        <v>2501</v>
      </c>
      <c r="AO69" s="23">
        <v>2773</v>
      </c>
      <c r="AP69" s="23">
        <v>2740</v>
      </c>
      <c r="AQ69" s="23">
        <v>725</v>
      </c>
      <c r="AR69" s="23">
        <v>1533</v>
      </c>
      <c r="AS69" s="23">
        <v>1078</v>
      </c>
      <c r="AT69" s="23">
        <v>1284</v>
      </c>
      <c r="AU69" s="23">
        <v>751</v>
      </c>
      <c r="AV69" s="23">
        <v>2407</v>
      </c>
      <c r="AW69" s="23">
        <v>223</v>
      </c>
      <c r="AX69" s="23">
        <v>4903</v>
      </c>
      <c r="AY69" s="23">
        <v>530</v>
      </c>
      <c r="AZ69" s="23">
        <v>692</v>
      </c>
      <c r="BA69" s="23">
        <v>620</v>
      </c>
      <c r="BB69" s="23">
        <v>1301</v>
      </c>
      <c r="BC69" s="23">
        <v>1246</v>
      </c>
      <c r="BD69" s="23">
        <v>807</v>
      </c>
      <c r="BE69" s="23">
        <v>465</v>
      </c>
      <c r="BF69" s="23">
        <v>117</v>
      </c>
      <c r="BG69" s="23">
        <v>559</v>
      </c>
      <c r="BH69" s="23">
        <v>270</v>
      </c>
      <c r="BI69" s="23">
        <v>289</v>
      </c>
      <c r="BJ69" s="23">
        <v>10476</v>
      </c>
      <c r="BK69" s="23">
        <v>176</v>
      </c>
      <c r="BL69" s="23">
        <v>280</v>
      </c>
      <c r="BM69" s="23">
        <v>11831</v>
      </c>
      <c r="BN69" s="23">
        <v>12111</v>
      </c>
      <c r="BO69" s="23" t="s">
        <v>94</v>
      </c>
      <c r="BP69" s="23">
        <v>9495</v>
      </c>
      <c r="BQ69" s="23">
        <v>2188</v>
      </c>
      <c r="BR69" s="23">
        <v>12111</v>
      </c>
      <c r="BS69" s="23">
        <v>11488</v>
      </c>
      <c r="BT69" s="23">
        <v>623</v>
      </c>
      <c r="BU69" s="23">
        <v>10248</v>
      </c>
      <c r="BV69" s="23">
        <v>539</v>
      </c>
      <c r="BW69" s="23">
        <v>11761</v>
      </c>
      <c r="BX69" s="23">
        <v>343</v>
      </c>
      <c r="BY69" s="23">
        <v>10988</v>
      </c>
      <c r="BZ69" s="23">
        <v>1123</v>
      </c>
      <c r="CA69" s="23" t="s">
        <v>94</v>
      </c>
      <c r="CB69" s="23">
        <v>1665</v>
      </c>
    </row>
    <row r="70" spans="2:80" ht="15">
      <c r="B70" s="22" t="s">
        <v>158</v>
      </c>
      <c r="C70" s="22">
        <v>3474</v>
      </c>
      <c r="D70" s="22">
        <v>3381</v>
      </c>
      <c r="E70" s="22">
        <v>5019</v>
      </c>
      <c r="F70" s="22">
        <v>3087</v>
      </c>
      <c r="G70" s="22">
        <v>3892</v>
      </c>
      <c r="H70" s="22">
        <v>1692</v>
      </c>
      <c r="I70" s="22">
        <v>1690</v>
      </c>
      <c r="J70" s="22">
        <v>283</v>
      </c>
      <c r="K70" s="22">
        <v>1728</v>
      </c>
      <c r="L70" s="22">
        <v>6414</v>
      </c>
      <c r="M70" s="22">
        <v>17832</v>
      </c>
      <c r="N70" s="22">
        <v>4492</v>
      </c>
      <c r="O70" s="22">
        <v>19754</v>
      </c>
      <c r="P70" s="22">
        <v>18534</v>
      </c>
      <c r="Q70" s="22">
        <v>5712</v>
      </c>
      <c r="R70" s="22">
        <v>22423</v>
      </c>
      <c r="S70" s="22">
        <v>1823</v>
      </c>
      <c r="T70" s="22">
        <v>22139</v>
      </c>
      <c r="U70" s="22">
        <v>2107</v>
      </c>
      <c r="V70" s="22">
        <v>4078</v>
      </c>
      <c r="W70" s="22">
        <v>1147</v>
      </c>
      <c r="X70" s="22">
        <v>6843</v>
      </c>
      <c r="Y70" s="22">
        <v>7699</v>
      </c>
      <c r="Z70" s="22">
        <v>4579</v>
      </c>
      <c r="AA70" s="22">
        <v>1273</v>
      </c>
      <c r="AB70" s="22">
        <v>63</v>
      </c>
      <c r="AC70" s="22">
        <v>1449</v>
      </c>
      <c r="AD70" s="22">
        <v>5306</v>
      </c>
      <c r="AE70" s="22">
        <v>17428</v>
      </c>
      <c r="AF70" s="22">
        <v>19504</v>
      </c>
      <c r="AG70" s="22">
        <v>2497</v>
      </c>
      <c r="AH70" s="22">
        <v>1941</v>
      </c>
      <c r="AI70" s="22">
        <v>22151</v>
      </c>
      <c r="AJ70" s="22">
        <v>2095</v>
      </c>
      <c r="AK70" s="23">
        <v>5109</v>
      </c>
      <c r="AL70" s="23">
        <v>5326</v>
      </c>
      <c r="AM70" s="23">
        <v>5399</v>
      </c>
      <c r="AN70" s="23">
        <v>4811</v>
      </c>
      <c r="AO70" s="23">
        <v>3601</v>
      </c>
      <c r="AP70" s="23">
        <v>5687</v>
      </c>
      <c r="AQ70" s="23">
        <v>1845</v>
      </c>
      <c r="AR70" s="23">
        <v>2628</v>
      </c>
      <c r="AS70" s="23">
        <v>2770</v>
      </c>
      <c r="AT70" s="23">
        <v>2012</v>
      </c>
      <c r="AU70" s="23">
        <v>2318</v>
      </c>
      <c r="AV70" s="23">
        <v>4098</v>
      </c>
      <c r="AW70" s="23">
        <v>427</v>
      </c>
      <c r="AX70" s="23">
        <v>9357</v>
      </c>
      <c r="AY70" s="23">
        <v>1455</v>
      </c>
      <c r="AZ70" s="23">
        <v>1362</v>
      </c>
      <c r="BA70" s="23">
        <v>1887</v>
      </c>
      <c r="BB70" s="23">
        <v>2058</v>
      </c>
      <c r="BC70" s="23">
        <v>2097</v>
      </c>
      <c r="BD70" s="23">
        <v>1135</v>
      </c>
      <c r="BE70" s="23">
        <v>1736</v>
      </c>
      <c r="BF70" s="23">
        <v>474</v>
      </c>
      <c r="BG70" s="23">
        <v>1064</v>
      </c>
      <c r="BH70" s="23">
        <v>507</v>
      </c>
      <c r="BI70" s="23">
        <v>777</v>
      </c>
      <c r="BJ70" s="23">
        <v>20795</v>
      </c>
      <c r="BK70" s="23">
        <v>496</v>
      </c>
      <c r="BL70" s="23">
        <v>554</v>
      </c>
      <c r="BM70" s="23">
        <v>23692</v>
      </c>
      <c r="BN70" s="23" t="s">
        <v>94</v>
      </c>
      <c r="BO70" s="23">
        <v>24246</v>
      </c>
      <c r="BP70" s="23">
        <v>17880</v>
      </c>
      <c r="BQ70" s="23">
        <v>5630</v>
      </c>
      <c r="BR70" s="23">
        <v>24246</v>
      </c>
      <c r="BS70" s="23">
        <v>23127</v>
      </c>
      <c r="BT70" s="23">
        <v>1119</v>
      </c>
      <c r="BU70" s="23">
        <v>20401</v>
      </c>
      <c r="BV70" s="23">
        <v>1266</v>
      </c>
      <c r="BW70" s="23">
        <v>23036</v>
      </c>
      <c r="BX70" s="23">
        <v>1210</v>
      </c>
      <c r="BY70" s="23">
        <v>22154</v>
      </c>
      <c r="BZ70" s="23">
        <v>2092</v>
      </c>
      <c r="CA70" s="23" t="s">
        <v>94</v>
      </c>
      <c r="CB70" s="23">
        <v>2821</v>
      </c>
    </row>
    <row r="71" spans="1:80" ht="15">
      <c r="A71" s="22" t="s">
        <v>176</v>
      </c>
      <c r="B71" s="22" t="s">
        <v>157</v>
      </c>
      <c r="C71" s="22">
        <v>3535</v>
      </c>
      <c r="D71" s="22">
        <v>3859</v>
      </c>
      <c r="E71" s="22">
        <v>5347</v>
      </c>
      <c r="F71" s="22">
        <v>3452</v>
      </c>
      <c r="G71" s="22">
        <v>5691</v>
      </c>
      <c r="H71" s="22">
        <v>2238</v>
      </c>
      <c r="I71" s="22">
        <v>2466</v>
      </c>
      <c r="J71" s="22">
        <v>725</v>
      </c>
      <c r="K71" s="22">
        <v>3038</v>
      </c>
      <c r="L71" s="22">
        <v>9530</v>
      </c>
      <c r="M71" s="22">
        <v>20821</v>
      </c>
      <c r="N71" s="22">
        <v>6196</v>
      </c>
      <c r="O71" s="22">
        <v>24155</v>
      </c>
      <c r="P71" s="22">
        <v>23157</v>
      </c>
      <c r="Q71" s="22">
        <v>7194</v>
      </c>
      <c r="R71" s="22">
        <v>28033</v>
      </c>
      <c r="S71" s="22">
        <v>2318</v>
      </c>
      <c r="T71" s="22">
        <v>27850</v>
      </c>
      <c r="U71" s="22">
        <v>2501</v>
      </c>
      <c r="V71" s="22">
        <v>6338</v>
      </c>
      <c r="W71" s="22">
        <v>1839</v>
      </c>
      <c r="X71" s="22">
        <v>7648</v>
      </c>
      <c r="Y71" s="22">
        <v>8369</v>
      </c>
      <c r="Z71" s="22">
        <v>7034</v>
      </c>
      <c r="AA71" s="22">
        <v>2290</v>
      </c>
      <c r="AB71" s="22">
        <v>251</v>
      </c>
      <c r="AC71" s="22">
        <v>4192</v>
      </c>
      <c r="AD71" s="22">
        <v>7928</v>
      </c>
      <c r="AE71" s="22">
        <v>17980</v>
      </c>
      <c r="AF71" s="22">
        <v>23812</v>
      </c>
      <c r="AG71" s="22">
        <v>3179</v>
      </c>
      <c r="AH71" s="22">
        <v>2967</v>
      </c>
      <c r="AI71" s="22">
        <v>27689</v>
      </c>
      <c r="AJ71" s="22">
        <v>2662</v>
      </c>
      <c r="AK71" s="23">
        <v>5810</v>
      </c>
      <c r="AL71" s="23">
        <v>6067</v>
      </c>
      <c r="AM71" s="23">
        <v>6659</v>
      </c>
      <c r="AN71" s="23">
        <v>6315</v>
      </c>
      <c r="AO71" s="23">
        <v>5500</v>
      </c>
      <c r="AP71" s="23">
        <v>6948</v>
      </c>
      <c r="AQ71" s="23">
        <v>2064</v>
      </c>
      <c r="AR71" s="23">
        <v>3433</v>
      </c>
      <c r="AS71" s="23">
        <v>3250</v>
      </c>
      <c r="AT71" s="23">
        <v>3070</v>
      </c>
      <c r="AU71" s="23">
        <v>2298</v>
      </c>
      <c r="AV71" s="23">
        <v>5901</v>
      </c>
      <c r="AW71" s="23">
        <v>562</v>
      </c>
      <c r="AX71" s="23">
        <v>11710</v>
      </c>
      <c r="AY71" s="23">
        <v>1538</v>
      </c>
      <c r="AZ71" s="23">
        <v>1760</v>
      </c>
      <c r="BA71" s="23">
        <v>2211</v>
      </c>
      <c r="BB71" s="23">
        <v>3133</v>
      </c>
      <c r="BC71" s="23">
        <v>3086</v>
      </c>
      <c r="BD71" s="23">
        <v>1849</v>
      </c>
      <c r="BE71" s="23">
        <v>1577</v>
      </c>
      <c r="BF71" s="23">
        <v>443</v>
      </c>
      <c r="BG71" s="23">
        <v>1357</v>
      </c>
      <c r="BH71" s="23">
        <v>496</v>
      </c>
      <c r="BI71" s="23">
        <v>852</v>
      </c>
      <c r="BJ71" s="23">
        <v>26642</v>
      </c>
      <c r="BK71" s="23">
        <v>588</v>
      </c>
      <c r="BL71" s="23">
        <v>271</v>
      </c>
      <c r="BM71" s="23">
        <v>30080</v>
      </c>
      <c r="BN71" s="23">
        <v>9495</v>
      </c>
      <c r="BO71" s="23">
        <v>17880</v>
      </c>
      <c r="BP71" s="23">
        <v>30351</v>
      </c>
      <c r="BQ71" s="23" t="s">
        <v>94</v>
      </c>
      <c r="BR71" s="23">
        <v>30351</v>
      </c>
      <c r="BS71" s="23">
        <v>28700</v>
      </c>
      <c r="BT71" s="23">
        <v>1651</v>
      </c>
      <c r="BU71" s="23">
        <v>25515</v>
      </c>
      <c r="BV71" s="23">
        <v>1330</v>
      </c>
      <c r="BW71" s="23">
        <v>29222</v>
      </c>
      <c r="BX71" s="23">
        <v>1129</v>
      </c>
      <c r="BY71" s="23">
        <v>28023</v>
      </c>
      <c r="BZ71" s="23">
        <v>2328</v>
      </c>
      <c r="CA71" s="23" t="s">
        <v>94</v>
      </c>
      <c r="CB71" s="23">
        <v>4351</v>
      </c>
    </row>
    <row r="72" spans="2:80" ht="15">
      <c r="B72" s="22" t="s">
        <v>158</v>
      </c>
      <c r="C72" s="22">
        <v>1189</v>
      </c>
      <c r="D72" s="22">
        <v>1173</v>
      </c>
      <c r="E72" s="22">
        <v>1964</v>
      </c>
      <c r="F72" s="22">
        <v>1333</v>
      </c>
      <c r="G72" s="22">
        <v>923</v>
      </c>
      <c r="H72" s="22">
        <v>516</v>
      </c>
      <c r="I72" s="22">
        <v>394</v>
      </c>
      <c r="J72" s="22">
        <v>16</v>
      </c>
      <c r="K72" s="22">
        <v>944</v>
      </c>
      <c r="L72" s="22">
        <v>2310</v>
      </c>
      <c r="M72" s="22">
        <v>6142</v>
      </c>
      <c r="N72" s="22">
        <v>1940</v>
      </c>
      <c r="O72" s="22">
        <v>6512</v>
      </c>
      <c r="P72" s="22">
        <v>6595</v>
      </c>
      <c r="Q72" s="22">
        <v>1857</v>
      </c>
      <c r="R72" s="22">
        <v>7860</v>
      </c>
      <c r="S72" s="22">
        <v>592</v>
      </c>
      <c r="T72" s="22">
        <v>7866</v>
      </c>
      <c r="U72" s="22">
        <v>586</v>
      </c>
      <c r="V72" s="22">
        <v>1788</v>
      </c>
      <c r="W72" s="22">
        <v>466</v>
      </c>
      <c r="X72" s="22">
        <v>2303</v>
      </c>
      <c r="Y72" s="22">
        <v>2246</v>
      </c>
      <c r="Z72" s="22">
        <v>1887</v>
      </c>
      <c r="AA72" s="22">
        <v>566</v>
      </c>
      <c r="AB72" s="22">
        <v>59</v>
      </c>
      <c r="AC72" s="22">
        <v>881</v>
      </c>
      <c r="AD72" s="22">
        <v>1766</v>
      </c>
      <c r="AE72" s="22">
        <v>5746</v>
      </c>
      <c r="AF72" s="22">
        <v>6399</v>
      </c>
      <c r="AG72" s="22">
        <v>1046</v>
      </c>
      <c r="AH72" s="22">
        <v>928</v>
      </c>
      <c r="AI72" s="22">
        <v>7825</v>
      </c>
      <c r="AJ72" s="22">
        <v>627</v>
      </c>
      <c r="AK72" s="23">
        <v>1751</v>
      </c>
      <c r="AL72" s="23">
        <v>1959</v>
      </c>
      <c r="AM72" s="23">
        <v>1793</v>
      </c>
      <c r="AN72" s="23">
        <v>1466</v>
      </c>
      <c r="AO72" s="23">
        <v>1483</v>
      </c>
      <c r="AP72" s="23">
        <v>2210</v>
      </c>
      <c r="AQ72" s="23">
        <v>689</v>
      </c>
      <c r="AR72" s="23">
        <v>1142</v>
      </c>
      <c r="AS72" s="23">
        <v>878</v>
      </c>
      <c r="AT72" s="23">
        <v>528</v>
      </c>
      <c r="AU72" s="23">
        <v>1006</v>
      </c>
      <c r="AV72" s="23">
        <v>1091</v>
      </c>
      <c r="AW72" s="23">
        <v>139</v>
      </c>
      <c r="AX72" s="23">
        <v>3736</v>
      </c>
      <c r="AY72" s="23">
        <v>560</v>
      </c>
      <c r="AZ72" s="23">
        <v>505</v>
      </c>
      <c r="BA72" s="23">
        <v>502</v>
      </c>
      <c r="BB72" s="23">
        <v>524</v>
      </c>
      <c r="BC72" s="23">
        <v>435</v>
      </c>
      <c r="BD72" s="23">
        <v>302</v>
      </c>
      <c r="BE72" s="23">
        <v>818</v>
      </c>
      <c r="BF72" s="23">
        <v>202</v>
      </c>
      <c r="BG72" s="23">
        <v>383</v>
      </c>
      <c r="BH72" s="23">
        <v>321</v>
      </c>
      <c r="BI72" s="23">
        <v>262</v>
      </c>
      <c r="BJ72" s="23">
        <v>7215</v>
      </c>
      <c r="BK72" s="23">
        <v>169</v>
      </c>
      <c r="BL72" s="23">
        <v>41</v>
      </c>
      <c r="BM72" s="23">
        <v>8411</v>
      </c>
      <c r="BN72" s="23">
        <v>2188</v>
      </c>
      <c r="BO72" s="23">
        <v>5630</v>
      </c>
      <c r="BP72" s="23" t="s">
        <v>94</v>
      </c>
      <c r="BQ72" s="23">
        <v>8452</v>
      </c>
      <c r="BR72" s="23">
        <v>8452</v>
      </c>
      <c r="BS72" s="23">
        <v>8110</v>
      </c>
      <c r="BT72" s="23">
        <v>342</v>
      </c>
      <c r="BU72" s="23">
        <v>7041</v>
      </c>
      <c r="BV72" s="23">
        <v>393</v>
      </c>
      <c r="BW72" s="23">
        <v>8159</v>
      </c>
      <c r="BX72" s="23">
        <v>293</v>
      </c>
      <c r="BY72" s="23">
        <v>7763</v>
      </c>
      <c r="BZ72" s="23">
        <v>689</v>
      </c>
      <c r="CA72" s="23" t="s">
        <v>94</v>
      </c>
      <c r="CB72" s="23">
        <v>1209</v>
      </c>
    </row>
    <row r="73" spans="1:2" ht="15">
      <c r="A73" s="22" t="s">
        <v>177</v>
      </c>
      <c r="B73" s="22" t="s">
        <v>159</v>
      </c>
    </row>
    <row r="74" spans="1:80" ht="15">
      <c r="A74" s="22" t="s">
        <v>111</v>
      </c>
      <c r="B74" s="22" t="s">
        <v>157</v>
      </c>
      <c r="C74" s="22">
        <v>4281</v>
      </c>
      <c r="D74" s="22">
        <v>4933</v>
      </c>
      <c r="E74" s="22">
        <v>7232</v>
      </c>
      <c r="F74" s="22">
        <v>4708</v>
      </c>
      <c r="G74" s="22">
        <v>6636</v>
      </c>
      <c r="H74" s="22">
        <v>2582</v>
      </c>
      <c r="I74" s="22">
        <v>2724</v>
      </c>
      <c r="J74" s="22">
        <v>736</v>
      </c>
      <c r="K74" s="22">
        <v>3881</v>
      </c>
      <c r="L74" s="22">
        <v>11512</v>
      </c>
      <c r="M74" s="22">
        <v>26201</v>
      </c>
      <c r="N74" s="22">
        <v>7869</v>
      </c>
      <c r="O74" s="22">
        <v>29844</v>
      </c>
      <c r="P74" s="22">
        <v>29027</v>
      </c>
      <c r="Q74" s="22">
        <v>8686</v>
      </c>
      <c r="R74" s="22">
        <v>34949</v>
      </c>
      <c r="S74" s="22">
        <v>2764</v>
      </c>
      <c r="T74" s="22">
        <v>34776</v>
      </c>
      <c r="U74" s="22">
        <v>2937</v>
      </c>
      <c r="V74" s="22">
        <v>7872</v>
      </c>
      <c r="W74" s="22">
        <v>2226</v>
      </c>
      <c r="X74" s="22">
        <v>9774</v>
      </c>
      <c r="Y74" s="22">
        <v>10223</v>
      </c>
      <c r="Z74" s="22">
        <v>8657</v>
      </c>
      <c r="AA74" s="22">
        <v>2750</v>
      </c>
      <c r="AB74" s="22">
        <v>25</v>
      </c>
      <c r="AC74" s="22">
        <v>4260</v>
      </c>
      <c r="AD74" s="22">
        <v>9411</v>
      </c>
      <c r="AE74" s="22">
        <v>24017</v>
      </c>
      <c r="AF74" s="22">
        <v>29344</v>
      </c>
      <c r="AG74" s="22">
        <v>4111</v>
      </c>
      <c r="AH74" s="22">
        <v>3801</v>
      </c>
      <c r="AI74" s="22">
        <v>35657</v>
      </c>
      <c r="AJ74" s="22">
        <v>2056</v>
      </c>
      <c r="AK74" s="23">
        <v>7524</v>
      </c>
      <c r="AL74" s="23">
        <v>7891</v>
      </c>
      <c r="AM74" s="23">
        <v>8061</v>
      </c>
      <c r="AN74" s="23">
        <v>7454</v>
      </c>
      <c r="AO74" s="23">
        <v>6783</v>
      </c>
      <c r="AP74" s="23">
        <v>8947</v>
      </c>
      <c r="AQ74" s="23">
        <v>2661</v>
      </c>
      <c r="AR74" s="23">
        <v>4423</v>
      </c>
      <c r="AS74" s="23">
        <v>3867</v>
      </c>
      <c r="AT74" s="23">
        <v>3385</v>
      </c>
      <c r="AU74" s="23">
        <v>3281</v>
      </c>
      <c r="AV74" s="23">
        <v>6905</v>
      </c>
      <c r="AW74" s="23">
        <v>693</v>
      </c>
      <c r="AX74" s="23">
        <v>15151</v>
      </c>
      <c r="AY74" s="23">
        <v>2032</v>
      </c>
      <c r="AZ74" s="23">
        <v>2173</v>
      </c>
      <c r="BA74" s="23">
        <v>2456</v>
      </c>
      <c r="BB74" s="23">
        <v>3451</v>
      </c>
      <c r="BC74" s="23">
        <v>3517</v>
      </c>
      <c r="BD74" s="23">
        <v>2101</v>
      </c>
      <c r="BE74" s="23">
        <v>2356</v>
      </c>
      <c r="BF74" s="23">
        <v>639</v>
      </c>
      <c r="BG74" s="23">
        <v>1674</v>
      </c>
      <c r="BH74" s="23">
        <v>804</v>
      </c>
      <c r="BI74" s="23">
        <v>1136</v>
      </c>
      <c r="BJ74" s="23">
        <v>32822</v>
      </c>
      <c r="BK74" s="23">
        <v>708</v>
      </c>
      <c r="BL74" s="23">
        <v>543</v>
      </c>
      <c r="BM74" s="23">
        <v>37170</v>
      </c>
      <c r="BN74" s="23">
        <v>11488</v>
      </c>
      <c r="BO74" s="23">
        <v>23127</v>
      </c>
      <c r="BP74" s="23">
        <v>28700</v>
      </c>
      <c r="BQ74" s="23">
        <v>8110</v>
      </c>
      <c r="BR74" s="23">
        <v>37713</v>
      </c>
      <c r="BS74" s="23">
        <v>37713</v>
      </c>
      <c r="BT74" s="23" t="s">
        <v>94</v>
      </c>
      <c r="BU74" s="23">
        <v>32038</v>
      </c>
      <c r="BV74" s="23">
        <v>1445</v>
      </c>
      <c r="BW74" s="23">
        <v>36915</v>
      </c>
      <c r="BX74" s="23">
        <v>763</v>
      </c>
      <c r="BY74" s="23">
        <v>34396</v>
      </c>
      <c r="BZ74" s="23">
        <v>3317</v>
      </c>
      <c r="CA74" s="23" t="s">
        <v>94</v>
      </c>
      <c r="CB74" s="23">
        <v>5353</v>
      </c>
    </row>
    <row r="75" spans="2:80" ht="15">
      <c r="B75" s="22" t="s">
        <v>158</v>
      </c>
      <c r="C75" s="22">
        <v>532</v>
      </c>
      <c r="D75" s="22">
        <v>236</v>
      </c>
      <c r="E75" s="22">
        <v>305</v>
      </c>
      <c r="F75" s="22">
        <v>212</v>
      </c>
      <c r="G75" s="22">
        <v>410</v>
      </c>
      <c r="H75" s="22">
        <v>255</v>
      </c>
      <c r="I75" s="22">
        <v>207</v>
      </c>
      <c r="J75" s="22">
        <v>47</v>
      </c>
      <c r="K75" s="22">
        <v>178</v>
      </c>
      <c r="L75" s="22">
        <v>651</v>
      </c>
      <c r="M75" s="22">
        <v>1731</v>
      </c>
      <c r="N75" s="22">
        <v>476</v>
      </c>
      <c r="O75" s="22">
        <v>1906</v>
      </c>
      <c r="P75" s="22">
        <v>1650</v>
      </c>
      <c r="Q75" s="22">
        <v>732</v>
      </c>
      <c r="R75" s="22">
        <v>2143</v>
      </c>
      <c r="S75" s="22">
        <v>239</v>
      </c>
      <c r="T75" s="22">
        <v>1869</v>
      </c>
      <c r="U75" s="22">
        <v>513</v>
      </c>
      <c r="V75" s="22">
        <v>376</v>
      </c>
      <c r="W75" s="22">
        <v>105</v>
      </c>
      <c r="X75" s="22">
        <v>553</v>
      </c>
      <c r="Y75" s="22">
        <v>882</v>
      </c>
      <c r="Z75" s="22">
        <v>391</v>
      </c>
      <c r="AA75" s="22">
        <v>152</v>
      </c>
      <c r="AB75" s="22">
        <v>371</v>
      </c>
      <c r="AC75" s="22">
        <v>1200</v>
      </c>
      <c r="AD75" s="22">
        <v>620</v>
      </c>
      <c r="AE75" s="22">
        <v>191</v>
      </c>
      <c r="AF75" s="22">
        <v>1986</v>
      </c>
      <c r="AG75" s="22">
        <v>193</v>
      </c>
      <c r="AH75" s="22">
        <v>140</v>
      </c>
      <c r="AI75" s="22">
        <v>744</v>
      </c>
      <c r="AJ75" s="22">
        <v>1638</v>
      </c>
      <c r="AK75" s="23">
        <v>284</v>
      </c>
      <c r="AL75" s="23">
        <v>354</v>
      </c>
      <c r="AM75" s="23">
        <v>700</v>
      </c>
      <c r="AN75" s="23">
        <v>698</v>
      </c>
      <c r="AO75" s="23">
        <v>346</v>
      </c>
      <c r="AP75" s="23">
        <v>305</v>
      </c>
      <c r="AQ75" s="23">
        <v>134</v>
      </c>
      <c r="AR75" s="23">
        <v>233</v>
      </c>
      <c r="AS75" s="23">
        <v>387</v>
      </c>
      <c r="AT75" s="23">
        <v>268</v>
      </c>
      <c r="AU75" s="23">
        <v>105</v>
      </c>
      <c r="AV75" s="23">
        <v>270</v>
      </c>
      <c r="AW75" s="23">
        <v>18</v>
      </c>
      <c r="AX75" s="23">
        <v>520</v>
      </c>
      <c r="AY75" s="23">
        <v>107</v>
      </c>
      <c r="AZ75" s="23">
        <v>147</v>
      </c>
      <c r="BA75" s="23">
        <v>330</v>
      </c>
      <c r="BB75" s="23">
        <v>266</v>
      </c>
      <c r="BC75" s="23">
        <v>118</v>
      </c>
      <c r="BD75" s="23">
        <v>91</v>
      </c>
      <c r="BE75" s="23">
        <v>78</v>
      </c>
      <c r="BF75" s="23">
        <v>23</v>
      </c>
      <c r="BG75" s="23">
        <v>100</v>
      </c>
      <c r="BH75" s="23">
        <v>18</v>
      </c>
      <c r="BI75" s="23">
        <v>42</v>
      </c>
      <c r="BJ75" s="23">
        <v>1660</v>
      </c>
      <c r="BK75" s="23">
        <v>54</v>
      </c>
      <c r="BL75" s="23">
        <v>406</v>
      </c>
      <c r="BM75" s="23">
        <v>1976</v>
      </c>
      <c r="BN75" s="23">
        <v>623</v>
      </c>
      <c r="BO75" s="23">
        <v>1119</v>
      </c>
      <c r="BP75" s="23">
        <v>1651</v>
      </c>
      <c r="BQ75" s="23">
        <v>342</v>
      </c>
      <c r="BR75" s="23">
        <v>2382</v>
      </c>
      <c r="BS75" s="23" t="s">
        <v>94</v>
      </c>
      <c r="BT75" s="23">
        <v>2382</v>
      </c>
      <c r="BU75" s="23">
        <v>1461</v>
      </c>
      <c r="BV75" s="23">
        <v>403</v>
      </c>
      <c r="BW75" s="23">
        <v>1574</v>
      </c>
      <c r="BX75" s="23">
        <v>808</v>
      </c>
      <c r="BY75" s="23">
        <v>2255</v>
      </c>
      <c r="BZ75" s="23">
        <v>127</v>
      </c>
      <c r="CA75" s="23" t="s">
        <v>94</v>
      </c>
      <c r="CB75" s="23">
        <v>322</v>
      </c>
    </row>
    <row r="76" spans="1:80" ht="15">
      <c r="A76" s="22" t="s">
        <v>112</v>
      </c>
      <c r="B76" s="22" t="s">
        <v>157</v>
      </c>
      <c r="C76" s="22">
        <v>4326</v>
      </c>
      <c r="D76" s="22">
        <v>4584</v>
      </c>
      <c r="E76" s="22">
        <v>6768</v>
      </c>
      <c r="F76" s="22">
        <v>4298</v>
      </c>
      <c r="G76" s="22">
        <v>6198</v>
      </c>
      <c r="H76" s="22">
        <v>2281</v>
      </c>
      <c r="I76" s="22">
        <v>2471</v>
      </c>
      <c r="J76" s="22">
        <v>718</v>
      </c>
      <c r="K76" s="22">
        <v>3332</v>
      </c>
      <c r="L76" s="22">
        <v>10241</v>
      </c>
      <c r="M76" s="22">
        <v>24735</v>
      </c>
      <c r="N76" s="22">
        <v>7201</v>
      </c>
      <c r="O76" s="22">
        <v>27775</v>
      </c>
      <c r="P76" s="22">
        <v>26708</v>
      </c>
      <c r="Q76" s="22">
        <v>8268</v>
      </c>
      <c r="R76" s="22">
        <v>32352</v>
      </c>
      <c r="S76" s="22">
        <v>2624</v>
      </c>
      <c r="T76" s="22">
        <v>32127</v>
      </c>
      <c r="U76" s="22">
        <v>2849</v>
      </c>
      <c r="V76" s="22">
        <v>7645</v>
      </c>
      <c r="W76" s="22">
        <v>2162</v>
      </c>
      <c r="X76" s="22">
        <v>8675</v>
      </c>
      <c r="Y76" s="22">
        <v>9299</v>
      </c>
      <c r="Z76" s="22">
        <v>8395</v>
      </c>
      <c r="AA76" s="22">
        <v>2708</v>
      </c>
      <c r="AB76" s="22">
        <v>166</v>
      </c>
      <c r="AC76" s="22">
        <v>4755</v>
      </c>
      <c r="AD76" s="22">
        <v>9069</v>
      </c>
      <c r="AE76" s="22">
        <v>20986</v>
      </c>
      <c r="AF76" s="22">
        <v>27189</v>
      </c>
      <c r="AG76" s="22">
        <v>3914</v>
      </c>
      <c r="AH76" s="22">
        <v>3431</v>
      </c>
      <c r="AI76" s="22">
        <v>32551</v>
      </c>
      <c r="AJ76" s="22">
        <v>2425</v>
      </c>
      <c r="AK76" s="23">
        <v>6932</v>
      </c>
      <c r="AL76" s="23">
        <v>7312</v>
      </c>
      <c r="AM76" s="23">
        <v>7685</v>
      </c>
      <c r="AN76" s="23">
        <v>6998</v>
      </c>
      <c r="AO76" s="23">
        <v>6049</v>
      </c>
      <c r="AP76" s="23">
        <v>8293</v>
      </c>
      <c r="AQ76" s="23">
        <v>2448</v>
      </c>
      <c r="AR76" s="23">
        <v>4124</v>
      </c>
      <c r="AS76" s="23">
        <v>3717</v>
      </c>
      <c r="AT76" s="23">
        <v>3016</v>
      </c>
      <c r="AU76" s="23">
        <v>3012</v>
      </c>
      <c r="AV76" s="23">
        <v>6388</v>
      </c>
      <c r="AW76" s="23">
        <v>591</v>
      </c>
      <c r="AX76" s="23">
        <v>13819</v>
      </c>
      <c r="AY76" s="23">
        <v>1910</v>
      </c>
      <c r="AZ76" s="23">
        <v>2069</v>
      </c>
      <c r="BA76" s="23">
        <v>2458</v>
      </c>
      <c r="BB76" s="23">
        <v>3068</v>
      </c>
      <c r="BC76" s="23">
        <v>3341</v>
      </c>
      <c r="BD76" s="23">
        <v>1908</v>
      </c>
      <c r="BE76" s="23">
        <v>2187</v>
      </c>
      <c r="BF76" s="23">
        <v>570</v>
      </c>
      <c r="BG76" s="23">
        <v>1515</v>
      </c>
      <c r="BH76" s="23">
        <v>737</v>
      </c>
      <c r="BI76" s="23">
        <v>1055</v>
      </c>
      <c r="BJ76" s="23">
        <v>30314</v>
      </c>
      <c r="BK76" s="23">
        <v>659</v>
      </c>
      <c r="BL76" s="23">
        <v>625</v>
      </c>
      <c r="BM76" s="23">
        <v>34351</v>
      </c>
      <c r="BN76" s="23">
        <v>10810</v>
      </c>
      <c r="BO76" s="23">
        <v>21001</v>
      </c>
      <c r="BP76" s="23">
        <v>26800</v>
      </c>
      <c r="BQ76" s="23">
        <v>7209</v>
      </c>
      <c r="BR76" s="23">
        <v>34976</v>
      </c>
      <c r="BS76" s="23">
        <v>33384</v>
      </c>
      <c r="BT76" s="23">
        <v>1592</v>
      </c>
      <c r="BU76" s="23">
        <v>31500</v>
      </c>
      <c r="BV76" s="23" t="s">
        <v>94</v>
      </c>
      <c r="BW76" s="23">
        <v>33834</v>
      </c>
      <c r="BX76" s="23">
        <v>1132</v>
      </c>
      <c r="BY76" s="23">
        <v>32269</v>
      </c>
      <c r="BZ76" s="23">
        <v>2707</v>
      </c>
      <c r="CA76" s="23" t="s">
        <v>94</v>
      </c>
      <c r="CB76" s="23">
        <v>5199</v>
      </c>
    </row>
    <row r="77" spans="2:80" ht="15">
      <c r="B77" s="22" t="s">
        <v>158</v>
      </c>
      <c r="C77" s="22">
        <v>413</v>
      </c>
      <c r="D77" s="22">
        <v>509</v>
      </c>
      <c r="E77" s="22">
        <v>677</v>
      </c>
      <c r="F77" s="22">
        <v>549</v>
      </c>
      <c r="G77" s="22">
        <v>713</v>
      </c>
      <c r="H77" s="22">
        <v>505</v>
      </c>
      <c r="I77" s="22">
        <v>414</v>
      </c>
      <c r="J77" s="22">
        <v>53</v>
      </c>
      <c r="K77" s="22">
        <v>635</v>
      </c>
      <c r="L77" s="22">
        <v>1701</v>
      </c>
      <c r="M77" s="22">
        <v>2767</v>
      </c>
      <c r="N77" s="22">
        <v>983</v>
      </c>
      <c r="O77" s="22">
        <v>3485</v>
      </c>
      <c r="P77" s="22">
        <v>3467</v>
      </c>
      <c r="Q77" s="22">
        <v>1001</v>
      </c>
      <c r="R77" s="22">
        <v>4141</v>
      </c>
      <c r="S77" s="22">
        <v>327</v>
      </c>
      <c r="T77" s="22">
        <v>3987</v>
      </c>
      <c r="U77" s="22">
        <v>481</v>
      </c>
      <c r="V77" s="22">
        <v>593</v>
      </c>
      <c r="W77" s="22">
        <v>165</v>
      </c>
      <c r="X77" s="22">
        <v>1434</v>
      </c>
      <c r="Y77" s="22">
        <v>1409</v>
      </c>
      <c r="Z77" s="22">
        <v>641</v>
      </c>
      <c r="AA77" s="22">
        <v>192</v>
      </c>
      <c r="AB77" s="22">
        <v>36</v>
      </c>
      <c r="AC77" s="22">
        <v>445</v>
      </c>
      <c r="AD77" s="22">
        <v>840</v>
      </c>
      <c r="AE77" s="22">
        <v>3147</v>
      </c>
      <c r="AF77" s="22">
        <v>3617</v>
      </c>
      <c r="AG77" s="22">
        <v>341</v>
      </c>
      <c r="AH77" s="22">
        <v>446</v>
      </c>
      <c r="AI77" s="22">
        <v>3339</v>
      </c>
      <c r="AJ77" s="22">
        <v>1129</v>
      </c>
      <c r="AK77" s="23">
        <v>767</v>
      </c>
      <c r="AL77" s="23">
        <v>825</v>
      </c>
      <c r="AM77" s="23">
        <v>928</v>
      </c>
      <c r="AN77" s="23">
        <v>992</v>
      </c>
      <c r="AO77" s="23">
        <v>956</v>
      </c>
      <c r="AP77" s="23">
        <v>845</v>
      </c>
      <c r="AQ77" s="23">
        <v>322</v>
      </c>
      <c r="AR77" s="23">
        <v>461</v>
      </c>
      <c r="AS77" s="23">
        <v>477</v>
      </c>
      <c r="AT77" s="23">
        <v>568</v>
      </c>
      <c r="AU77" s="23">
        <v>333</v>
      </c>
      <c r="AV77" s="23">
        <v>711</v>
      </c>
      <c r="AW77" s="23">
        <v>109</v>
      </c>
      <c r="AX77" s="23">
        <v>1649</v>
      </c>
      <c r="AY77" s="23">
        <v>212</v>
      </c>
      <c r="AZ77" s="23">
        <v>209</v>
      </c>
      <c r="BA77" s="23">
        <v>297</v>
      </c>
      <c r="BB77" s="23">
        <v>573</v>
      </c>
      <c r="BC77" s="23">
        <v>264</v>
      </c>
      <c r="BD77" s="23">
        <v>258</v>
      </c>
      <c r="BE77" s="23">
        <v>223</v>
      </c>
      <c r="BF77" s="23">
        <v>81</v>
      </c>
      <c r="BG77" s="23">
        <v>229</v>
      </c>
      <c r="BH77" s="23">
        <v>78</v>
      </c>
      <c r="BI77" s="23">
        <v>108</v>
      </c>
      <c r="BJ77" s="23">
        <v>3715</v>
      </c>
      <c r="BK77" s="23">
        <v>90</v>
      </c>
      <c r="BL77" s="23">
        <v>227</v>
      </c>
      <c r="BM77" s="23">
        <v>4241</v>
      </c>
      <c r="BN77" s="23">
        <v>1242</v>
      </c>
      <c r="BO77" s="23">
        <v>3170</v>
      </c>
      <c r="BP77" s="23">
        <v>3090</v>
      </c>
      <c r="BQ77" s="23">
        <v>1143</v>
      </c>
      <c r="BR77" s="23">
        <v>4468</v>
      </c>
      <c r="BS77" s="23">
        <v>3889</v>
      </c>
      <c r="BT77" s="23">
        <v>579</v>
      </c>
      <c r="BU77" s="23">
        <v>1999</v>
      </c>
      <c r="BV77" s="23">
        <v>1848</v>
      </c>
      <c r="BW77" s="23">
        <v>4043</v>
      </c>
      <c r="BX77" s="23">
        <v>421</v>
      </c>
      <c r="BY77" s="23">
        <v>3849</v>
      </c>
      <c r="BZ77" s="23">
        <v>619</v>
      </c>
      <c r="CA77" s="23" t="s">
        <v>94</v>
      </c>
      <c r="CB77" s="23">
        <v>462</v>
      </c>
    </row>
    <row r="78" spans="1:80" ht="15">
      <c r="A78" s="22" t="s">
        <v>113</v>
      </c>
      <c r="B78" s="22" t="s">
        <v>157</v>
      </c>
      <c r="C78" s="22">
        <v>4480</v>
      </c>
      <c r="D78" s="22">
        <v>4966</v>
      </c>
      <c r="E78" s="22">
        <v>7295</v>
      </c>
      <c r="F78" s="22">
        <v>4765</v>
      </c>
      <c r="G78" s="22">
        <v>6743</v>
      </c>
      <c r="H78" s="22">
        <v>2629</v>
      </c>
      <c r="I78" s="22">
        <v>2839</v>
      </c>
      <c r="J78" s="22">
        <v>770</v>
      </c>
      <c r="K78" s="22">
        <v>4002</v>
      </c>
      <c r="L78" s="22">
        <v>11793</v>
      </c>
      <c r="M78" s="22">
        <v>26696</v>
      </c>
      <c r="N78" s="22">
        <v>8117</v>
      </c>
      <c r="O78" s="22">
        <v>30372</v>
      </c>
      <c r="P78" s="22">
        <v>29537</v>
      </c>
      <c r="Q78" s="22">
        <v>8952</v>
      </c>
      <c r="R78" s="22">
        <v>35618</v>
      </c>
      <c r="S78" s="22">
        <v>2871</v>
      </c>
      <c r="T78" s="22">
        <v>35276</v>
      </c>
      <c r="U78" s="22">
        <v>3213</v>
      </c>
      <c r="V78" s="22">
        <v>8024</v>
      </c>
      <c r="W78" s="22">
        <v>2267</v>
      </c>
      <c r="X78" s="22">
        <v>9850</v>
      </c>
      <c r="Y78" s="22">
        <v>10593</v>
      </c>
      <c r="Z78" s="22">
        <v>8816</v>
      </c>
      <c r="AA78" s="22">
        <v>2814</v>
      </c>
      <c r="AB78" s="22">
        <v>371</v>
      </c>
      <c r="AC78" s="22">
        <v>5450</v>
      </c>
      <c r="AD78" s="22">
        <v>9414</v>
      </c>
      <c r="AE78" s="22">
        <v>23254</v>
      </c>
      <c r="AF78" s="22">
        <v>30063</v>
      </c>
      <c r="AG78" s="22">
        <v>4146</v>
      </c>
      <c r="AH78" s="22">
        <v>3803</v>
      </c>
      <c r="AI78" s="22">
        <v>35564</v>
      </c>
      <c r="AJ78" s="22">
        <v>2925</v>
      </c>
      <c r="AK78" s="23">
        <v>7510</v>
      </c>
      <c r="AL78" s="23">
        <v>8027</v>
      </c>
      <c r="AM78" s="23">
        <v>8238</v>
      </c>
      <c r="AN78" s="23">
        <v>7794</v>
      </c>
      <c r="AO78" s="23">
        <v>6920</v>
      </c>
      <c r="AP78" s="23">
        <v>8999</v>
      </c>
      <c r="AQ78" s="23">
        <v>2669</v>
      </c>
      <c r="AR78" s="23">
        <v>4513</v>
      </c>
      <c r="AS78" s="23">
        <v>4047</v>
      </c>
      <c r="AT78" s="23">
        <v>3497</v>
      </c>
      <c r="AU78" s="23">
        <v>3202</v>
      </c>
      <c r="AV78" s="23">
        <v>6903</v>
      </c>
      <c r="AW78" s="23">
        <v>707</v>
      </c>
      <c r="AX78" s="23">
        <v>15246</v>
      </c>
      <c r="AY78" s="23">
        <v>2021</v>
      </c>
      <c r="AZ78" s="23">
        <v>2260</v>
      </c>
      <c r="BA78" s="23">
        <v>2594</v>
      </c>
      <c r="BB78" s="23">
        <v>3550</v>
      </c>
      <c r="BC78" s="23">
        <v>3488</v>
      </c>
      <c r="BD78" s="23">
        <v>2130</v>
      </c>
      <c r="BE78" s="23">
        <v>2291</v>
      </c>
      <c r="BF78" s="23">
        <v>643</v>
      </c>
      <c r="BG78" s="23">
        <v>1698</v>
      </c>
      <c r="BH78" s="23">
        <v>775</v>
      </c>
      <c r="BI78" s="23">
        <v>1139</v>
      </c>
      <c r="BJ78" s="23">
        <v>33216</v>
      </c>
      <c r="BK78" s="23">
        <v>717</v>
      </c>
      <c r="BL78" s="23">
        <v>763</v>
      </c>
      <c r="BM78" s="23">
        <v>37726</v>
      </c>
      <c r="BN78" s="23">
        <v>11761</v>
      </c>
      <c r="BO78" s="23">
        <v>23036</v>
      </c>
      <c r="BP78" s="23">
        <v>29222</v>
      </c>
      <c r="BQ78" s="23">
        <v>8159</v>
      </c>
      <c r="BR78" s="23">
        <v>38489</v>
      </c>
      <c r="BS78" s="23">
        <v>36915</v>
      </c>
      <c r="BT78" s="23">
        <v>1574</v>
      </c>
      <c r="BU78" s="23">
        <v>32346</v>
      </c>
      <c r="BV78" s="23">
        <v>1630</v>
      </c>
      <c r="BW78" s="23">
        <v>38489</v>
      </c>
      <c r="BX78" s="23" t="s">
        <v>94</v>
      </c>
      <c r="BY78" s="23">
        <v>35127</v>
      </c>
      <c r="BZ78" s="23">
        <v>3362</v>
      </c>
      <c r="CA78" s="23" t="s">
        <v>94</v>
      </c>
      <c r="CB78" s="23">
        <v>5498</v>
      </c>
    </row>
    <row r="79" spans="2:80" ht="15">
      <c r="B79" s="22" t="s">
        <v>158</v>
      </c>
      <c r="C79" s="22">
        <v>321</v>
      </c>
      <c r="D79" s="22">
        <v>194</v>
      </c>
      <c r="E79" s="22">
        <v>239</v>
      </c>
      <c r="F79" s="22">
        <v>153</v>
      </c>
      <c r="G79" s="22">
        <v>296</v>
      </c>
      <c r="H79" s="22">
        <v>208</v>
      </c>
      <c r="I79" s="22">
        <v>92</v>
      </c>
      <c r="J79" s="22">
        <v>13</v>
      </c>
      <c r="K79" s="22">
        <v>55</v>
      </c>
      <c r="L79" s="22">
        <v>362</v>
      </c>
      <c r="M79" s="22">
        <v>1209</v>
      </c>
      <c r="N79" s="22">
        <v>218</v>
      </c>
      <c r="O79" s="22">
        <v>1353</v>
      </c>
      <c r="P79" s="22">
        <v>1114</v>
      </c>
      <c r="Q79" s="22">
        <v>457</v>
      </c>
      <c r="R79" s="22">
        <v>1439</v>
      </c>
      <c r="S79" s="22">
        <v>132</v>
      </c>
      <c r="T79" s="22">
        <v>1342</v>
      </c>
      <c r="U79" s="22">
        <v>229</v>
      </c>
      <c r="V79" s="22">
        <v>220</v>
      </c>
      <c r="W79" s="22">
        <v>63</v>
      </c>
      <c r="X79" s="22">
        <v>468</v>
      </c>
      <c r="Y79" s="22">
        <v>492</v>
      </c>
      <c r="Z79" s="22">
        <v>231</v>
      </c>
      <c r="AA79" s="22">
        <v>83</v>
      </c>
      <c r="AB79" s="22" t="s">
        <v>94</v>
      </c>
      <c r="AC79" s="22" t="s">
        <v>94</v>
      </c>
      <c r="AD79" s="22">
        <v>617</v>
      </c>
      <c r="AE79" s="22">
        <v>954</v>
      </c>
      <c r="AF79" s="22">
        <v>1242</v>
      </c>
      <c r="AG79" s="22">
        <v>155</v>
      </c>
      <c r="AH79" s="22">
        <v>131</v>
      </c>
      <c r="AI79" s="22">
        <v>824</v>
      </c>
      <c r="AJ79" s="22">
        <v>747</v>
      </c>
      <c r="AK79" s="23">
        <v>294</v>
      </c>
      <c r="AL79" s="23">
        <v>217</v>
      </c>
      <c r="AM79" s="23">
        <v>519</v>
      </c>
      <c r="AN79" s="23">
        <v>336</v>
      </c>
      <c r="AO79" s="23">
        <v>205</v>
      </c>
      <c r="AP79" s="23">
        <v>252</v>
      </c>
      <c r="AQ79" s="23">
        <v>125</v>
      </c>
      <c r="AR79" s="23">
        <v>139</v>
      </c>
      <c r="AS79" s="23">
        <v>195</v>
      </c>
      <c r="AT79" s="23">
        <v>155</v>
      </c>
      <c r="AU79" s="23">
        <v>183</v>
      </c>
      <c r="AV79" s="23">
        <v>266</v>
      </c>
      <c r="AW79" s="23">
        <v>4</v>
      </c>
      <c r="AX79" s="23">
        <v>422</v>
      </c>
      <c r="AY79" s="23">
        <v>117</v>
      </c>
      <c r="AZ79" s="23">
        <v>57</v>
      </c>
      <c r="BA79" s="23">
        <v>180</v>
      </c>
      <c r="BB79" s="23">
        <v>166</v>
      </c>
      <c r="BC79" s="23">
        <v>146</v>
      </c>
      <c r="BD79" s="23">
        <v>62</v>
      </c>
      <c r="BE79" s="23">
        <v>143</v>
      </c>
      <c r="BF79" s="23">
        <v>18</v>
      </c>
      <c r="BG79" s="23">
        <v>72</v>
      </c>
      <c r="BH79" s="23">
        <v>46</v>
      </c>
      <c r="BI79" s="23">
        <v>39</v>
      </c>
      <c r="BJ79" s="23">
        <v>1241</v>
      </c>
      <c r="BK79" s="23">
        <v>45</v>
      </c>
      <c r="BL79" s="23">
        <v>151</v>
      </c>
      <c r="BM79" s="23">
        <v>1420</v>
      </c>
      <c r="BN79" s="23">
        <v>343</v>
      </c>
      <c r="BO79" s="23">
        <v>1210</v>
      </c>
      <c r="BP79" s="23">
        <v>1129</v>
      </c>
      <c r="BQ79" s="23">
        <v>293</v>
      </c>
      <c r="BR79" s="23">
        <v>1571</v>
      </c>
      <c r="BS79" s="23">
        <v>763</v>
      </c>
      <c r="BT79" s="23">
        <v>808</v>
      </c>
      <c r="BU79" s="23">
        <v>1146</v>
      </c>
      <c r="BV79" s="23">
        <v>216</v>
      </c>
      <c r="BW79" s="23" t="s">
        <v>94</v>
      </c>
      <c r="BX79" s="23">
        <v>1571</v>
      </c>
      <c r="BY79" s="23">
        <v>1489</v>
      </c>
      <c r="BZ79" s="23">
        <v>82</v>
      </c>
      <c r="CA79" s="23" t="s">
        <v>94</v>
      </c>
      <c r="CB79" s="23">
        <v>175</v>
      </c>
    </row>
    <row r="80" spans="1:80" ht="15">
      <c r="A80" s="22" t="s">
        <v>114</v>
      </c>
      <c r="B80" s="22" t="s">
        <v>157</v>
      </c>
      <c r="C80" s="22">
        <v>4422</v>
      </c>
      <c r="D80" s="22">
        <v>4771</v>
      </c>
      <c r="E80" s="22">
        <v>6951</v>
      </c>
      <c r="F80" s="22">
        <v>4503</v>
      </c>
      <c r="G80" s="22">
        <v>6258</v>
      </c>
      <c r="H80" s="22">
        <v>2556</v>
      </c>
      <c r="I80" s="22">
        <v>2725</v>
      </c>
      <c r="J80" s="22">
        <v>766</v>
      </c>
      <c r="K80" s="22">
        <v>3699</v>
      </c>
      <c r="L80" s="22">
        <v>11042</v>
      </c>
      <c r="M80" s="22">
        <v>25609</v>
      </c>
      <c r="N80" s="22">
        <v>7680</v>
      </c>
      <c r="O80" s="22">
        <v>28971</v>
      </c>
      <c r="P80" s="22">
        <v>27945</v>
      </c>
      <c r="Q80" s="22">
        <v>8706</v>
      </c>
      <c r="R80" s="22">
        <v>33836</v>
      </c>
      <c r="S80" s="22">
        <v>2815</v>
      </c>
      <c r="T80" s="22">
        <v>33681</v>
      </c>
      <c r="U80" s="22">
        <v>2970</v>
      </c>
      <c r="V80" s="22">
        <v>7808</v>
      </c>
      <c r="W80" s="22">
        <v>2224</v>
      </c>
      <c r="X80" s="22">
        <v>9313</v>
      </c>
      <c r="Y80" s="22">
        <v>9945</v>
      </c>
      <c r="Z80" s="22">
        <v>8533</v>
      </c>
      <c r="AA80" s="22">
        <v>2781</v>
      </c>
      <c r="AB80" s="22">
        <v>379</v>
      </c>
      <c r="AC80" s="22">
        <v>5129</v>
      </c>
      <c r="AD80" s="22">
        <v>9339</v>
      </c>
      <c r="AE80" s="22">
        <v>21804</v>
      </c>
      <c r="AF80" s="22">
        <v>28380</v>
      </c>
      <c r="AG80" s="22">
        <v>4076</v>
      </c>
      <c r="AH80" s="22">
        <v>3738</v>
      </c>
      <c r="AI80" s="22">
        <v>33335</v>
      </c>
      <c r="AJ80" s="22">
        <v>3316</v>
      </c>
      <c r="AK80" s="23">
        <v>7075</v>
      </c>
      <c r="AL80" s="23">
        <v>7574</v>
      </c>
      <c r="AM80" s="23">
        <v>8057</v>
      </c>
      <c r="AN80" s="23">
        <v>7395</v>
      </c>
      <c r="AO80" s="23">
        <v>6550</v>
      </c>
      <c r="AP80" s="23">
        <v>8625</v>
      </c>
      <c r="AQ80" s="23">
        <v>2614</v>
      </c>
      <c r="AR80" s="23">
        <v>4253</v>
      </c>
      <c r="AS80" s="23">
        <v>3840</v>
      </c>
      <c r="AT80" s="23">
        <v>3386</v>
      </c>
      <c r="AU80" s="23">
        <v>3230</v>
      </c>
      <c r="AV80" s="23">
        <v>6615</v>
      </c>
      <c r="AW80" s="23">
        <v>638</v>
      </c>
      <c r="AX80" s="23">
        <v>14568</v>
      </c>
      <c r="AY80" s="23">
        <v>1985</v>
      </c>
      <c r="AZ80" s="23">
        <v>2108</v>
      </c>
      <c r="BA80" s="23">
        <v>2523</v>
      </c>
      <c r="BB80" s="23">
        <v>3448</v>
      </c>
      <c r="BC80" s="23">
        <v>3321</v>
      </c>
      <c r="BD80" s="23">
        <v>2040</v>
      </c>
      <c r="BE80" s="23">
        <v>2312</v>
      </c>
      <c r="BF80" s="23">
        <v>610</v>
      </c>
      <c r="BG80" s="23">
        <v>1622</v>
      </c>
      <c r="BH80" s="23">
        <v>775</v>
      </c>
      <c r="BI80" s="23">
        <v>1068</v>
      </c>
      <c r="BJ80" s="23">
        <v>31923</v>
      </c>
      <c r="BK80" s="23">
        <v>691</v>
      </c>
      <c r="BL80" s="23">
        <v>512</v>
      </c>
      <c r="BM80" s="23">
        <v>36139</v>
      </c>
      <c r="BN80" s="23">
        <v>10988</v>
      </c>
      <c r="BO80" s="23">
        <v>22154</v>
      </c>
      <c r="BP80" s="23">
        <v>28023</v>
      </c>
      <c r="BQ80" s="23">
        <v>7763</v>
      </c>
      <c r="BR80" s="23">
        <v>36651</v>
      </c>
      <c r="BS80" s="23">
        <v>34396</v>
      </c>
      <c r="BT80" s="23">
        <v>2255</v>
      </c>
      <c r="BU80" s="23">
        <v>30913</v>
      </c>
      <c r="BV80" s="23">
        <v>1586</v>
      </c>
      <c r="BW80" s="23">
        <v>35127</v>
      </c>
      <c r="BX80" s="23">
        <v>1489</v>
      </c>
      <c r="BY80" s="23">
        <v>36651</v>
      </c>
      <c r="BZ80" s="23" t="s">
        <v>94</v>
      </c>
      <c r="CA80" s="23" t="s">
        <v>94</v>
      </c>
      <c r="CB80" s="23">
        <v>5313</v>
      </c>
    </row>
    <row r="81" spans="2:80" ht="15">
      <c r="B81" s="22" t="s">
        <v>158</v>
      </c>
      <c r="C81" s="22">
        <v>391</v>
      </c>
      <c r="D81" s="22">
        <v>398</v>
      </c>
      <c r="E81" s="22">
        <v>586</v>
      </c>
      <c r="F81" s="22">
        <v>417</v>
      </c>
      <c r="G81" s="22">
        <v>788</v>
      </c>
      <c r="H81" s="22">
        <v>281</v>
      </c>
      <c r="I81" s="22">
        <v>206</v>
      </c>
      <c r="J81" s="22">
        <v>17</v>
      </c>
      <c r="K81" s="22">
        <v>360</v>
      </c>
      <c r="L81" s="22">
        <v>1121</v>
      </c>
      <c r="M81" s="22">
        <v>2323</v>
      </c>
      <c r="N81" s="22">
        <v>665</v>
      </c>
      <c r="O81" s="22">
        <v>2779</v>
      </c>
      <c r="P81" s="22">
        <v>2732</v>
      </c>
      <c r="Q81" s="22">
        <v>712</v>
      </c>
      <c r="R81" s="22">
        <v>3256</v>
      </c>
      <c r="S81" s="22">
        <v>188</v>
      </c>
      <c r="T81" s="22">
        <v>2964</v>
      </c>
      <c r="U81" s="22">
        <v>480</v>
      </c>
      <c r="V81" s="22">
        <v>440</v>
      </c>
      <c r="W81" s="22">
        <v>107</v>
      </c>
      <c r="X81" s="22">
        <v>1014</v>
      </c>
      <c r="Y81" s="22">
        <v>1160</v>
      </c>
      <c r="Z81" s="22">
        <v>515</v>
      </c>
      <c r="AA81" s="22">
        <v>121</v>
      </c>
      <c r="AB81" s="22">
        <v>17</v>
      </c>
      <c r="AC81" s="22">
        <v>331</v>
      </c>
      <c r="AD81" s="22">
        <v>692</v>
      </c>
      <c r="AE81" s="22">
        <v>2404</v>
      </c>
      <c r="AF81" s="22">
        <v>2950</v>
      </c>
      <c r="AG81" s="22">
        <v>228</v>
      </c>
      <c r="AH81" s="22">
        <v>203</v>
      </c>
      <c r="AI81" s="22">
        <v>3066</v>
      </c>
      <c r="AJ81" s="22">
        <v>378</v>
      </c>
      <c r="AK81" s="23">
        <v>733</v>
      </c>
      <c r="AL81" s="23">
        <v>671</v>
      </c>
      <c r="AM81" s="23">
        <v>704</v>
      </c>
      <c r="AN81" s="23">
        <v>757</v>
      </c>
      <c r="AO81" s="23">
        <v>579</v>
      </c>
      <c r="AP81" s="23">
        <v>627</v>
      </c>
      <c r="AQ81" s="23">
        <v>181</v>
      </c>
      <c r="AR81" s="23">
        <v>403</v>
      </c>
      <c r="AS81" s="23">
        <v>414</v>
      </c>
      <c r="AT81" s="23">
        <v>267</v>
      </c>
      <c r="AU81" s="23">
        <v>156</v>
      </c>
      <c r="AV81" s="23">
        <v>560</v>
      </c>
      <c r="AW81" s="23">
        <v>73</v>
      </c>
      <c r="AX81" s="23">
        <v>1103</v>
      </c>
      <c r="AY81" s="23">
        <v>154</v>
      </c>
      <c r="AZ81" s="23">
        <v>212</v>
      </c>
      <c r="BA81" s="23">
        <v>263</v>
      </c>
      <c r="BB81" s="23">
        <v>269</v>
      </c>
      <c r="BC81" s="23">
        <v>314</v>
      </c>
      <c r="BD81" s="23">
        <v>152</v>
      </c>
      <c r="BE81" s="23">
        <v>122</v>
      </c>
      <c r="BF81" s="23">
        <v>52</v>
      </c>
      <c r="BG81" s="23">
        <v>152</v>
      </c>
      <c r="BH81" s="23">
        <v>47</v>
      </c>
      <c r="BI81" s="23">
        <v>110</v>
      </c>
      <c r="BJ81" s="23">
        <v>2559</v>
      </c>
      <c r="BK81" s="23">
        <v>71</v>
      </c>
      <c r="BL81" s="23">
        <v>437</v>
      </c>
      <c r="BM81" s="23">
        <v>3007</v>
      </c>
      <c r="BN81" s="23">
        <v>1123</v>
      </c>
      <c r="BO81" s="23">
        <v>2092</v>
      </c>
      <c r="BP81" s="23">
        <v>2328</v>
      </c>
      <c r="BQ81" s="23">
        <v>689</v>
      </c>
      <c r="BR81" s="23">
        <v>3444</v>
      </c>
      <c r="BS81" s="23">
        <v>3317</v>
      </c>
      <c r="BT81" s="23">
        <v>127</v>
      </c>
      <c r="BU81" s="23">
        <v>2586</v>
      </c>
      <c r="BV81" s="23">
        <v>262</v>
      </c>
      <c r="BW81" s="23">
        <v>3362</v>
      </c>
      <c r="BX81" s="23">
        <v>82</v>
      </c>
      <c r="BY81" s="23" t="s">
        <v>94</v>
      </c>
      <c r="BZ81" s="23">
        <v>3444</v>
      </c>
      <c r="CA81" s="23" t="s">
        <v>94</v>
      </c>
      <c r="CB81" s="23">
        <v>362</v>
      </c>
    </row>
    <row r="82" spans="1:80" ht="15">
      <c r="A82" s="22" t="s">
        <v>115</v>
      </c>
      <c r="B82" s="22" t="s">
        <v>160</v>
      </c>
      <c r="C82" s="22" t="s">
        <v>94</v>
      </c>
      <c r="D82" s="22" t="s">
        <v>94</v>
      </c>
      <c r="E82" s="22" t="s">
        <v>94</v>
      </c>
      <c r="F82" s="22" t="s">
        <v>94</v>
      </c>
      <c r="G82" s="22" t="s">
        <v>94</v>
      </c>
      <c r="H82" s="22" t="s">
        <v>94</v>
      </c>
      <c r="I82" s="22" t="s">
        <v>94</v>
      </c>
      <c r="J82" s="22" t="s">
        <v>94</v>
      </c>
      <c r="K82" s="22" t="s">
        <v>94</v>
      </c>
      <c r="L82" s="22" t="s">
        <v>94</v>
      </c>
      <c r="M82" s="22" t="s">
        <v>94</v>
      </c>
      <c r="N82" s="22" t="s">
        <v>94</v>
      </c>
      <c r="O82" s="22" t="s">
        <v>94</v>
      </c>
      <c r="P82" s="22" t="s">
        <v>94</v>
      </c>
      <c r="Q82" s="22" t="s">
        <v>94</v>
      </c>
      <c r="R82" s="22" t="s">
        <v>94</v>
      </c>
      <c r="S82" s="22" t="s">
        <v>94</v>
      </c>
      <c r="T82" s="22" t="s">
        <v>94</v>
      </c>
      <c r="U82" s="22" t="s">
        <v>94</v>
      </c>
      <c r="V82" s="22" t="s">
        <v>94</v>
      </c>
      <c r="W82" s="22" t="s">
        <v>94</v>
      </c>
      <c r="X82" s="22" t="s">
        <v>94</v>
      </c>
      <c r="Y82" s="22" t="s">
        <v>94</v>
      </c>
      <c r="Z82" s="22" t="s">
        <v>94</v>
      </c>
      <c r="AA82" s="22" t="s">
        <v>94</v>
      </c>
      <c r="AB82" s="22" t="s">
        <v>94</v>
      </c>
      <c r="AC82" s="22" t="s">
        <v>94</v>
      </c>
      <c r="AD82" s="22" t="s">
        <v>94</v>
      </c>
      <c r="AE82" s="22" t="s">
        <v>94</v>
      </c>
      <c r="AF82" s="22" t="s">
        <v>94</v>
      </c>
      <c r="AG82" s="22" t="s">
        <v>94</v>
      </c>
      <c r="AH82" s="22" t="s">
        <v>94</v>
      </c>
      <c r="AI82" s="22" t="s">
        <v>94</v>
      </c>
      <c r="AJ82" s="22" t="s">
        <v>94</v>
      </c>
      <c r="AK82" s="23" t="s">
        <v>94</v>
      </c>
      <c r="AL82" s="23" t="s">
        <v>94</v>
      </c>
      <c r="AM82" s="23" t="s">
        <v>94</v>
      </c>
      <c r="AN82" s="23" t="s">
        <v>94</v>
      </c>
      <c r="AO82" s="23" t="s">
        <v>94</v>
      </c>
      <c r="AP82" s="23" t="s">
        <v>94</v>
      </c>
      <c r="AQ82" s="23" t="s">
        <v>94</v>
      </c>
      <c r="AR82" s="23" t="s">
        <v>94</v>
      </c>
      <c r="AS82" s="23" t="s">
        <v>94</v>
      </c>
      <c r="AT82" s="23" t="s">
        <v>94</v>
      </c>
      <c r="AU82" s="23" t="s">
        <v>94</v>
      </c>
      <c r="AV82" s="23" t="s">
        <v>94</v>
      </c>
      <c r="AW82" s="23" t="s">
        <v>94</v>
      </c>
      <c r="AX82" s="23" t="s">
        <v>94</v>
      </c>
      <c r="AY82" s="23" t="s">
        <v>94</v>
      </c>
      <c r="AZ82" s="23" t="s">
        <v>94</v>
      </c>
      <c r="BA82" s="23" t="s">
        <v>94</v>
      </c>
      <c r="BB82" s="23" t="s">
        <v>94</v>
      </c>
      <c r="BC82" s="23" t="s">
        <v>94</v>
      </c>
      <c r="BD82" s="23" t="s">
        <v>94</v>
      </c>
      <c r="BE82" s="23" t="s">
        <v>94</v>
      </c>
      <c r="BF82" s="23" t="s">
        <v>94</v>
      </c>
      <c r="BG82" s="23" t="s">
        <v>94</v>
      </c>
      <c r="BH82" s="23" t="s">
        <v>94</v>
      </c>
      <c r="BI82" s="23" t="s">
        <v>94</v>
      </c>
      <c r="BJ82" s="23" t="s">
        <v>94</v>
      </c>
      <c r="BK82" s="23" t="s">
        <v>94</v>
      </c>
      <c r="BL82" s="23" t="s">
        <v>94</v>
      </c>
      <c r="BM82" s="23" t="s">
        <v>94</v>
      </c>
      <c r="BN82" s="23" t="s">
        <v>94</v>
      </c>
      <c r="BO82" s="23" t="s">
        <v>94</v>
      </c>
      <c r="BP82" s="23" t="s">
        <v>94</v>
      </c>
      <c r="BQ82" s="23" t="s">
        <v>94</v>
      </c>
      <c r="BR82" s="23" t="s">
        <v>94</v>
      </c>
      <c r="BS82" s="23" t="s">
        <v>94</v>
      </c>
      <c r="BT82" s="23" t="s">
        <v>94</v>
      </c>
      <c r="BU82" s="23" t="s">
        <v>94</v>
      </c>
      <c r="BV82" s="23" t="s">
        <v>94</v>
      </c>
      <c r="BW82" s="23" t="s">
        <v>94</v>
      </c>
      <c r="BX82" s="23" t="s">
        <v>94</v>
      </c>
      <c r="BY82" s="23" t="s">
        <v>94</v>
      </c>
      <c r="BZ82" s="23" t="s">
        <v>94</v>
      </c>
      <c r="CA82" s="23" t="s">
        <v>94</v>
      </c>
      <c r="CB82" s="23" t="s">
        <v>94</v>
      </c>
    </row>
    <row r="83" spans="1:80" ht="15">
      <c r="A83" s="22" t="s">
        <v>178</v>
      </c>
      <c r="C83" s="22">
        <v>781</v>
      </c>
      <c r="D83" s="22">
        <v>707</v>
      </c>
      <c r="E83" s="22">
        <v>874</v>
      </c>
      <c r="F83" s="22">
        <v>774</v>
      </c>
      <c r="G83" s="22">
        <v>1213</v>
      </c>
      <c r="H83" s="22">
        <v>588</v>
      </c>
      <c r="I83" s="22">
        <v>544</v>
      </c>
      <c r="J83" s="22">
        <v>29</v>
      </c>
      <c r="K83" s="22">
        <v>165</v>
      </c>
      <c r="L83" s="22">
        <v>779</v>
      </c>
      <c r="M83" s="22">
        <v>4896</v>
      </c>
      <c r="N83" s="22">
        <v>500</v>
      </c>
      <c r="O83" s="22">
        <v>5175</v>
      </c>
      <c r="P83" s="22">
        <v>3614</v>
      </c>
      <c r="Q83" s="22">
        <v>2061</v>
      </c>
      <c r="R83" s="22">
        <v>5054</v>
      </c>
      <c r="S83" s="22">
        <v>621</v>
      </c>
      <c r="T83" s="22">
        <v>5322</v>
      </c>
      <c r="U83" s="22">
        <v>353</v>
      </c>
      <c r="V83" s="22">
        <v>3142</v>
      </c>
      <c r="W83" s="22">
        <v>1164</v>
      </c>
      <c r="X83" s="22" t="s">
        <v>94</v>
      </c>
      <c r="Y83" s="22" t="s">
        <v>94</v>
      </c>
      <c r="Z83" s="22">
        <v>3228</v>
      </c>
      <c r="AA83" s="22">
        <v>1762</v>
      </c>
      <c r="AB83" s="22">
        <v>38</v>
      </c>
      <c r="AC83" s="22">
        <v>1168</v>
      </c>
      <c r="AD83" s="22">
        <v>1552</v>
      </c>
      <c r="AE83" s="22">
        <v>2917</v>
      </c>
      <c r="AF83" s="22">
        <v>4984</v>
      </c>
      <c r="AG83" s="22">
        <v>507</v>
      </c>
      <c r="AH83" s="22">
        <v>129</v>
      </c>
      <c r="AI83" s="22">
        <v>5227</v>
      </c>
      <c r="AJ83" s="22">
        <v>448</v>
      </c>
      <c r="AK83" s="23">
        <v>1333</v>
      </c>
      <c r="AL83" s="23">
        <v>1448</v>
      </c>
      <c r="AM83" s="23">
        <v>1556</v>
      </c>
      <c r="AN83" s="23">
        <v>1067</v>
      </c>
      <c r="AO83" s="23">
        <v>271</v>
      </c>
      <c r="AP83" s="23">
        <v>1250</v>
      </c>
      <c r="AQ83" s="23">
        <v>407</v>
      </c>
      <c r="AR83" s="23">
        <v>872</v>
      </c>
      <c r="AS83" s="23">
        <v>436</v>
      </c>
      <c r="AT83" s="23">
        <v>566</v>
      </c>
      <c r="AU83" s="23">
        <v>325</v>
      </c>
      <c r="AV83" s="23">
        <v>1181</v>
      </c>
      <c r="AW83" s="23">
        <v>82</v>
      </c>
      <c r="AX83" s="23">
        <v>1880</v>
      </c>
      <c r="AY83" s="23">
        <v>379</v>
      </c>
      <c r="AZ83" s="23">
        <v>550</v>
      </c>
      <c r="BA83" s="23">
        <v>271</v>
      </c>
      <c r="BB83" s="23">
        <v>582</v>
      </c>
      <c r="BC83" s="23">
        <v>561</v>
      </c>
      <c r="BD83" s="23">
        <v>425</v>
      </c>
      <c r="BE83" s="23">
        <v>271</v>
      </c>
      <c r="BF83" s="23">
        <v>111</v>
      </c>
      <c r="BG83" s="23">
        <v>391</v>
      </c>
      <c r="BH83" s="23">
        <v>145</v>
      </c>
      <c r="BI83" s="23">
        <v>114</v>
      </c>
      <c r="BJ83" s="23">
        <v>5029</v>
      </c>
      <c r="BK83" s="23">
        <v>120</v>
      </c>
      <c r="BL83" s="23">
        <v>63</v>
      </c>
      <c r="BM83" s="23">
        <v>5612</v>
      </c>
      <c r="BN83" s="23">
        <v>1665</v>
      </c>
      <c r="BO83" s="23">
        <v>2821</v>
      </c>
      <c r="BP83" s="23">
        <v>4351</v>
      </c>
      <c r="BQ83" s="23">
        <v>1209</v>
      </c>
      <c r="BR83" s="23">
        <v>5675</v>
      </c>
      <c r="BS83" s="23">
        <v>5353</v>
      </c>
      <c r="BT83" s="23">
        <v>322</v>
      </c>
      <c r="BU83" s="23">
        <v>5487</v>
      </c>
      <c r="BV83" s="23">
        <v>163</v>
      </c>
      <c r="BW83" s="23">
        <v>5498</v>
      </c>
      <c r="BX83" s="23">
        <v>175</v>
      </c>
      <c r="BY83" s="23">
        <v>5313</v>
      </c>
      <c r="BZ83" s="23">
        <v>362</v>
      </c>
      <c r="CA83" s="23" t="s">
        <v>94</v>
      </c>
      <c r="CB83" s="23">
        <v>5675</v>
      </c>
    </row>
    <row r="84" ht="15">
      <c r="A84" s="22" t="s">
        <v>179</v>
      </c>
    </row>
    <row r="87" spans="1:36" s="45" customFormat="1" ht="15.75">
      <c r="A87" s="31" t="s">
        <v>180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86" ht="15">
      <c r="A88" s="22" t="s">
        <v>94</v>
      </c>
      <c r="B88" s="22" t="s">
        <v>94</v>
      </c>
      <c r="C88" s="22" t="s">
        <v>0</v>
      </c>
      <c r="L88" s="22" t="s">
        <v>95</v>
      </c>
      <c r="N88" s="22" t="s">
        <v>96</v>
      </c>
      <c r="P88" s="22" t="s">
        <v>97</v>
      </c>
      <c r="R88" s="22" t="s">
        <v>98</v>
      </c>
      <c r="T88" s="22" t="s">
        <v>99</v>
      </c>
      <c r="V88" s="22" t="s">
        <v>100</v>
      </c>
      <c r="X88" s="22" t="s">
        <v>101</v>
      </c>
      <c r="Z88" s="22" t="s">
        <v>102</v>
      </c>
      <c r="AB88" s="22" t="s">
        <v>103</v>
      </c>
      <c r="AF88" s="22" t="s">
        <v>104</v>
      </c>
      <c r="AI88" s="22" t="s">
        <v>105</v>
      </c>
      <c r="AK88" s="23" t="s">
        <v>106</v>
      </c>
      <c r="AP88" s="23" t="s">
        <v>1</v>
      </c>
      <c r="AX88" s="23" t="s">
        <v>2</v>
      </c>
      <c r="BH88" s="23" t="s">
        <v>3</v>
      </c>
      <c r="BL88" s="23" t="s">
        <v>107</v>
      </c>
      <c r="BN88" s="23" t="s">
        <v>108</v>
      </c>
      <c r="BP88" s="23" t="s">
        <v>109</v>
      </c>
      <c r="BR88" s="23" t="s">
        <v>110</v>
      </c>
      <c r="BS88" s="23" t="s">
        <v>111</v>
      </c>
      <c r="BU88" s="23" t="s">
        <v>112</v>
      </c>
      <c r="BW88" s="23" t="s">
        <v>113</v>
      </c>
      <c r="BY88" s="23" t="s">
        <v>114</v>
      </c>
      <c r="CA88" s="23" t="s">
        <v>115</v>
      </c>
      <c r="CB88" s="23" t="s">
        <v>116</v>
      </c>
      <c r="CC88" s="23" t="s">
        <v>181</v>
      </c>
      <c r="CD88" s="23" t="s">
        <v>182</v>
      </c>
      <c r="CE88" s="23" t="s">
        <v>183</v>
      </c>
      <c r="CF88" s="23" t="s">
        <v>184</v>
      </c>
      <c r="CG88" s="23" t="s">
        <v>185</v>
      </c>
      <c r="CH88" s="23" t="s">
        <v>186</v>
      </c>
    </row>
    <row r="89" spans="3:86" ht="15">
      <c r="C89" s="22" t="s">
        <v>117</v>
      </c>
      <c r="D89" s="22" t="s">
        <v>118</v>
      </c>
      <c r="E89" s="22" t="s">
        <v>119</v>
      </c>
      <c r="F89" s="22" t="s">
        <v>120</v>
      </c>
      <c r="G89" s="22" t="s">
        <v>121</v>
      </c>
      <c r="H89" s="22" t="s">
        <v>122</v>
      </c>
      <c r="I89" s="22" t="s">
        <v>123</v>
      </c>
      <c r="J89" s="22" t="s">
        <v>124</v>
      </c>
      <c r="K89" s="22" t="s">
        <v>125</v>
      </c>
      <c r="L89" s="22" t="s">
        <v>126</v>
      </c>
      <c r="M89" s="22" t="s">
        <v>4</v>
      </c>
      <c r="N89" s="22" t="s">
        <v>127</v>
      </c>
      <c r="O89" s="22" t="s">
        <v>128</v>
      </c>
      <c r="P89" s="22" t="s">
        <v>127</v>
      </c>
      <c r="Q89" s="22" t="s">
        <v>128</v>
      </c>
      <c r="R89" s="22" t="s">
        <v>127</v>
      </c>
      <c r="S89" s="22" t="s">
        <v>128</v>
      </c>
      <c r="T89" s="22" t="s">
        <v>127</v>
      </c>
      <c r="U89" s="22" t="s">
        <v>128</v>
      </c>
      <c r="V89" s="22" t="s">
        <v>127</v>
      </c>
      <c r="W89" s="22" t="s">
        <v>128</v>
      </c>
      <c r="X89" s="22" t="s">
        <v>127</v>
      </c>
      <c r="Y89" s="22" t="s">
        <v>128</v>
      </c>
      <c r="Z89" s="22" t="s">
        <v>127</v>
      </c>
      <c r="AA89" s="22" t="s">
        <v>128</v>
      </c>
      <c r="AB89" s="22" t="s">
        <v>129</v>
      </c>
      <c r="AC89" s="22" t="s">
        <v>130</v>
      </c>
      <c r="AD89" s="22" t="s">
        <v>131</v>
      </c>
      <c r="AE89" s="22" t="s">
        <v>132</v>
      </c>
      <c r="AF89" s="22" t="s">
        <v>133</v>
      </c>
      <c r="AG89" s="22" t="s">
        <v>134</v>
      </c>
      <c r="AH89" s="22" t="s">
        <v>135</v>
      </c>
      <c r="AI89" s="22" t="s">
        <v>136</v>
      </c>
      <c r="AJ89" s="22" t="s">
        <v>137</v>
      </c>
      <c r="AK89" s="23" t="s">
        <v>138</v>
      </c>
      <c r="AL89" s="23" t="s">
        <v>139</v>
      </c>
      <c r="AM89" s="23" t="s">
        <v>140</v>
      </c>
      <c r="AN89" s="23" t="s">
        <v>141</v>
      </c>
      <c r="AO89" s="23" t="s">
        <v>142</v>
      </c>
      <c r="AP89" s="23" t="s">
        <v>143</v>
      </c>
      <c r="AQ89" s="23" t="s">
        <v>144</v>
      </c>
      <c r="AR89" s="23" t="s">
        <v>145</v>
      </c>
      <c r="AS89" s="23" t="s">
        <v>146</v>
      </c>
      <c r="AT89" s="23" t="s">
        <v>147</v>
      </c>
      <c r="AU89" s="23" t="s">
        <v>148</v>
      </c>
      <c r="AV89" s="23" t="s">
        <v>149</v>
      </c>
      <c r="AW89" s="23" t="s">
        <v>150</v>
      </c>
      <c r="AX89" s="23" t="s">
        <v>143</v>
      </c>
      <c r="AY89" s="23" t="s">
        <v>144</v>
      </c>
      <c r="AZ89" s="23" t="s">
        <v>145</v>
      </c>
      <c r="BA89" s="23" t="s">
        <v>146</v>
      </c>
      <c r="BB89" s="23" t="s">
        <v>147</v>
      </c>
      <c r="BC89" s="23" t="s">
        <v>151</v>
      </c>
      <c r="BD89" s="23" t="s">
        <v>152</v>
      </c>
      <c r="BE89" s="23" t="s">
        <v>148</v>
      </c>
      <c r="BF89" s="23" t="s">
        <v>153</v>
      </c>
      <c r="BG89" s="23" t="s">
        <v>154</v>
      </c>
      <c r="BH89" s="23" t="s">
        <v>155</v>
      </c>
      <c r="BI89" s="23" t="s">
        <v>5</v>
      </c>
      <c r="BJ89" s="23" t="s">
        <v>6</v>
      </c>
      <c r="BK89" s="23" t="s">
        <v>156</v>
      </c>
      <c r="BL89" s="23" t="s">
        <v>157</v>
      </c>
      <c r="BM89" s="23" t="s">
        <v>158</v>
      </c>
      <c r="BN89" s="23" t="s">
        <v>157</v>
      </c>
      <c r="BO89" s="23" t="s">
        <v>158</v>
      </c>
      <c r="BP89" s="23" t="s">
        <v>157</v>
      </c>
      <c r="BQ89" s="23" t="s">
        <v>158</v>
      </c>
      <c r="BR89" s="23" t="s">
        <v>159</v>
      </c>
      <c r="BS89" s="23" t="s">
        <v>157</v>
      </c>
      <c r="BT89" s="23" t="s">
        <v>158</v>
      </c>
      <c r="BU89" s="23" t="s">
        <v>157</v>
      </c>
      <c r="BV89" s="23" t="s">
        <v>158</v>
      </c>
      <c r="BW89" s="23" t="s">
        <v>157</v>
      </c>
      <c r="BX89" s="23" t="s">
        <v>158</v>
      </c>
      <c r="BY89" s="23" t="s">
        <v>157</v>
      </c>
      <c r="BZ89" s="23" t="s">
        <v>158</v>
      </c>
      <c r="CA89" s="23" t="s">
        <v>160</v>
      </c>
      <c r="CB89" s="23" t="s">
        <v>158</v>
      </c>
      <c r="CC89" s="23">
        <v>1</v>
      </c>
      <c r="CD89" s="23">
        <v>1</v>
      </c>
      <c r="CE89" s="23">
        <v>1</v>
      </c>
      <c r="CF89" s="23">
        <v>1</v>
      </c>
      <c r="CG89" s="23">
        <v>1</v>
      </c>
      <c r="CH89" s="23">
        <v>1</v>
      </c>
    </row>
    <row r="90" spans="3:86" ht="15">
      <c r="C90" s="22" t="s">
        <v>161</v>
      </c>
      <c r="D90" s="22" t="s">
        <v>161</v>
      </c>
      <c r="E90" s="22" t="s">
        <v>161</v>
      </c>
      <c r="F90" s="22" t="s">
        <v>161</v>
      </c>
      <c r="G90" s="22" t="s">
        <v>161</v>
      </c>
      <c r="H90" s="22" t="s">
        <v>161</v>
      </c>
      <c r="I90" s="22" t="s">
        <v>161</v>
      </c>
      <c r="J90" s="22" t="s">
        <v>161</v>
      </c>
      <c r="K90" s="22" t="s">
        <v>161</v>
      </c>
      <c r="L90" s="22" t="s">
        <v>161</v>
      </c>
      <c r="M90" s="22" t="s">
        <v>161</v>
      </c>
      <c r="N90" s="22" t="s">
        <v>161</v>
      </c>
      <c r="O90" s="22" t="s">
        <v>161</v>
      </c>
      <c r="P90" s="22" t="s">
        <v>161</v>
      </c>
      <c r="Q90" s="22" t="s">
        <v>161</v>
      </c>
      <c r="R90" s="22" t="s">
        <v>161</v>
      </c>
      <c r="S90" s="22" t="s">
        <v>161</v>
      </c>
      <c r="T90" s="22" t="s">
        <v>161</v>
      </c>
      <c r="U90" s="22" t="s">
        <v>161</v>
      </c>
      <c r="V90" s="22" t="s">
        <v>161</v>
      </c>
      <c r="W90" s="22" t="s">
        <v>161</v>
      </c>
      <c r="X90" s="22" t="s">
        <v>161</v>
      </c>
      <c r="Y90" s="22" t="s">
        <v>161</v>
      </c>
      <c r="Z90" s="22" t="s">
        <v>161</v>
      </c>
      <c r="AA90" s="22" t="s">
        <v>161</v>
      </c>
      <c r="AB90" s="22" t="s">
        <v>161</v>
      </c>
      <c r="AC90" s="22" t="s">
        <v>161</v>
      </c>
      <c r="AD90" s="22" t="s">
        <v>161</v>
      </c>
      <c r="AE90" s="22" t="s">
        <v>161</v>
      </c>
      <c r="AF90" s="22" t="s">
        <v>161</v>
      </c>
      <c r="AG90" s="22" t="s">
        <v>161</v>
      </c>
      <c r="AH90" s="22" t="s">
        <v>161</v>
      </c>
      <c r="AI90" s="22" t="s">
        <v>161</v>
      </c>
      <c r="AJ90" s="22" t="s">
        <v>161</v>
      </c>
      <c r="AK90" s="23" t="s">
        <v>161</v>
      </c>
      <c r="AL90" s="23" t="s">
        <v>161</v>
      </c>
      <c r="AM90" s="23" t="s">
        <v>161</v>
      </c>
      <c r="AN90" s="23" t="s">
        <v>161</v>
      </c>
      <c r="AO90" s="23" t="s">
        <v>161</v>
      </c>
      <c r="AP90" s="23" t="s">
        <v>161</v>
      </c>
      <c r="AQ90" s="23" t="s">
        <v>161</v>
      </c>
      <c r="AR90" s="23" t="s">
        <v>161</v>
      </c>
      <c r="AS90" s="23" t="s">
        <v>161</v>
      </c>
      <c r="AT90" s="23" t="s">
        <v>161</v>
      </c>
      <c r="AU90" s="23" t="s">
        <v>161</v>
      </c>
      <c r="AV90" s="23" t="s">
        <v>161</v>
      </c>
      <c r="AW90" s="23" t="s">
        <v>161</v>
      </c>
      <c r="AX90" s="23" t="s">
        <v>161</v>
      </c>
      <c r="AY90" s="23" t="s">
        <v>161</v>
      </c>
      <c r="AZ90" s="23" t="s">
        <v>161</v>
      </c>
      <c r="BA90" s="23" t="s">
        <v>161</v>
      </c>
      <c r="BB90" s="23" t="s">
        <v>161</v>
      </c>
      <c r="BC90" s="23" t="s">
        <v>161</v>
      </c>
      <c r="BD90" s="23" t="s">
        <v>161</v>
      </c>
      <c r="BE90" s="23" t="s">
        <v>161</v>
      </c>
      <c r="BF90" s="23" t="s">
        <v>161</v>
      </c>
      <c r="BG90" s="23" t="s">
        <v>161</v>
      </c>
      <c r="BH90" s="23" t="s">
        <v>161</v>
      </c>
      <c r="BI90" s="23" t="s">
        <v>161</v>
      </c>
      <c r="BJ90" s="23" t="s">
        <v>161</v>
      </c>
      <c r="BK90" s="23" t="s">
        <v>161</v>
      </c>
      <c r="BL90" s="23" t="s">
        <v>161</v>
      </c>
      <c r="BM90" s="23" t="s">
        <v>161</v>
      </c>
      <c r="BN90" s="23" t="s">
        <v>161</v>
      </c>
      <c r="BO90" s="23" t="s">
        <v>161</v>
      </c>
      <c r="BP90" s="23" t="s">
        <v>161</v>
      </c>
      <c r="BQ90" s="23" t="s">
        <v>161</v>
      </c>
      <c r="BR90" s="23" t="s">
        <v>161</v>
      </c>
      <c r="BS90" s="23" t="s">
        <v>161</v>
      </c>
      <c r="BT90" s="23" t="s">
        <v>161</v>
      </c>
      <c r="BU90" s="23" t="s">
        <v>161</v>
      </c>
      <c r="BV90" s="23" t="s">
        <v>161</v>
      </c>
      <c r="BW90" s="23" t="s">
        <v>161</v>
      </c>
      <c r="BX90" s="23" t="s">
        <v>161</v>
      </c>
      <c r="BY90" s="23" t="s">
        <v>161</v>
      </c>
      <c r="BZ90" s="23" t="s">
        <v>161</v>
      </c>
      <c r="CA90" s="23" t="s">
        <v>161</v>
      </c>
      <c r="CB90" s="23" t="s">
        <v>161</v>
      </c>
      <c r="CC90" s="23" t="s">
        <v>161</v>
      </c>
      <c r="CD90" s="23" t="s">
        <v>161</v>
      </c>
      <c r="CE90" s="23" t="s">
        <v>161</v>
      </c>
      <c r="CF90" s="23" t="s">
        <v>161</v>
      </c>
      <c r="CG90" s="23" t="s">
        <v>161</v>
      </c>
      <c r="CH90" s="23" t="s">
        <v>161</v>
      </c>
    </row>
    <row r="91" spans="1:86" ht="15">
      <c r="A91" s="22" t="s">
        <v>162</v>
      </c>
      <c r="B91" s="22" t="s">
        <v>162</v>
      </c>
      <c r="C91" s="22">
        <v>4813</v>
      </c>
      <c r="D91" s="22">
        <v>5169</v>
      </c>
      <c r="E91" s="22">
        <v>7537</v>
      </c>
      <c r="F91" s="22">
        <v>4920</v>
      </c>
      <c r="G91" s="22">
        <v>7046</v>
      </c>
      <c r="H91" s="22">
        <v>2837</v>
      </c>
      <c r="I91" s="22">
        <v>2931</v>
      </c>
      <c r="J91" s="22">
        <v>783</v>
      </c>
      <c r="K91" s="22">
        <v>4059</v>
      </c>
      <c r="L91" s="22">
        <v>12163</v>
      </c>
      <c r="M91" s="22">
        <v>27932</v>
      </c>
      <c r="N91" s="22">
        <v>8345</v>
      </c>
      <c r="O91" s="22">
        <v>31750</v>
      </c>
      <c r="P91" s="22">
        <v>30677</v>
      </c>
      <c r="Q91" s="22">
        <v>9418</v>
      </c>
      <c r="R91" s="22">
        <v>37092</v>
      </c>
      <c r="S91" s="22">
        <v>3003</v>
      </c>
      <c r="T91" s="22">
        <v>36645</v>
      </c>
      <c r="U91" s="22">
        <v>3450</v>
      </c>
      <c r="V91" s="22">
        <v>8248</v>
      </c>
      <c r="W91" s="22">
        <v>2331</v>
      </c>
      <c r="X91" s="22">
        <v>10327</v>
      </c>
      <c r="Y91" s="22">
        <v>11105</v>
      </c>
      <c r="Z91" s="22">
        <v>9048</v>
      </c>
      <c r="AA91" s="22">
        <v>2902</v>
      </c>
      <c r="AB91" s="22">
        <v>396</v>
      </c>
      <c r="AC91" s="22">
        <v>5460</v>
      </c>
      <c r="AD91" s="22">
        <v>10031</v>
      </c>
      <c r="AE91" s="22">
        <v>24208</v>
      </c>
      <c r="AF91" s="22">
        <v>31330</v>
      </c>
      <c r="AG91" s="22">
        <v>4304</v>
      </c>
      <c r="AH91" s="22">
        <v>3941</v>
      </c>
      <c r="AI91" s="22">
        <v>36401</v>
      </c>
      <c r="AJ91" s="22">
        <v>3694</v>
      </c>
      <c r="AK91" s="23">
        <v>7808</v>
      </c>
      <c r="AL91" s="23">
        <v>8245</v>
      </c>
      <c r="AM91" s="23">
        <v>8761</v>
      </c>
      <c r="AN91" s="23">
        <v>8152</v>
      </c>
      <c r="AO91" s="23">
        <v>7129</v>
      </c>
      <c r="AP91" s="23">
        <v>9252</v>
      </c>
      <c r="AQ91" s="23">
        <v>2795</v>
      </c>
      <c r="AR91" s="23">
        <v>4656</v>
      </c>
      <c r="AS91" s="23">
        <v>4254</v>
      </c>
      <c r="AT91" s="23">
        <v>3653</v>
      </c>
      <c r="AU91" s="23">
        <v>3386</v>
      </c>
      <c r="AV91" s="23">
        <v>7175</v>
      </c>
      <c r="AW91" s="23">
        <v>711</v>
      </c>
      <c r="AX91" s="23">
        <v>15671</v>
      </c>
      <c r="AY91" s="23">
        <v>2139</v>
      </c>
      <c r="AZ91" s="23">
        <v>2320</v>
      </c>
      <c r="BA91" s="23">
        <v>2786</v>
      </c>
      <c r="BB91" s="23">
        <v>3717</v>
      </c>
      <c r="BC91" s="23">
        <v>3635</v>
      </c>
      <c r="BD91" s="23">
        <v>2192</v>
      </c>
      <c r="BE91" s="23">
        <v>2434</v>
      </c>
      <c r="BF91" s="23">
        <v>662</v>
      </c>
      <c r="BG91" s="23">
        <v>1774</v>
      </c>
      <c r="BH91" s="23">
        <v>822</v>
      </c>
      <c r="BI91" s="23">
        <v>1178</v>
      </c>
      <c r="BJ91" s="23">
        <v>34482</v>
      </c>
      <c r="BK91" s="23">
        <v>762</v>
      </c>
      <c r="BL91" s="23">
        <v>949</v>
      </c>
      <c r="BM91" s="23">
        <v>39146</v>
      </c>
      <c r="BN91" s="23">
        <v>12111</v>
      </c>
      <c r="BO91" s="23">
        <v>24246</v>
      </c>
      <c r="BP91" s="23">
        <v>30351</v>
      </c>
      <c r="BQ91" s="23">
        <v>8452</v>
      </c>
      <c r="BR91" s="23">
        <v>40095</v>
      </c>
      <c r="BS91" s="23">
        <v>37713</v>
      </c>
      <c r="BT91" s="23">
        <v>2382</v>
      </c>
      <c r="BU91" s="23">
        <v>33499</v>
      </c>
      <c r="BV91" s="23">
        <v>1848</v>
      </c>
      <c r="BW91" s="23">
        <v>38489</v>
      </c>
      <c r="BX91" s="23">
        <v>1571</v>
      </c>
      <c r="BY91" s="23">
        <v>36651</v>
      </c>
      <c r="BZ91" s="23">
        <v>3444</v>
      </c>
      <c r="CA91" s="23" t="s">
        <v>94</v>
      </c>
      <c r="CB91" s="23">
        <v>5675</v>
      </c>
      <c r="CC91" s="23">
        <v>6788</v>
      </c>
      <c r="CD91" s="23">
        <v>1925</v>
      </c>
      <c r="CE91" s="23">
        <v>1779</v>
      </c>
      <c r="CF91" s="23">
        <v>781</v>
      </c>
      <c r="CG91" s="23">
        <v>744</v>
      </c>
      <c r="CH91" s="23">
        <v>1082</v>
      </c>
    </row>
    <row r="92" spans="1:86" ht="15">
      <c r="A92" s="22" t="s">
        <v>0</v>
      </c>
      <c r="B92" s="22" t="s">
        <v>117</v>
      </c>
      <c r="C92" s="22">
        <v>4813</v>
      </c>
      <c r="D92" s="22" t="s">
        <v>94</v>
      </c>
      <c r="E92" s="22" t="s">
        <v>94</v>
      </c>
      <c r="F92" s="22" t="s">
        <v>94</v>
      </c>
      <c r="G92" s="22" t="s">
        <v>94</v>
      </c>
      <c r="H92" s="22" t="s">
        <v>94</v>
      </c>
      <c r="I92" s="22" t="s">
        <v>94</v>
      </c>
      <c r="J92" s="22" t="s">
        <v>94</v>
      </c>
      <c r="K92" s="22" t="s">
        <v>94</v>
      </c>
      <c r="L92" s="22">
        <v>997</v>
      </c>
      <c r="M92" s="22">
        <v>3816</v>
      </c>
      <c r="N92" s="22">
        <v>793</v>
      </c>
      <c r="O92" s="22">
        <v>4020</v>
      </c>
      <c r="P92" s="22">
        <v>4218</v>
      </c>
      <c r="Q92" s="22">
        <v>595</v>
      </c>
      <c r="R92" s="22">
        <v>4277</v>
      </c>
      <c r="S92" s="22">
        <v>536</v>
      </c>
      <c r="T92" s="22">
        <v>4562</v>
      </c>
      <c r="U92" s="22">
        <v>251</v>
      </c>
      <c r="V92" s="22">
        <v>1147</v>
      </c>
      <c r="W92" s="22">
        <v>244</v>
      </c>
      <c r="X92" s="22">
        <v>884</v>
      </c>
      <c r="Y92" s="22">
        <v>1624</v>
      </c>
      <c r="Z92" s="22">
        <v>1049</v>
      </c>
      <c r="AA92" s="22">
        <v>453</v>
      </c>
      <c r="AB92" s="22">
        <v>87</v>
      </c>
      <c r="AC92" s="22">
        <v>686</v>
      </c>
      <c r="AD92" s="22">
        <v>1030</v>
      </c>
      <c r="AE92" s="22">
        <v>3010</v>
      </c>
      <c r="AF92" s="22">
        <v>4092</v>
      </c>
      <c r="AG92" s="22">
        <v>472</v>
      </c>
      <c r="AH92" s="22">
        <v>226</v>
      </c>
      <c r="AI92" s="22">
        <v>4033</v>
      </c>
      <c r="AJ92" s="22">
        <v>780</v>
      </c>
      <c r="AK92" s="23">
        <v>836</v>
      </c>
      <c r="AL92" s="23">
        <v>1208</v>
      </c>
      <c r="AM92" s="23">
        <v>1308</v>
      </c>
      <c r="AN92" s="23">
        <v>1047</v>
      </c>
      <c r="AO92" s="23">
        <v>414</v>
      </c>
      <c r="AP92" s="23">
        <v>379</v>
      </c>
      <c r="AQ92" s="23">
        <v>1342</v>
      </c>
      <c r="AR92" s="23">
        <v>596</v>
      </c>
      <c r="AS92" s="23">
        <v>2057</v>
      </c>
      <c r="AT92" s="23">
        <v>9</v>
      </c>
      <c r="AU92" s="23">
        <v>20</v>
      </c>
      <c r="AV92" s="23">
        <v>51</v>
      </c>
      <c r="AW92" s="23">
        <v>38</v>
      </c>
      <c r="AX92" s="23">
        <v>661</v>
      </c>
      <c r="AY92" s="23">
        <v>1336</v>
      </c>
      <c r="AZ92" s="23">
        <v>385</v>
      </c>
      <c r="BA92" s="23">
        <v>1885</v>
      </c>
      <c r="BB92" s="23">
        <v>4</v>
      </c>
      <c r="BC92" s="23" t="s">
        <v>94</v>
      </c>
      <c r="BD92" s="23">
        <v>15</v>
      </c>
      <c r="BE92" s="23">
        <v>9</v>
      </c>
      <c r="BF92" s="23">
        <v>8</v>
      </c>
      <c r="BG92" s="23">
        <v>261</v>
      </c>
      <c r="BH92" s="23">
        <v>22</v>
      </c>
      <c r="BI92" s="23">
        <v>29</v>
      </c>
      <c r="BJ92" s="23">
        <v>4465</v>
      </c>
      <c r="BK92" s="23">
        <v>35</v>
      </c>
      <c r="BL92" s="23">
        <v>91</v>
      </c>
      <c r="BM92" s="23">
        <v>4722</v>
      </c>
      <c r="BN92" s="23">
        <v>860</v>
      </c>
      <c r="BO92" s="23">
        <v>3474</v>
      </c>
      <c r="BP92" s="23">
        <v>3535</v>
      </c>
      <c r="BQ92" s="23">
        <v>1189</v>
      </c>
      <c r="BR92" s="23">
        <v>4813</v>
      </c>
      <c r="BS92" s="23">
        <v>4281</v>
      </c>
      <c r="BT92" s="23">
        <v>532</v>
      </c>
      <c r="BU92" s="23">
        <v>4139</v>
      </c>
      <c r="BV92" s="23">
        <v>168</v>
      </c>
      <c r="BW92" s="23">
        <v>4480</v>
      </c>
      <c r="BX92" s="23">
        <v>321</v>
      </c>
      <c r="BY92" s="23">
        <v>4422</v>
      </c>
      <c r="BZ92" s="23">
        <v>391</v>
      </c>
      <c r="CA92" s="23" t="s">
        <v>94</v>
      </c>
      <c r="CB92" s="23">
        <v>781</v>
      </c>
      <c r="CC92" s="23">
        <v>850</v>
      </c>
      <c r="CD92" s="23">
        <v>219</v>
      </c>
      <c r="CE92" s="23">
        <v>215</v>
      </c>
      <c r="CF92" s="23">
        <v>106</v>
      </c>
      <c r="CG92" s="23">
        <v>149</v>
      </c>
      <c r="CH92" s="23">
        <v>187</v>
      </c>
    </row>
    <row r="93" spans="2:86" ht="15">
      <c r="B93" s="22" t="s">
        <v>118</v>
      </c>
      <c r="C93" s="22" t="s">
        <v>94</v>
      </c>
      <c r="D93" s="22">
        <v>5169</v>
      </c>
      <c r="E93" s="22" t="s">
        <v>94</v>
      </c>
      <c r="F93" s="22" t="s">
        <v>94</v>
      </c>
      <c r="G93" s="22" t="s">
        <v>94</v>
      </c>
      <c r="H93" s="22" t="s">
        <v>94</v>
      </c>
      <c r="I93" s="22" t="s">
        <v>94</v>
      </c>
      <c r="J93" s="22" t="s">
        <v>94</v>
      </c>
      <c r="K93" s="22" t="s">
        <v>94</v>
      </c>
      <c r="L93" s="22">
        <v>1058</v>
      </c>
      <c r="M93" s="22">
        <v>4111</v>
      </c>
      <c r="N93" s="22">
        <v>716</v>
      </c>
      <c r="O93" s="22">
        <v>4453</v>
      </c>
      <c r="P93" s="22">
        <v>4647</v>
      </c>
      <c r="Q93" s="22">
        <v>522</v>
      </c>
      <c r="R93" s="22">
        <v>5065</v>
      </c>
      <c r="S93" s="22">
        <v>104</v>
      </c>
      <c r="T93" s="22">
        <v>4974</v>
      </c>
      <c r="U93" s="22">
        <v>195</v>
      </c>
      <c r="V93" s="22">
        <v>1116</v>
      </c>
      <c r="W93" s="22">
        <v>314</v>
      </c>
      <c r="X93" s="22">
        <v>1453</v>
      </c>
      <c r="Y93" s="22">
        <v>1326</v>
      </c>
      <c r="Z93" s="22">
        <v>1234</v>
      </c>
      <c r="AA93" s="22">
        <v>349</v>
      </c>
      <c r="AB93" s="22">
        <v>49</v>
      </c>
      <c r="AC93" s="22">
        <v>541</v>
      </c>
      <c r="AD93" s="22">
        <v>1083</v>
      </c>
      <c r="AE93" s="22">
        <v>3496</v>
      </c>
      <c r="AF93" s="22">
        <v>4074</v>
      </c>
      <c r="AG93" s="22">
        <v>698</v>
      </c>
      <c r="AH93" s="22">
        <v>351</v>
      </c>
      <c r="AI93" s="22">
        <v>4850</v>
      </c>
      <c r="AJ93" s="22">
        <v>319</v>
      </c>
      <c r="AK93" s="23">
        <v>1328</v>
      </c>
      <c r="AL93" s="23">
        <v>1310</v>
      </c>
      <c r="AM93" s="23">
        <v>1175</v>
      </c>
      <c r="AN93" s="23">
        <v>892</v>
      </c>
      <c r="AO93" s="23">
        <v>464</v>
      </c>
      <c r="AP93" s="23">
        <v>2826</v>
      </c>
      <c r="AQ93" s="23">
        <v>501</v>
      </c>
      <c r="AR93" s="23">
        <v>538</v>
      </c>
      <c r="AS93" s="23">
        <v>778</v>
      </c>
      <c r="AT93" s="23">
        <v>32</v>
      </c>
      <c r="AU93" s="23">
        <v>45</v>
      </c>
      <c r="AV93" s="23">
        <v>124</v>
      </c>
      <c r="AW93" s="23">
        <v>27</v>
      </c>
      <c r="AX93" s="23">
        <v>3521</v>
      </c>
      <c r="AY93" s="23">
        <v>452</v>
      </c>
      <c r="AZ93" s="23">
        <v>198</v>
      </c>
      <c r="BA93" s="23">
        <v>633</v>
      </c>
      <c r="BB93" s="23">
        <v>10</v>
      </c>
      <c r="BC93" s="23">
        <v>3</v>
      </c>
      <c r="BD93" s="23">
        <v>13</v>
      </c>
      <c r="BE93" s="23" t="s">
        <v>94</v>
      </c>
      <c r="BF93" s="23" t="s">
        <v>94</v>
      </c>
      <c r="BG93" s="23">
        <v>67</v>
      </c>
      <c r="BH93" s="23">
        <v>139</v>
      </c>
      <c r="BI93" s="23">
        <v>73</v>
      </c>
      <c r="BJ93" s="23">
        <v>4473</v>
      </c>
      <c r="BK93" s="23">
        <v>211</v>
      </c>
      <c r="BL93" s="23">
        <v>58</v>
      </c>
      <c r="BM93" s="23">
        <v>5111</v>
      </c>
      <c r="BN93" s="23">
        <v>1370</v>
      </c>
      <c r="BO93" s="23">
        <v>3381</v>
      </c>
      <c r="BP93" s="23">
        <v>3859</v>
      </c>
      <c r="BQ93" s="23">
        <v>1173</v>
      </c>
      <c r="BR93" s="23">
        <v>5169</v>
      </c>
      <c r="BS93" s="23">
        <v>4933</v>
      </c>
      <c r="BT93" s="23">
        <v>236</v>
      </c>
      <c r="BU93" s="23">
        <v>4309</v>
      </c>
      <c r="BV93" s="23">
        <v>212</v>
      </c>
      <c r="BW93" s="23">
        <v>4966</v>
      </c>
      <c r="BX93" s="23">
        <v>194</v>
      </c>
      <c r="BY93" s="23">
        <v>4771</v>
      </c>
      <c r="BZ93" s="23">
        <v>398</v>
      </c>
      <c r="CA93" s="23" t="s">
        <v>94</v>
      </c>
      <c r="CB93" s="23">
        <v>707</v>
      </c>
      <c r="CC93" s="23">
        <v>879</v>
      </c>
      <c r="CD93" s="23">
        <v>252</v>
      </c>
      <c r="CE93" s="23">
        <v>237</v>
      </c>
      <c r="CF93" s="23">
        <v>105</v>
      </c>
      <c r="CG93" s="23">
        <v>93</v>
      </c>
      <c r="CH93" s="23">
        <v>122</v>
      </c>
    </row>
    <row r="94" spans="2:86" ht="15">
      <c r="B94" s="22" t="s">
        <v>119</v>
      </c>
      <c r="C94" s="22" t="s">
        <v>94</v>
      </c>
      <c r="D94" s="22" t="s">
        <v>94</v>
      </c>
      <c r="E94" s="22">
        <v>7537</v>
      </c>
      <c r="F94" s="22" t="s">
        <v>94</v>
      </c>
      <c r="G94" s="22" t="s">
        <v>94</v>
      </c>
      <c r="H94" s="22" t="s">
        <v>94</v>
      </c>
      <c r="I94" s="22" t="s">
        <v>94</v>
      </c>
      <c r="J94" s="22" t="s">
        <v>94</v>
      </c>
      <c r="K94" s="22" t="s">
        <v>94</v>
      </c>
      <c r="L94" s="22">
        <v>1576</v>
      </c>
      <c r="M94" s="22">
        <v>5961</v>
      </c>
      <c r="N94" s="22">
        <v>1399</v>
      </c>
      <c r="O94" s="22">
        <v>6138</v>
      </c>
      <c r="P94" s="22">
        <v>6302</v>
      </c>
      <c r="Q94" s="22">
        <v>1235</v>
      </c>
      <c r="R94" s="22">
        <v>7328</v>
      </c>
      <c r="S94" s="22">
        <v>209</v>
      </c>
      <c r="T94" s="22">
        <v>7235</v>
      </c>
      <c r="U94" s="22">
        <v>302</v>
      </c>
      <c r="V94" s="22">
        <v>1646</v>
      </c>
      <c r="W94" s="22">
        <v>538</v>
      </c>
      <c r="X94" s="22">
        <v>1863</v>
      </c>
      <c r="Y94" s="22">
        <v>2062</v>
      </c>
      <c r="Z94" s="22">
        <v>1894</v>
      </c>
      <c r="AA94" s="22">
        <v>488</v>
      </c>
      <c r="AB94" s="22">
        <v>69</v>
      </c>
      <c r="AC94" s="22">
        <v>881</v>
      </c>
      <c r="AD94" s="22">
        <v>1582</v>
      </c>
      <c r="AE94" s="22">
        <v>5005</v>
      </c>
      <c r="AF94" s="22">
        <v>6137</v>
      </c>
      <c r="AG94" s="22">
        <v>828</v>
      </c>
      <c r="AH94" s="22">
        <v>465</v>
      </c>
      <c r="AI94" s="22">
        <v>7230</v>
      </c>
      <c r="AJ94" s="22">
        <v>307</v>
      </c>
      <c r="AK94" s="23">
        <v>1995</v>
      </c>
      <c r="AL94" s="23">
        <v>1859</v>
      </c>
      <c r="AM94" s="23">
        <v>1547</v>
      </c>
      <c r="AN94" s="23">
        <v>1448</v>
      </c>
      <c r="AO94" s="23">
        <v>688</v>
      </c>
      <c r="AP94" s="23">
        <v>2499</v>
      </c>
      <c r="AQ94" s="23">
        <v>251</v>
      </c>
      <c r="AR94" s="23">
        <v>1110</v>
      </c>
      <c r="AS94" s="23">
        <v>88</v>
      </c>
      <c r="AT94" s="23">
        <v>6</v>
      </c>
      <c r="AU94" s="23">
        <v>2409</v>
      </c>
      <c r="AV94" s="23">
        <v>260</v>
      </c>
      <c r="AW94" s="23">
        <v>247</v>
      </c>
      <c r="AX94" s="23">
        <v>4309</v>
      </c>
      <c r="AY94" s="23">
        <v>164</v>
      </c>
      <c r="AZ94" s="23">
        <v>85</v>
      </c>
      <c r="BA94" s="23">
        <v>18</v>
      </c>
      <c r="BB94" s="23">
        <v>7</v>
      </c>
      <c r="BC94" s="23">
        <v>39</v>
      </c>
      <c r="BD94" s="23" t="s">
        <v>94</v>
      </c>
      <c r="BE94" s="23">
        <v>1895</v>
      </c>
      <c r="BF94" s="23">
        <v>169</v>
      </c>
      <c r="BG94" s="23">
        <v>331</v>
      </c>
      <c r="BH94" s="23">
        <v>330</v>
      </c>
      <c r="BI94" s="23">
        <v>215</v>
      </c>
      <c r="BJ94" s="23">
        <v>6112</v>
      </c>
      <c r="BK94" s="23">
        <v>339</v>
      </c>
      <c r="BL94" s="23">
        <v>143</v>
      </c>
      <c r="BM94" s="23">
        <v>7394</v>
      </c>
      <c r="BN94" s="23">
        <v>1844</v>
      </c>
      <c r="BO94" s="23">
        <v>5019</v>
      </c>
      <c r="BP94" s="23">
        <v>5347</v>
      </c>
      <c r="BQ94" s="23">
        <v>1964</v>
      </c>
      <c r="BR94" s="23">
        <v>7537</v>
      </c>
      <c r="BS94" s="23">
        <v>7232</v>
      </c>
      <c r="BT94" s="23">
        <v>305</v>
      </c>
      <c r="BU94" s="23">
        <v>6514</v>
      </c>
      <c r="BV94" s="23">
        <v>234</v>
      </c>
      <c r="BW94" s="23">
        <v>7295</v>
      </c>
      <c r="BX94" s="23">
        <v>239</v>
      </c>
      <c r="BY94" s="23">
        <v>6951</v>
      </c>
      <c r="BZ94" s="23">
        <v>586</v>
      </c>
      <c r="CA94" s="23" t="s">
        <v>94</v>
      </c>
      <c r="CB94" s="23">
        <v>874</v>
      </c>
      <c r="CC94" s="23">
        <v>1345</v>
      </c>
      <c r="CD94" s="23">
        <v>474</v>
      </c>
      <c r="CE94" s="23">
        <v>396</v>
      </c>
      <c r="CF94" s="23">
        <v>147</v>
      </c>
      <c r="CG94" s="23">
        <v>143</v>
      </c>
      <c r="CH94" s="23">
        <v>296</v>
      </c>
    </row>
    <row r="95" spans="2:86" ht="15">
      <c r="B95" s="22" t="s">
        <v>120</v>
      </c>
      <c r="C95" s="22" t="s">
        <v>94</v>
      </c>
      <c r="D95" s="22" t="s">
        <v>94</v>
      </c>
      <c r="E95" s="22" t="s">
        <v>94</v>
      </c>
      <c r="F95" s="22">
        <v>4920</v>
      </c>
      <c r="G95" s="22" t="s">
        <v>94</v>
      </c>
      <c r="H95" s="22" t="s">
        <v>94</v>
      </c>
      <c r="I95" s="22" t="s">
        <v>94</v>
      </c>
      <c r="J95" s="22" t="s">
        <v>94</v>
      </c>
      <c r="K95" s="22" t="s">
        <v>94</v>
      </c>
      <c r="L95" s="22">
        <v>1041</v>
      </c>
      <c r="M95" s="22">
        <v>3879</v>
      </c>
      <c r="N95" s="22">
        <v>1358</v>
      </c>
      <c r="O95" s="22">
        <v>3562</v>
      </c>
      <c r="P95" s="22">
        <v>4204</v>
      </c>
      <c r="Q95" s="22">
        <v>716</v>
      </c>
      <c r="R95" s="22">
        <v>4876</v>
      </c>
      <c r="S95" s="22">
        <v>44</v>
      </c>
      <c r="T95" s="22">
        <v>4647</v>
      </c>
      <c r="U95" s="22">
        <v>273</v>
      </c>
      <c r="V95" s="22">
        <v>1025</v>
      </c>
      <c r="W95" s="22">
        <v>273</v>
      </c>
      <c r="X95" s="22">
        <v>1242</v>
      </c>
      <c r="Y95" s="22">
        <v>1382</v>
      </c>
      <c r="Z95" s="22">
        <v>1141</v>
      </c>
      <c r="AA95" s="22">
        <v>282</v>
      </c>
      <c r="AB95" s="22">
        <v>38</v>
      </c>
      <c r="AC95" s="22">
        <v>603</v>
      </c>
      <c r="AD95" s="22">
        <v>1097</v>
      </c>
      <c r="AE95" s="22">
        <v>3182</v>
      </c>
      <c r="AF95" s="22">
        <v>3754</v>
      </c>
      <c r="AG95" s="22">
        <v>647</v>
      </c>
      <c r="AH95" s="22">
        <v>436</v>
      </c>
      <c r="AI95" s="22">
        <v>4567</v>
      </c>
      <c r="AJ95" s="22">
        <v>353</v>
      </c>
      <c r="AK95" s="23">
        <v>1358</v>
      </c>
      <c r="AL95" s="23">
        <v>1045</v>
      </c>
      <c r="AM95" s="23">
        <v>1048</v>
      </c>
      <c r="AN95" s="23">
        <v>973</v>
      </c>
      <c r="AO95" s="23">
        <v>496</v>
      </c>
      <c r="AP95" s="23">
        <v>1652</v>
      </c>
      <c r="AQ95" s="23">
        <v>65</v>
      </c>
      <c r="AR95" s="23">
        <v>654</v>
      </c>
      <c r="AS95" s="23">
        <v>475</v>
      </c>
      <c r="AT95" s="23">
        <v>52</v>
      </c>
      <c r="AU95" s="23">
        <v>602</v>
      </c>
      <c r="AV95" s="23">
        <v>711</v>
      </c>
      <c r="AW95" s="23">
        <v>56</v>
      </c>
      <c r="AX95" s="23">
        <v>3234</v>
      </c>
      <c r="AY95" s="23">
        <v>2</v>
      </c>
      <c r="AZ95" s="23">
        <v>139</v>
      </c>
      <c r="BA95" s="23">
        <v>16</v>
      </c>
      <c r="BB95" s="23">
        <v>34</v>
      </c>
      <c r="BC95" s="23">
        <v>65</v>
      </c>
      <c r="BD95" s="23">
        <v>8</v>
      </c>
      <c r="BE95" s="23">
        <v>482</v>
      </c>
      <c r="BF95" s="23">
        <v>453</v>
      </c>
      <c r="BG95" s="23">
        <v>98</v>
      </c>
      <c r="BH95" s="23">
        <v>288</v>
      </c>
      <c r="BI95" s="23">
        <v>307</v>
      </c>
      <c r="BJ95" s="23">
        <v>3779</v>
      </c>
      <c r="BK95" s="23">
        <v>148</v>
      </c>
      <c r="BL95" s="23">
        <v>117</v>
      </c>
      <c r="BM95" s="23">
        <v>4803</v>
      </c>
      <c r="BN95" s="23">
        <v>1416</v>
      </c>
      <c r="BO95" s="23">
        <v>3087</v>
      </c>
      <c r="BP95" s="23">
        <v>3452</v>
      </c>
      <c r="BQ95" s="23">
        <v>1333</v>
      </c>
      <c r="BR95" s="23">
        <v>4920</v>
      </c>
      <c r="BS95" s="23">
        <v>4708</v>
      </c>
      <c r="BT95" s="23">
        <v>212</v>
      </c>
      <c r="BU95" s="23">
        <v>4129</v>
      </c>
      <c r="BV95" s="23">
        <v>218</v>
      </c>
      <c r="BW95" s="23">
        <v>4765</v>
      </c>
      <c r="BX95" s="23">
        <v>153</v>
      </c>
      <c r="BY95" s="23">
        <v>4503</v>
      </c>
      <c r="BZ95" s="23">
        <v>417</v>
      </c>
      <c r="CA95" s="23" t="s">
        <v>94</v>
      </c>
      <c r="CB95" s="23">
        <v>774</v>
      </c>
      <c r="CC95" s="23">
        <v>843</v>
      </c>
      <c r="CD95" s="23">
        <v>243</v>
      </c>
      <c r="CE95" s="23">
        <v>229</v>
      </c>
      <c r="CF95" s="23">
        <v>97</v>
      </c>
      <c r="CG95" s="23">
        <v>145</v>
      </c>
      <c r="CH95" s="23">
        <v>146</v>
      </c>
    </row>
    <row r="96" spans="2:86" ht="15">
      <c r="B96" s="22" t="s">
        <v>121</v>
      </c>
      <c r="C96" s="22" t="s">
        <v>94</v>
      </c>
      <c r="D96" s="22" t="s">
        <v>94</v>
      </c>
      <c r="E96" s="22" t="s">
        <v>94</v>
      </c>
      <c r="F96" s="22" t="s">
        <v>94</v>
      </c>
      <c r="G96" s="22">
        <v>7046</v>
      </c>
      <c r="H96" s="22" t="s">
        <v>94</v>
      </c>
      <c r="I96" s="22" t="s">
        <v>94</v>
      </c>
      <c r="J96" s="22" t="s">
        <v>94</v>
      </c>
      <c r="K96" s="22" t="s">
        <v>94</v>
      </c>
      <c r="L96" s="22">
        <v>1424</v>
      </c>
      <c r="M96" s="22">
        <v>5622</v>
      </c>
      <c r="N96" s="22">
        <v>806</v>
      </c>
      <c r="O96" s="22">
        <v>6240</v>
      </c>
      <c r="P96" s="22">
        <v>3591</v>
      </c>
      <c r="Q96" s="22">
        <v>3455</v>
      </c>
      <c r="R96" s="22">
        <v>6396</v>
      </c>
      <c r="S96" s="22">
        <v>650</v>
      </c>
      <c r="T96" s="22">
        <v>5961</v>
      </c>
      <c r="U96" s="22">
        <v>1085</v>
      </c>
      <c r="V96" s="22">
        <v>1122</v>
      </c>
      <c r="W96" s="22">
        <v>400</v>
      </c>
      <c r="X96" s="22">
        <v>1554</v>
      </c>
      <c r="Y96" s="22">
        <v>2322</v>
      </c>
      <c r="Z96" s="22">
        <v>1327</v>
      </c>
      <c r="AA96" s="22">
        <v>557</v>
      </c>
      <c r="AB96" s="22">
        <v>61</v>
      </c>
      <c r="AC96" s="22">
        <v>1010</v>
      </c>
      <c r="AD96" s="22">
        <v>2023</v>
      </c>
      <c r="AE96" s="22">
        <v>3952</v>
      </c>
      <c r="AF96" s="22">
        <v>5923</v>
      </c>
      <c r="AG96" s="22">
        <v>572</v>
      </c>
      <c r="AH96" s="22">
        <v>450</v>
      </c>
      <c r="AI96" s="22">
        <v>6339</v>
      </c>
      <c r="AJ96" s="22">
        <v>707</v>
      </c>
      <c r="AK96" s="23">
        <v>1974</v>
      </c>
      <c r="AL96" s="23">
        <v>1488</v>
      </c>
      <c r="AM96" s="23">
        <v>1489</v>
      </c>
      <c r="AN96" s="23">
        <v>1554</v>
      </c>
      <c r="AO96" s="23">
        <v>541</v>
      </c>
      <c r="AP96" s="23">
        <v>346</v>
      </c>
      <c r="AQ96" s="23">
        <v>52</v>
      </c>
      <c r="AR96" s="23">
        <v>851</v>
      </c>
      <c r="AS96" s="23">
        <v>212</v>
      </c>
      <c r="AT96" s="23">
        <v>304</v>
      </c>
      <c r="AU96" s="23">
        <v>22</v>
      </c>
      <c r="AV96" s="23">
        <v>3685</v>
      </c>
      <c r="AW96" s="23">
        <v>163</v>
      </c>
      <c r="AX96" s="23">
        <v>574</v>
      </c>
      <c r="AY96" s="23">
        <v>22</v>
      </c>
      <c r="AZ96" s="23">
        <v>1052</v>
      </c>
      <c r="BA96" s="23">
        <v>29</v>
      </c>
      <c r="BB96" s="23">
        <v>403</v>
      </c>
      <c r="BC96" s="23">
        <v>3448</v>
      </c>
      <c r="BD96" s="23">
        <v>18</v>
      </c>
      <c r="BE96" s="23">
        <v>12</v>
      </c>
      <c r="BF96" s="23">
        <v>6</v>
      </c>
      <c r="BG96" s="23">
        <v>757</v>
      </c>
      <c r="BH96" s="23">
        <v>31</v>
      </c>
      <c r="BI96" s="23">
        <v>494</v>
      </c>
      <c r="BJ96" s="23">
        <v>5772</v>
      </c>
      <c r="BK96" s="23">
        <v>11</v>
      </c>
      <c r="BL96" s="23">
        <v>356</v>
      </c>
      <c r="BM96" s="23">
        <v>6690</v>
      </c>
      <c r="BN96" s="23">
        <v>2575</v>
      </c>
      <c r="BO96" s="23">
        <v>3892</v>
      </c>
      <c r="BP96" s="23">
        <v>5691</v>
      </c>
      <c r="BQ96" s="23">
        <v>923</v>
      </c>
      <c r="BR96" s="23">
        <v>7046</v>
      </c>
      <c r="BS96" s="23">
        <v>6636</v>
      </c>
      <c r="BT96" s="23">
        <v>410</v>
      </c>
      <c r="BU96" s="23">
        <v>5917</v>
      </c>
      <c r="BV96" s="23">
        <v>307</v>
      </c>
      <c r="BW96" s="23">
        <v>6743</v>
      </c>
      <c r="BX96" s="23">
        <v>296</v>
      </c>
      <c r="BY96" s="23">
        <v>6258</v>
      </c>
      <c r="BZ96" s="23">
        <v>788</v>
      </c>
      <c r="CA96" s="23" t="s">
        <v>94</v>
      </c>
      <c r="CB96" s="23">
        <v>1213</v>
      </c>
      <c r="CC96" s="23">
        <v>1113</v>
      </c>
      <c r="CD96" s="23">
        <v>320</v>
      </c>
      <c r="CE96" s="23">
        <v>277</v>
      </c>
      <c r="CF96" s="23">
        <v>115</v>
      </c>
      <c r="CG96" s="23">
        <v>100</v>
      </c>
      <c r="CH96" s="23">
        <v>137</v>
      </c>
    </row>
    <row r="97" spans="2:86" ht="15">
      <c r="B97" s="22" t="s">
        <v>122</v>
      </c>
      <c r="C97" s="22" t="s">
        <v>94</v>
      </c>
      <c r="D97" s="22" t="s">
        <v>94</v>
      </c>
      <c r="E97" s="22" t="s">
        <v>94</v>
      </c>
      <c r="F97" s="22" t="s">
        <v>94</v>
      </c>
      <c r="G97" s="22" t="s">
        <v>94</v>
      </c>
      <c r="H97" s="22">
        <v>2837</v>
      </c>
      <c r="I97" s="22" t="s">
        <v>94</v>
      </c>
      <c r="J97" s="22" t="s">
        <v>94</v>
      </c>
      <c r="K97" s="22" t="s">
        <v>94</v>
      </c>
      <c r="L97" s="22">
        <v>727</v>
      </c>
      <c r="M97" s="22">
        <v>2110</v>
      </c>
      <c r="N97" s="22">
        <v>202</v>
      </c>
      <c r="O97" s="22">
        <v>2635</v>
      </c>
      <c r="P97" s="22">
        <v>1388</v>
      </c>
      <c r="Q97" s="22">
        <v>1449</v>
      </c>
      <c r="R97" s="22">
        <v>2374</v>
      </c>
      <c r="S97" s="22">
        <v>463</v>
      </c>
      <c r="T97" s="22">
        <v>2324</v>
      </c>
      <c r="U97" s="22">
        <v>513</v>
      </c>
      <c r="V97" s="22">
        <v>533</v>
      </c>
      <c r="W97" s="22">
        <v>210</v>
      </c>
      <c r="X97" s="22">
        <v>593</v>
      </c>
      <c r="Y97" s="22">
        <v>883</v>
      </c>
      <c r="Z97" s="22">
        <v>568</v>
      </c>
      <c r="AA97" s="22">
        <v>271</v>
      </c>
      <c r="AB97" s="22">
        <v>29</v>
      </c>
      <c r="AC97" s="22">
        <v>518</v>
      </c>
      <c r="AD97" s="22">
        <v>931</v>
      </c>
      <c r="AE97" s="22">
        <v>1359</v>
      </c>
      <c r="AF97" s="22">
        <v>2392</v>
      </c>
      <c r="AG97" s="22">
        <v>186</v>
      </c>
      <c r="AH97" s="22">
        <v>231</v>
      </c>
      <c r="AI97" s="22">
        <v>2493</v>
      </c>
      <c r="AJ97" s="22">
        <v>344</v>
      </c>
      <c r="AK97" s="23">
        <v>214</v>
      </c>
      <c r="AL97" s="23">
        <v>864</v>
      </c>
      <c r="AM97" s="23">
        <v>835</v>
      </c>
      <c r="AN97" s="23">
        <v>605</v>
      </c>
      <c r="AO97" s="23">
        <v>319</v>
      </c>
      <c r="AP97" s="23">
        <v>152</v>
      </c>
      <c r="AQ97" s="23">
        <v>20</v>
      </c>
      <c r="AR97" s="23">
        <v>301</v>
      </c>
      <c r="AS97" s="23">
        <v>14</v>
      </c>
      <c r="AT97" s="23">
        <v>1234</v>
      </c>
      <c r="AU97" s="23">
        <v>7</v>
      </c>
      <c r="AV97" s="23">
        <v>724</v>
      </c>
      <c r="AW97" s="23">
        <v>30</v>
      </c>
      <c r="AX97" s="23">
        <v>180</v>
      </c>
      <c r="AY97" s="23">
        <v>6</v>
      </c>
      <c r="AZ97" s="23">
        <v>281</v>
      </c>
      <c r="BA97" s="23">
        <v>2</v>
      </c>
      <c r="BB97" s="23">
        <v>1280</v>
      </c>
      <c r="BC97" s="23">
        <v>8</v>
      </c>
      <c r="BD97" s="23">
        <v>714</v>
      </c>
      <c r="BE97" s="23" t="s">
        <v>94</v>
      </c>
      <c r="BF97" s="23">
        <v>3</v>
      </c>
      <c r="BG97" s="23">
        <v>162</v>
      </c>
      <c r="BH97" s="23" t="s">
        <v>94</v>
      </c>
      <c r="BI97" s="23">
        <v>12</v>
      </c>
      <c r="BJ97" s="23">
        <v>2615</v>
      </c>
      <c r="BK97" s="23" t="s">
        <v>94</v>
      </c>
      <c r="BL97" s="23">
        <v>68</v>
      </c>
      <c r="BM97" s="23">
        <v>2769</v>
      </c>
      <c r="BN97" s="23">
        <v>845</v>
      </c>
      <c r="BO97" s="23">
        <v>1692</v>
      </c>
      <c r="BP97" s="23">
        <v>2238</v>
      </c>
      <c r="BQ97" s="23">
        <v>516</v>
      </c>
      <c r="BR97" s="23">
        <v>2837</v>
      </c>
      <c r="BS97" s="23">
        <v>2582</v>
      </c>
      <c r="BT97" s="23">
        <v>255</v>
      </c>
      <c r="BU97" s="23">
        <v>2280</v>
      </c>
      <c r="BV97" s="23">
        <v>259</v>
      </c>
      <c r="BW97" s="23">
        <v>2629</v>
      </c>
      <c r="BX97" s="23">
        <v>208</v>
      </c>
      <c r="BY97" s="23">
        <v>2556</v>
      </c>
      <c r="BZ97" s="23">
        <v>281</v>
      </c>
      <c r="CA97" s="23" t="s">
        <v>94</v>
      </c>
      <c r="CB97" s="23">
        <v>588</v>
      </c>
      <c r="CC97" s="23">
        <v>487</v>
      </c>
      <c r="CD97" s="23">
        <v>165</v>
      </c>
      <c r="CE97" s="23">
        <v>149</v>
      </c>
      <c r="CF97" s="23">
        <v>56</v>
      </c>
      <c r="CG97" s="23">
        <v>38</v>
      </c>
      <c r="CH97" s="23">
        <v>38</v>
      </c>
    </row>
    <row r="98" spans="2:86" ht="15">
      <c r="B98" s="22" t="s">
        <v>123</v>
      </c>
      <c r="C98" s="22" t="s">
        <v>94</v>
      </c>
      <c r="D98" s="22" t="s">
        <v>94</v>
      </c>
      <c r="E98" s="22" t="s">
        <v>94</v>
      </c>
      <c r="F98" s="22" t="s">
        <v>94</v>
      </c>
      <c r="G98" s="22" t="s">
        <v>94</v>
      </c>
      <c r="H98" s="22" t="s">
        <v>94</v>
      </c>
      <c r="I98" s="22">
        <v>2931</v>
      </c>
      <c r="J98" s="22" t="s">
        <v>94</v>
      </c>
      <c r="K98" s="22" t="s">
        <v>94</v>
      </c>
      <c r="L98" s="22">
        <v>944</v>
      </c>
      <c r="M98" s="22">
        <v>1987</v>
      </c>
      <c r="N98" s="22">
        <v>187</v>
      </c>
      <c r="O98" s="22">
        <v>2744</v>
      </c>
      <c r="P98" s="22">
        <v>1547</v>
      </c>
      <c r="Q98" s="22">
        <v>1384</v>
      </c>
      <c r="R98" s="22">
        <v>2110</v>
      </c>
      <c r="S98" s="22">
        <v>821</v>
      </c>
      <c r="T98" s="22">
        <v>2171</v>
      </c>
      <c r="U98" s="22">
        <v>760</v>
      </c>
      <c r="V98" s="22">
        <v>507</v>
      </c>
      <c r="W98" s="22">
        <v>197</v>
      </c>
      <c r="X98" s="22">
        <v>823</v>
      </c>
      <c r="Y98" s="22">
        <v>791</v>
      </c>
      <c r="Z98" s="22">
        <v>564</v>
      </c>
      <c r="AA98" s="22">
        <v>268</v>
      </c>
      <c r="AB98" s="22">
        <v>22</v>
      </c>
      <c r="AC98" s="22">
        <v>438</v>
      </c>
      <c r="AD98" s="22">
        <v>998</v>
      </c>
      <c r="AE98" s="22">
        <v>1473</v>
      </c>
      <c r="AF98" s="22">
        <v>2381</v>
      </c>
      <c r="AG98" s="22">
        <v>225</v>
      </c>
      <c r="AH98" s="22">
        <v>287</v>
      </c>
      <c r="AI98" s="22">
        <v>2626</v>
      </c>
      <c r="AJ98" s="22">
        <v>305</v>
      </c>
      <c r="AK98" s="23">
        <v>103</v>
      </c>
      <c r="AL98" s="23">
        <v>465</v>
      </c>
      <c r="AM98" s="23">
        <v>1071</v>
      </c>
      <c r="AN98" s="23">
        <v>942</v>
      </c>
      <c r="AO98" s="23">
        <v>350</v>
      </c>
      <c r="AP98" s="23">
        <v>15</v>
      </c>
      <c r="AQ98" s="23">
        <v>3</v>
      </c>
      <c r="AR98" s="23">
        <v>115</v>
      </c>
      <c r="AS98" s="23">
        <v>6</v>
      </c>
      <c r="AT98" s="23">
        <v>1831</v>
      </c>
      <c r="AU98" s="23">
        <v>11</v>
      </c>
      <c r="AV98" s="23">
        <v>714</v>
      </c>
      <c r="AW98" s="23">
        <v>33</v>
      </c>
      <c r="AX98" s="23">
        <v>15</v>
      </c>
      <c r="AY98" s="23" t="s">
        <v>94</v>
      </c>
      <c r="AZ98" s="23">
        <v>85</v>
      </c>
      <c r="BA98" s="23">
        <v>2</v>
      </c>
      <c r="BB98" s="23">
        <v>1889</v>
      </c>
      <c r="BC98" s="23">
        <v>4</v>
      </c>
      <c r="BD98" s="23">
        <v>701</v>
      </c>
      <c r="BE98" s="23">
        <v>4</v>
      </c>
      <c r="BF98" s="23" t="s">
        <v>94</v>
      </c>
      <c r="BG98" s="23">
        <v>35</v>
      </c>
      <c r="BH98" s="23" t="s">
        <v>94</v>
      </c>
      <c r="BI98" s="23" t="s">
        <v>94</v>
      </c>
      <c r="BJ98" s="23">
        <v>2735</v>
      </c>
      <c r="BK98" s="23" t="s">
        <v>94</v>
      </c>
      <c r="BL98" s="23">
        <v>78</v>
      </c>
      <c r="BM98" s="23">
        <v>2853</v>
      </c>
      <c r="BN98" s="23">
        <v>968</v>
      </c>
      <c r="BO98" s="23">
        <v>1690</v>
      </c>
      <c r="BP98" s="23">
        <v>2466</v>
      </c>
      <c r="BQ98" s="23">
        <v>394</v>
      </c>
      <c r="BR98" s="23">
        <v>2931</v>
      </c>
      <c r="BS98" s="23">
        <v>2724</v>
      </c>
      <c r="BT98" s="23">
        <v>207</v>
      </c>
      <c r="BU98" s="23">
        <v>2396</v>
      </c>
      <c r="BV98" s="23">
        <v>192</v>
      </c>
      <c r="BW98" s="23">
        <v>2839</v>
      </c>
      <c r="BX98" s="23">
        <v>92</v>
      </c>
      <c r="BY98" s="23">
        <v>2725</v>
      </c>
      <c r="BZ98" s="23">
        <v>206</v>
      </c>
      <c r="CA98" s="23" t="s">
        <v>94</v>
      </c>
      <c r="CB98" s="23">
        <v>544</v>
      </c>
      <c r="CC98" s="23">
        <v>455</v>
      </c>
      <c r="CD98" s="23">
        <v>123</v>
      </c>
      <c r="CE98" s="23">
        <v>122</v>
      </c>
      <c r="CF98" s="23">
        <v>67</v>
      </c>
      <c r="CG98" s="23">
        <v>30</v>
      </c>
      <c r="CH98" s="23">
        <v>56</v>
      </c>
    </row>
    <row r="99" spans="2:86" ht="15">
      <c r="B99" s="22" t="s">
        <v>124</v>
      </c>
      <c r="C99" s="22" t="s">
        <v>94</v>
      </c>
      <c r="D99" s="22" t="s">
        <v>94</v>
      </c>
      <c r="E99" s="22" t="s">
        <v>94</v>
      </c>
      <c r="F99" s="22" t="s">
        <v>94</v>
      </c>
      <c r="G99" s="22" t="s">
        <v>94</v>
      </c>
      <c r="H99" s="22" t="s">
        <v>94</v>
      </c>
      <c r="I99" s="22" t="s">
        <v>94</v>
      </c>
      <c r="J99" s="22">
        <v>783</v>
      </c>
      <c r="K99" s="22" t="s">
        <v>94</v>
      </c>
      <c r="L99" s="22">
        <v>337</v>
      </c>
      <c r="M99" s="22">
        <v>446</v>
      </c>
      <c r="N99" s="22">
        <v>95</v>
      </c>
      <c r="O99" s="22">
        <v>688</v>
      </c>
      <c r="P99" s="22">
        <v>742</v>
      </c>
      <c r="Q99" s="22">
        <v>41</v>
      </c>
      <c r="R99" s="22">
        <v>702</v>
      </c>
      <c r="S99" s="22">
        <v>81</v>
      </c>
      <c r="T99" s="22">
        <v>743</v>
      </c>
      <c r="U99" s="22">
        <v>40</v>
      </c>
      <c r="V99" s="22">
        <v>195</v>
      </c>
      <c r="W99" s="22">
        <v>49</v>
      </c>
      <c r="X99" s="22">
        <v>202</v>
      </c>
      <c r="Y99" s="22">
        <v>210</v>
      </c>
      <c r="Z99" s="22">
        <v>153</v>
      </c>
      <c r="AA99" s="22">
        <v>125</v>
      </c>
      <c r="AB99" s="22">
        <v>11</v>
      </c>
      <c r="AC99" s="22">
        <v>201</v>
      </c>
      <c r="AD99" s="22">
        <v>297</v>
      </c>
      <c r="AE99" s="22">
        <v>274</v>
      </c>
      <c r="AF99" s="22">
        <v>539</v>
      </c>
      <c r="AG99" s="22">
        <v>123</v>
      </c>
      <c r="AH99" s="22">
        <v>121</v>
      </c>
      <c r="AI99" s="22">
        <v>722</v>
      </c>
      <c r="AJ99" s="22">
        <v>61</v>
      </c>
      <c r="AK99" s="23" t="s">
        <v>94</v>
      </c>
      <c r="AL99" s="23">
        <v>6</v>
      </c>
      <c r="AM99" s="23">
        <v>271</v>
      </c>
      <c r="AN99" s="23">
        <v>258</v>
      </c>
      <c r="AO99" s="23">
        <v>248</v>
      </c>
      <c r="AP99" s="23">
        <v>12</v>
      </c>
      <c r="AQ99" s="23">
        <v>1</v>
      </c>
      <c r="AR99" s="23">
        <v>12</v>
      </c>
      <c r="AS99" s="23" t="s">
        <v>94</v>
      </c>
      <c r="AT99" s="23">
        <v>12</v>
      </c>
      <c r="AU99" s="23" t="s">
        <v>94</v>
      </c>
      <c r="AV99" s="23">
        <v>704</v>
      </c>
      <c r="AW99" s="23">
        <v>4</v>
      </c>
      <c r="AX99" s="23">
        <v>7</v>
      </c>
      <c r="AY99" s="23" t="s">
        <v>94</v>
      </c>
      <c r="AZ99" s="23" t="s">
        <v>94</v>
      </c>
      <c r="BA99" s="23" t="s">
        <v>94</v>
      </c>
      <c r="BB99" s="23">
        <v>9</v>
      </c>
      <c r="BC99" s="23">
        <v>3</v>
      </c>
      <c r="BD99" s="23">
        <v>723</v>
      </c>
      <c r="BE99" s="23" t="s">
        <v>94</v>
      </c>
      <c r="BF99" s="23" t="s">
        <v>94</v>
      </c>
      <c r="BG99" s="23">
        <v>3</v>
      </c>
      <c r="BH99" s="23" t="s">
        <v>94</v>
      </c>
      <c r="BI99" s="23" t="s">
        <v>94</v>
      </c>
      <c r="BJ99" s="23">
        <v>737</v>
      </c>
      <c r="BK99" s="23" t="s">
        <v>94</v>
      </c>
      <c r="BL99" s="23">
        <v>7</v>
      </c>
      <c r="BM99" s="23">
        <v>776</v>
      </c>
      <c r="BN99" s="23">
        <v>387</v>
      </c>
      <c r="BO99" s="23">
        <v>283</v>
      </c>
      <c r="BP99" s="23">
        <v>725</v>
      </c>
      <c r="BQ99" s="23">
        <v>16</v>
      </c>
      <c r="BR99" s="23">
        <v>783</v>
      </c>
      <c r="BS99" s="23">
        <v>736</v>
      </c>
      <c r="BT99" s="23">
        <v>47</v>
      </c>
      <c r="BU99" s="23">
        <v>690</v>
      </c>
      <c r="BV99" s="23">
        <v>27</v>
      </c>
      <c r="BW99" s="23">
        <v>770</v>
      </c>
      <c r="BX99" s="23">
        <v>13</v>
      </c>
      <c r="BY99" s="23">
        <v>766</v>
      </c>
      <c r="BZ99" s="23">
        <v>17</v>
      </c>
      <c r="CA99" s="23" t="s">
        <v>94</v>
      </c>
      <c r="CB99" s="23">
        <v>29</v>
      </c>
      <c r="CC99" s="23">
        <v>135</v>
      </c>
      <c r="CD99" s="23">
        <v>30</v>
      </c>
      <c r="CE99" s="23">
        <v>32</v>
      </c>
      <c r="CF99" s="23">
        <v>22</v>
      </c>
      <c r="CG99" s="23">
        <v>1</v>
      </c>
      <c r="CH99" s="23">
        <v>2</v>
      </c>
    </row>
    <row r="100" spans="2:86" ht="15">
      <c r="B100" s="22" t="s">
        <v>125</v>
      </c>
      <c r="C100" s="22" t="s">
        <v>94</v>
      </c>
      <c r="D100" s="22" t="s">
        <v>94</v>
      </c>
      <c r="E100" s="22" t="s">
        <v>94</v>
      </c>
      <c r="F100" s="22" t="s">
        <v>94</v>
      </c>
      <c r="G100" s="22" t="s">
        <v>94</v>
      </c>
      <c r="H100" s="22" t="s">
        <v>94</v>
      </c>
      <c r="I100" s="22" t="s">
        <v>94</v>
      </c>
      <c r="J100" s="22" t="s">
        <v>94</v>
      </c>
      <c r="K100" s="22">
        <v>4059</v>
      </c>
      <c r="L100" s="22">
        <v>4059</v>
      </c>
      <c r="M100" s="22" t="s">
        <v>94</v>
      </c>
      <c r="N100" s="22">
        <v>2789</v>
      </c>
      <c r="O100" s="22">
        <v>1270</v>
      </c>
      <c r="P100" s="22">
        <v>4038</v>
      </c>
      <c r="Q100" s="22">
        <v>21</v>
      </c>
      <c r="R100" s="22">
        <v>3964</v>
      </c>
      <c r="S100" s="22">
        <v>95</v>
      </c>
      <c r="T100" s="22">
        <v>4028</v>
      </c>
      <c r="U100" s="22">
        <v>31</v>
      </c>
      <c r="V100" s="22">
        <v>957</v>
      </c>
      <c r="W100" s="22">
        <v>106</v>
      </c>
      <c r="X100" s="22">
        <v>1713</v>
      </c>
      <c r="Y100" s="22">
        <v>505</v>
      </c>
      <c r="Z100" s="22">
        <v>1118</v>
      </c>
      <c r="AA100" s="22">
        <v>109</v>
      </c>
      <c r="AB100" s="22">
        <v>30</v>
      </c>
      <c r="AC100" s="22">
        <v>582</v>
      </c>
      <c r="AD100" s="22">
        <v>990</v>
      </c>
      <c r="AE100" s="22">
        <v>2457</v>
      </c>
      <c r="AF100" s="22">
        <v>2038</v>
      </c>
      <c r="AG100" s="22">
        <v>553</v>
      </c>
      <c r="AH100" s="22">
        <v>1374</v>
      </c>
      <c r="AI100" s="22">
        <v>3541</v>
      </c>
      <c r="AJ100" s="22">
        <v>518</v>
      </c>
      <c r="AK100" s="23" t="s">
        <v>94</v>
      </c>
      <c r="AL100" s="23" t="s">
        <v>94</v>
      </c>
      <c r="AM100" s="23">
        <v>17</v>
      </c>
      <c r="AN100" s="23">
        <v>433</v>
      </c>
      <c r="AO100" s="23">
        <v>3609</v>
      </c>
      <c r="AP100" s="23">
        <v>1371</v>
      </c>
      <c r="AQ100" s="23">
        <v>560</v>
      </c>
      <c r="AR100" s="23">
        <v>479</v>
      </c>
      <c r="AS100" s="23">
        <v>624</v>
      </c>
      <c r="AT100" s="23">
        <v>173</v>
      </c>
      <c r="AU100" s="23">
        <v>270</v>
      </c>
      <c r="AV100" s="23">
        <v>202</v>
      </c>
      <c r="AW100" s="23">
        <v>113</v>
      </c>
      <c r="AX100" s="23">
        <v>3170</v>
      </c>
      <c r="AY100" s="23">
        <v>157</v>
      </c>
      <c r="AZ100" s="23">
        <v>95</v>
      </c>
      <c r="BA100" s="23">
        <v>201</v>
      </c>
      <c r="BB100" s="23">
        <v>81</v>
      </c>
      <c r="BC100" s="23">
        <v>65</v>
      </c>
      <c r="BD100" s="23" t="s">
        <v>94</v>
      </c>
      <c r="BE100" s="23">
        <v>32</v>
      </c>
      <c r="BF100" s="23">
        <v>23</v>
      </c>
      <c r="BG100" s="23">
        <v>60</v>
      </c>
      <c r="BH100" s="23">
        <v>12</v>
      </c>
      <c r="BI100" s="23">
        <v>48</v>
      </c>
      <c r="BJ100" s="23">
        <v>3794</v>
      </c>
      <c r="BK100" s="23">
        <v>18</v>
      </c>
      <c r="BL100" s="23">
        <v>31</v>
      </c>
      <c r="BM100" s="23">
        <v>4028</v>
      </c>
      <c r="BN100" s="23">
        <v>1846</v>
      </c>
      <c r="BO100" s="23">
        <v>1728</v>
      </c>
      <c r="BP100" s="23">
        <v>3038</v>
      </c>
      <c r="BQ100" s="23">
        <v>944</v>
      </c>
      <c r="BR100" s="23">
        <v>4059</v>
      </c>
      <c r="BS100" s="23">
        <v>3881</v>
      </c>
      <c r="BT100" s="23">
        <v>178</v>
      </c>
      <c r="BU100" s="23">
        <v>3125</v>
      </c>
      <c r="BV100" s="23">
        <v>231</v>
      </c>
      <c r="BW100" s="23">
        <v>4002</v>
      </c>
      <c r="BX100" s="23">
        <v>55</v>
      </c>
      <c r="BY100" s="23">
        <v>3699</v>
      </c>
      <c r="BZ100" s="23">
        <v>360</v>
      </c>
      <c r="CA100" s="23" t="s">
        <v>94</v>
      </c>
      <c r="CB100" s="23">
        <v>165</v>
      </c>
      <c r="CC100" s="23">
        <v>681</v>
      </c>
      <c r="CD100" s="23">
        <v>99</v>
      </c>
      <c r="CE100" s="23">
        <v>122</v>
      </c>
      <c r="CF100" s="23">
        <v>66</v>
      </c>
      <c r="CG100" s="23">
        <v>45</v>
      </c>
      <c r="CH100" s="23">
        <v>98</v>
      </c>
    </row>
    <row r="101" spans="1:86" ht="15">
      <c r="A101" s="22" t="s">
        <v>91</v>
      </c>
      <c r="B101" s="22" t="s">
        <v>126</v>
      </c>
      <c r="C101" s="22">
        <v>997</v>
      </c>
      <c r="D101" s="22">
        <v>1058</v>
      </c>
      <c r="E101" s="22">
        <v>1576</v>
      </c>
      <c r="F101" s="22">
        <v>1041</v>
      </c>
      <c r="G101" s="22">
        <v>1424</v>
      </c>
      <c r="H101" s="22">
        <v>727</v>
      </c>
      <c r="I101" s="22">
        <v>944</v>
      </c>
      <c r="J101" s="22">
        <v>337</v>
      </c>
      <c r="K101" s="22">
        <v>4059</v>
      </c>
      <c r="L101" s="22">
        <v>12163</v>
      </c>
      <c r="M101" s="22" t="s">
        <v>94</v>
      </c>
      <c r="N101" s="22">
        <v>5822</v>
      </c>
      <c r="O101" s="22">
        <v>6341</v>
      </c>
      <c r="P101" s="22">
        <v>11370</v>
      </c>
      <c r="Q101" s="22">
        <v>793</v>
      </c>
      <c r="R101" s="22">
        <v>11697</v>
      </c>
      <c r="S101" s="22">
        <v>466</v>
      </c>
      <c r="T101" s="22">
        <v>11781</v>
      </c>
      <c r="U101" s="22">
        <v>382</v>
      </c>
      <c r="V101" s="22">
        <v>2713</v>
      </c>
      <c r="W101" s="22">
        <v>476</v>
      </c>
      <c r="X101" s="22">
        <v>4611</v>
      </c>
      <c r="Y101" s="22">
        <v>2077</v>
      </c>
      <c r="Z101" s="22">
        <v>3086</v>
      </c>
      <c r="AA101" s="22">
        <v>498</v>
      </c>
      <c r="AB101" s="22">
        <v>112</v>
      </c>
      <c r="AC101" s="22">
        <v>1696</v>
      </c>
      <c r="AD101" s="22">
        <v>3032</v>
      </c>
      <c r="AE101" s="22">
        <v>7323</v>
      </c>
      <c r="AF101" s="22">
        <v>7432</v>
      </c>
      <c r="AG101" s="22">
        <v>1643</v>
      </c>
      <c r="AH101" s="22">
        <v>2913</v>
      </c>
      <c r="AI101" s="22">
        <v>10693</v>
      </c>
      <c r="AJ101" s="22">
        <v>1470</v>
      </c>
      <c r="AK101" s="23">
        <v>404</v>
      </c>
      <c r="AL101" s="23">
        <v>755</v>
      </c>
      <c r="AM101" s="23">
        <v>1197</v>
      </c>
      <c r="AN101" s="23">
        <v>3203</v>
      </c>
      <c r="AO101" s="23">
        <v>6604</v>
      </c>
      <c r="AP101" s="23">
        <v>2733</v>
      </c>
      <c r="AQ101" s="23">
        <v>1047</v>
      </c>
      <c r="AR101" s="23">
        <v>1254</v>
      </c>
      <c r="AS101" s="23">
        <v>1645</v>
      </c>
      <c r="AT101" s="23">
        <v>1307</v>
      </c>
      <c r="AU101" s="23">
        <v>901</v>
      </c>
      <c r="AV101" s="23">
        <v>1762</v>
      </c>
      <c r="AW101" s="23">
        <v>378</v>
      </c>
      <c r="AX101" s="23">
        <v>6122</v>
      </c>
      <c r="AY101" s="23">
        <v>520</v>
      </c>
      <c r="AZ101" s="23">
        <v>503</v>
      </c>
      <c r="BA101" s="23">
        <v>999</v>
      </c>
      <c r="BB101" s="23">
        <v>1283</v>
      </c>
      <c r="BC101" s="23">
        <v>575</v>
      </c>
      <c r="BD101" s="23">
        <v>679</v>
      </c>
      <c r="BE101" s="23">
        <v>285</v>
      </c>
      <c r="BF101" s="23">
        <v>153</v>
      </c>
      <c r="BG101" s="23">
        <v>365</v>
      </c>
      <c r="BH101" s="23">
        <v>42</v>
      </c>
      <c r="BI101" s="23">
        <v>251</v>
      </c>
      <c r="BJ101" s="23">
        <v>11072</v>
      </c>
      <c r="BK101" s="23">
        <v>85</v>
      </c>
      <c r="BL101" s="23">
        <v>198</v>
      </c>
      <c r="BM101" s="23">
        <v>11965</v>
      </c>
      <c r="BN101" s="23">
        <v>4496</v>
      </c>
      <c r="BO101" s="23">
        <v>6414</v>
      </c>
      <c r="BP101" s="23">
        <v>9530</v>
      </c>
      <c r="BQ101" s="23">
        <v>2310</v>
      </c>
      <c r="BR101" s="23">
        <v>12163</v>
      </c>
      <c r="BS101" s="23">
        <v>11512</v>
      </c>
      <c r="BT101" s="23">
        <v>651</v>
      </c>
      <c r="BU101" s="23">
        <v>9736</v>
      </c>
      <c r="BV101" s="23">
        <v>635</v>
      </c>
      <c r="BW101" s="23">
        <v>11793</v>
      </c>
      <c r="BX101" s="23">
        <v>362</v>
      </c>
      <c r="BY101" s="23">
        <v>11042</v>
      </c>
      <c r="BZ101" s="23">
        <v>1121</v>
      </c>
      <c r="CA101" s="23" t="s">
        <v>94</v>
      </c>
      <c r="CB101" s="23">
        <v>779</v>
      </c>
      <c r="CC101" s="23">
        <v>2021</v>
      </c>
      <c r="CD101" s="23">
        <v>412</v>
      </c>
      <c r="CE101" s="23">
        <v>413</v>
      </c>
      <c r="CF101" s="23">
        <v>211</v>
      </c>
      <c r="CG101" s="23">
        <v>157</v>
      </c>
      <c r="CH101" s="23">
        <v>293</v>
      </c>
    </row>
    <row r="102" spans="2:86" ht="15">
      <c r="B102" s="22" t="s">
        <v>4</v>
      </c>
      <c r="C102" s="22">
        <v>3816</v>
      </c>
      <c r="D102" s="22">
        <v>4111</v>
      </c>
      <c r="E102" s="22">
        <v>5961</v>
      </c>
      <c r="F102" s="22">
        <v>3879</v>
      </c>
      <c r="G102" s="22">
        <v>5622</v>
      </c>
      <c r="H102" s="22">
        <v>2110</v>
      </c>
      <c r="I102" s="22">
        <v>1987</v>
      </c>
      <c r="J102" s="22">
        <v>446</v>
      </c>
      <c r="K102" s="22" t="s">
        <v>94</v>
      </c>
      <c r="L102" s="22" t="s">
        <v>94</v>
      </c>
      <c r="M102" s="22">
        <v>27932</v>
      </c>
      <c r="N102" s="22">
        <v>2523</v>
      </c>
      <c r="O102" s="22">
        <v>25409</v>
      </c>
      <c r="P102" s="22">
        <v>19307</v>
      </c>
      <c r="Q102" s="22">
        <v>8625</v>
      </c>
      <c r="R102" s="22">
        <v>25395</v>
      </c>
      <c r="S102" s="22">
        <v>2537</v>
      </c>
      <c r="T102" s="22">
        <v>24864</v>
      </c>
      <c r="U102" s="22">
        <v>3068</v>
      </c>
      <c r="V102" s="22">
        <v>5535</v>
      </c>
      <c r="W102" s="22">
        <v>1855</v>
      </c>
      <c r="X102" s="22">
        <v>5716</v>
      </c>
      <c r="Y102" s="22">
        <v>9028</v>
      </c>
      <c r="Z102" s="22">
        <v>5962</v>
      </c>
      <c r="AA102" s="22">
        <v>2404</v>
      </c>
      <c r="AB102" s="22">
        <v>284</v>
      </c>
      <c r="AC102" s="22">
        <v>3764</v>
      </c>
      <c r="AD102" s="22">
        <v>6999</v>
      </c>
      <c r="AE102" s="22">
        <v>16885</v>
      </c>
      <c r="AF102" s="22">
        <v>23898</v>
      </c>
      <c r="AG102" s="22">
        <v>2661</v>
      </c>
      <c r="AH102" s="22">
        <v>1028</v>
      </c>
      <c r="AI102" s="22">
        <v>25708</v>
      </c>
      <c r="AJ102" s="22">
        <v>2224</v>
      </c>
      <c r="AK102" s="23">
        <v>7404</v>
      </c>
      <c r="AL102" s="23">
        <v>7490</v>
      </c>
      <c r="AM102" s="23">
        <v>7564</v>
      </c>
      <c r="AN102" s="23">
        <v>4949</v>
      </c>
      <c r="AO102" s="23">
        <v>525</v>
      </c>
      <c r="AP102" s="23">
        <v>6519</v>
      </c>
      <c r="AQ102" s="23">
        <v>1748</v>
      </c>
      <c r="AR102" s="23">
        <v>3402</v>
      </c>
      <c r="AS102" s="23">
        <v>2609</v>
      </c>
      <c r="AT102" s="23">
        <v>2346</v>
      </c>
      <c r="AU102" s="23">
        <v>2485</v>
      </c>
      <c r="AV102" s="23">
        <v>5413</v>
      </c>
      <c r="AW102" s="23">
        <v>333</v>
      </c>
      <c r="AX102" s="23">
        <v>9549</v>
      </c>
      <c r="AY102" s="23">
        <v>1619</v>
      </c>
      <c r="AZ102" s="23">
        <v>1817</v>
      </c>
      <c r="BA102" s="23">
        <v>1787</v>
      </c>
      <c r="BB102" s="23">
        <v>2434</v>
      </c>
      <c r="BC102" s="23">
        <v>3060</v>
      </c>
      <c r="BD102" s="23">
        <v>1513</v>
      </c>
      <c r="BE102" s="23">
        <v>2149</v>
      </c>
      <c r="BF102" s="23">
        <v>509</v>
      </c>
      <c r="BG102" s="23">
        <v>1409</v>
      </c>
      <c r="BH102" s="23">
        <v>780</v>
      </c>
      <c r="BI102" s="23">
        <v>927</v>
      </c>
      <c r="BJ102" s="23">
        <v>23410</v>
      </c>
      <c r="BK102" s="23">
        <v>677</v>
      </c>
      <c r="BL102" s="23">
        <v>751</v>
      </c>
      <c r="BM102" s="23">
        <v>27181</v>
      </c>
      <c r="BN102" s="23">
        <v>7615</v>
      </c>
      <c r="BO102" s="23">
        <v>17832</v>
      </c>
      <c r="BP102" s="23">
        <v>20821</v>
      </c>
      <c r="BQ102" s="23">
        <v>6142</v>
      </c>
      <c r="BR102" s="23">
        <v>27932</v>
      </c>
      <c r="BS102" s="23">
        <v>26201</v>
      </c>
      <c r="BT102" s="23">
        <v>1731</v>
      </c>
      <c r="BU102" s="23">
        <v>23763</v>
      </c>
      <c r="BV102" s="23">
        <v>1213</v>
      </c>
      <c r="BW102" s="23">
        <v>26696</v>
      </c>
      <c r="BX102" s="23">
        <v>1209</v>
      </c>
      <c r="BY102" s="23">
        <v>25609</v>
      </c>
      <c r="BZ102" s="23">
        <v>2323</v>
      </c>
      <c r="CA102" s="23" t="s">
        <v>94</v>
      </c>
      <c r="CB102" s="23">
        <v>4896</v>
      </c>
      <c r="CC102" s="23">
        <v>4767</v>
      </c>
      <c r="CD102" s="23">
        <v>1513</v>
      </c>
      <c r="CE102" s="23">
        <v>1366</v>
      </c>
      <c r="CF102" s="23">
        <v>570</v>
      </c>
      <c r="CG102" s="23">
        <v>587</v>
      </c>
      <c r="CH102" s="23">
        <v>789</v>
      </c>
    </row>
    <row r="103" spans="1:86" ht="15">
      <c r="A103" s="22" t="s">
        <v>96</v>
      </c>
      <c r="B103" s="22" t="s">
        <v>127</v>
      </c>
      <c r="C103" s="22">
        <v>793</v>
      </c>
      <c r="D103" s="22">
        <v>716</v>
      </c>
      <c r="E103" s="22">
        <v>1399</v>
      </c>
      <c r="F103" s="22">
        <v>1358</v>
      </c>
      <c r="G103" s="22">
        <v>806</v>
      </c>
      <c r="H103" s="22">
        <v>202</v>
      </c>
      <c r="I103" s="22">
        <v>187</v>
      </c>
      <c r="J103" s="22">
        <v>95</v>
      </c>
      <c r="K103" s="22">
        <v>2789</v>
      </c>
      <c r="L103" s="22">
        <v>5822</v>
      </c>
      <c r="M103" s="22">
        <v>2523</v>
      </c>
      <c r="N103" s="22">
        <v>8345</v>
      </c>
      <c r="O103" s="22" t="s">
        <v>94</v>
      </c>
      <c r="P103" s="22">
        <v>7907</v>
      </c>
      <c r="Q103" s="22">
        <v>438</v>
      </c>
      <c r="R103" s="22">
        <v>8178</v>
      </c>
      <c r="S103" s="22">
        <v>167</v>
      </c>
      <c r="T103" s="22">
        <v>8224</v>
      </c>
      <c r="U103" s="22">
        <v>121</v>
      </c>
      <c r="V103" s="22">
        <v>1910</v>
      </c>
      <c r="W103" s="22">
        <v>316</v>
      </c>
      <c r="X103" s="22">
        <v>3302</v>
      </c>
      <c r="Y103" s="22">
        <v>1293</v>
      </c>
      <c r="Z103" s="22">
        <v>2157</v>
      </c>
      <c r="AA103" s="22">
        <v>323</v>
      </c>
      <c r="AB103" s="22">
        <v>79</v>
      </c>
      <c r="AC103" s="22">
        <v>1266</v>
      </c>
      <c r="AD103" s="22">
        <v>1711</v>
      </c>
      <c r="AE103" s="22">
        <v>5289</v>
      </c>
      <c r="AF103" s="22">
        <v>4885</v>
      </c>
      <c r="AG103" s="22">
        <v>1122</v>
      </c>
      <c r="AH103" s="22">
        <v>2236</v>
      </c>
      <c r="AI103" s="22">
        <v>7301</v>
      </c>
      <c r="AJ103" s="22">
        <v>1044</v>
      </c>
      <c r="AK103" s="23">
        <v>22</v>
      </c>
      <c r="AL103" s="23">
        <v>312</v>
      </c>
      <c r="AM103" s="23">
        <v>763</v>
      </c>
      <c r="AN103" s="23">
        <v>2251</v>
      </c>
      <c r="AO103" s="23">
        <v>4997</v>
      </c>
      <c r="AP103" s="23">
        <v>2109</v>
      </c>
      <c r="AQ103" s="23">
        <v>694</v>
      </c>
      <c r="AR103" s="23">
        <v>881</v>
      </c>
      <c r="AS103" s="23">
        <v>1299</v>
      </c>
      <c r="AT103" s="23">
        <v>507</v>
      </c>
      <c r="AU103" s="23">
        <v>968</v>
      </c>
      <c r="AV103" s="23">
        <v>947</v>
      </c>
      <c r="AW103" s="23">
        <v>188</v>
      </c>
      <c r="AX103" s="23">
        <v>4869</v>
      </c>
      <c r="AY103" s="23">
        <v>323</v>
      </c>
      <c r="AZ103" s="23">
        <v>286</v>
      </c>
      <c r="BA103" s="23">
        <v>669</v>
      </c>
      <c r="BB103" s="23">
        <v>414</v>
      </c>
      <c r="BC103" s="23">
        <v>471</v>
      </c>
      <c r="BD103" s="23">
        <v>146</v>
      </c>
      <c r="BE103" s="23">
        <v>444</v>
      </c>
      <c r="BF103" s="23">
        <v>112</v>
      </c>
      <c r="BG103" s="23">
        <v>200</v>
      </c>
      <c r="BH103" s="23">
        <v>71</v>
      </c>
      <c r="BI103" s="23">
        <v>307</v>
      </c>
      <c r="BJ103" s="23">
        <v>7451</v>
      </c>
      <c r="BK103" s="23">
        <v>98</v>
      </c>
      <c r="BL103" s="23">
        <v>125</v>
      </c>
      <c r="BM103" s="23">
        <v>8220</v>
      </c>
      <c r="BN103" s="23">
        <v>2953</v>
      </c>
      <c r="BO103" s="23">
        <v>4492</v>
      </c>
      <c r="BP103" s="23">
        <v>6196</v>
      </c>
      <c r="BQ103" s="23">
        <v>1940</v>
      </c>
      <c r="BR103" s="23">
        <v>8345</v>
      </c>
      <c r="BS103" s="23">
        <v>7869</v>
      </c>
      <c r="BT103" s="23">
        <v>476</v>
      </c>
      <c r="BU103" s="23">
        <v>6760</v>
      </c>
      <c r="BV103" s="23">
        <v>348</v>
      </c>
      <c r="BW103" s="23">
        <v>8117</v>
      </c>
      <c r="BX103" s="23">
        <v>218</v>
      </c>
      <c r="BY103" s="23">
        <v>7680</v>
      </c>
      <c r="BZ103" s="23">
        <v>665</v>
      </c>
      <c r="CA103" s="23" t="s">
        <v>94</v>
      </c>
      <c r="CB103" s="23">
        <v>500</v>
      </c>
      <c r="CC103" s="23">
        <v>1382</v>
      </c>
      <c r="CD103" s="23">
        <v>285</v>
      </c>
      <c r="CE103" s="23">
        <v>271</v>
      </c>
      <c r="CF103" s="23">
        <v>132</v>
      </c>
      <c r="CG103" s="23">
        <v>118</v>
      </c>
      <c r="CH103" s="23">
        <v>230</v>
      </c>
    </row>
    <row r="104" spans="2:86" ht="15">
      <c r="B104" s="22" t="s">
        <v>128</v>
      </c>
      <c r="C104" s="22">
        <v>4020</v>
      </c>
      <c r="D104" s="22">
        <v>4453</v>
      </c>
      <c r="E104" s="22">
        <v>6138</v>
      </c>
      <c r="F104" s="22">
        <v>3562</v>
      </c>
      <c r="G104" s="22">
        <v>6240</v>
      </c>
      <c r="H104" s="22">
        <v>2635</v>
      </c>
      <c r="I104" s="22">
        <v>2744</v>
      </c>
      <c r="J104" s="22">
        <v>688</v>
      </c>
      <c r="K104" s="22">
        <v>1270</v>
      </c>
      <c r="L104" s="22">
        <v>6341</v>
      </c>
      <c r="M104" s="22">
        <v>25409</v>
      </c>
      <c r="N104" s="22" t="s">
        <v>94</v>
      </c>
      <c r="O104" s="22">
        <v>31750</v>
      </c>
      <c r="P104" s="22">
        <v>22770</v>
      </c>
      <c r="Q104" s="22">
        <v>8980</v>
      </c>
      <c r="R104" s="22">
        <v>28914</v>
      </c>
      <c r="S104" s="22">
        <v>2836</v>
      </c>
      <c r="T104" s="22">
        <v>28421</v>
      </c>
      <c r="U104" s="22">
        <v>3329</v>
      </c>
      <c r="V104" s="22">
        <v>6338</v>
      </c>
      <c r="W104" s="22">
        <v>2015</v>
      </c>
      <c r="X104" s="22">
        <v>7025</v>
      </c>
      <c r="Y104" s="22">
        <v>9812</v>
      </c>
      <c r="Z104" s="22">
        <v>6891</v>
      </c>
      <c r="AA104" s="22">
        <v>2579</v>
      </c>
      <c r="AB104" s="22">
        <v>317</v>
      </c>
      <c r="AC104" s="22">
        <v>4194</v>
      </c>
      <c r="AD104" s="22">
        <v>8320</v>
      </c>
      <c r="AE104" s="22">
        <v>18919</v>
      </c>
      <c r="AF104" s="22">
        <v>26445</v>
      </c>
      <c r="AG104" s="22">
        <v>3182</v>
      </c>
      <c r="AH104" s="22">
        <v>1705</v>
      </c>
      <c r="AI104" s="22">
        <v>29100</v>
      </c>
      <c r="AJ104" s="22">
        <v>2650</v>
      </c>
      <c r="AK104" s="23">
        <v>7786</v>
      </c>
      <c r="AL104" s="23">
        <v>7933</v>
      </c>
      <c r="AM104" s="23">
        <v>7998</v>
      </c>
      <c r="AN104" s="23">
        <v>5901</v>
      </c>
      <c r="AO104" s="23">
        <v>2132</v>
      </c>
      <c r="AP104" s="23">
        <v>7143</v>
      </c>
      <c r="AQ104" s="23">
        <v>2101</v>
      </c>
      <c r="AR104" s="23">
        <v>3775</v>
      </c>
      <c r="AS104" s="23">
        <v>2955</v>
      </c>
      <c r="AT104" s="23">
        <v>3146</v>
      </c>
      <c r="AU104" s="23">
        <v>2418</v>
      </c>
      <c r="AV104" s="23">
        <v>6228</v>
      </c>
      <c r="AW104" s="23">
        <v>523</v>
      </c>
      <c r="AX104" s="23">
        <v>10802</v>
      </c>
      <c r="AY104" s="23">
        <v>1816</v>
      </c>
      <c r="AZ104" s="23">
        <v>2034</v>
      </c>
      <c r="BA104" s="23">
        <v>2117</v>
      </c>
      <c r="BB104" s="23">
        <v>3303</v>
      </c>
      <c r="BC104" s="23">
        <v>3164</v>
      </c>
      <c r="BD104" s="23">
        <v>2046</v>
      </c>
      <c r="BE104" s="23">
        <v>1990</v>
      </c>
      <c r="BF104" s="23">
        <v>550</v>
      </c>
      <c r="BG104" s="23">
        <v>1574</v>
      </c>
      <c r="BH104" s="23">
        <v>751</v>
      </c>
      <c r="BI104" s="23">
        <v>871</v>
      </c>
      <c r="BJ104" s="23">
        <v>27031</v>
      </c>
      <c r="BK104" s="23">
        <v>664</v>
      </c>
      <c r="BL104" s="23">
        <v>824</v>
      </c>
      <c r="BM104" s="23">
        <v>30926</v>
      </c>
      <c r="BN104" s="23">
        <v>9158</v>
      </c>
      <c r="BO104" s="23">
        <v>19754</v>
      </c>
      <c r="BP104" s="23">
        <v>24155</v>
      </c>
      <c r="BQ104" s="23">
        <v>6512</v>
      </c>
      <c r="BR104" s="23">
        <v>31750</v>
      </c>
      <c r="BS104" s="23">
        <v>29844</v>
      </c>
      <c r="BT104" s="23">
        <v>1906</v>
      </c>
      <c r="BU104" s="23">
        <v>26739</v>
      </c>
      <c r="BV104" s="23">
        <v>1500</v>
      </c>
      <c r="BW104" s="23">
        <v>30372</v>
      </c>
      <c r="BX104" s="23">
        <v>1353</v>
      </c>
      <c r="BY104" s="23">
        <v>28971</v>
      </c>
      <c r="BZ104" s="23">
        <v>2779</v>
      </c>
      <c r="CA104" s="23" t="s">
        <v>94</v>
      </c>
      <c r="CB104" s="23">
        <v>5175</v>
      </c>
      <c r="CC104" s="23">
        <v>5406</v>
      </c>
      <c r="CD104" s="23">
        <v>1640</v>
      </c>
      <c r="CE104" s="23">
        <v>1508</v>
      </c>
      <c r="CF104" s="23">
        <v>649</v>
      </c>
      <c r="CG104" s="23">
        <v>626</v>
      </c>
      <c r="CH104" s="23">
        <v>852</v>
      </c>
    </row>
    <row r="105" spans="1:86" ht="15">
      <c r="A105" s="22" t="s">
        <v>163</v>
      </c>
      <c r="B105" s="22" t="s">
        <v>127</v>
      </c>
      <c r="C105" s="22">
        <v>4218</v>
      </c>
      <c r="D105" s="22">
        <v>4647</v>
      </c>
      <c r="E105" s="22">
        <v>6302</v>
      </c>
      <c r="F105" s="22">
        <v>4204</v>
      </c>
      <c r="G105" s="22">
        <v>3591</v>
      </c>
      <c r="H105" s="22">
        <v>1388</v>
      </c>
      <c r="I105" s="22">
        <v>1547</v>
      </c>
      <c r="J105" s="22">
        <v>742</v>
      </c>
      <c r="K105" s="22">
        <v>4038</v>
      </c>
      <c r="L105" s="22">
        <v>11370</v>
      </c>
      <c r="M105" s="22">
        <v>19307</v>
      </c>
      <c r="N105" s="22">
        <v>7907</v>
      </c>
      <c r="O105" s="22">
        <v>22770</v>
      </c>
      <c r="P105" s="22">
        <v>30677</v>
      </c>
      <c r="Q105" s="22" t="s">
        <v>94</v>
      </c>
      <c r="R105" s="22">
        <v>29396</v>
      </c>
      <c r="S105" s="22">
        <v>1281</v>
      </c>
      <c r="T105" s="22">
        <v>29298</v>
      </c>
      <c r="U105" s="22">
        <v>1379</v>
      </c>
      <c r="V105" s="22">
        <v>6531</v>
      </c>
      <c r="W105" s="22">
        <v>1645</v>
      </c>
      <c r="X105" s="22">
        <v>8698</v>
      </c>
      <c r="Y105" s="22">
        <v>7760</v>
      </c>
      <c r="Z105" s="22">
        <v>7255</v>
      </c>
      <c r="AA105" s="22">
        <v>1930</v>
      </c>
      <c r="AB105" s="22">
        <v>289</v>
      </c>
      <c r="AC105" s="22">
        <v>3874</v>
      </c>
      <c r="AD105" s="22">
        <v>7247</v>
      </c>
      <c r="AE105" s="22">
        <v>19267</v>
      </c>
      <c r="AF105" s="22">
        <v>22882</v>
      </c>
      <c r="AG105" s="22">
        <v>3613</v>
      </c>
      <c r="AH105" s="22">
        <v>3778</v>
      </c>
      <c r="AI105" s="22">
        <v>27825</v>
      </c>
      <c r="AJ105" s="22">
        <v>2852</v>
      </c>
      <c r="AK105" s="23">
        <v>5099</v>
      </c>
      <c r="AL105" s="23">
        <v>5741</v>
      </c>
      <c r="AM105" s="23">
        <v>5996</v>
      </c>
      <c r="AN105" s="23">
        <v>6761</v>
      </c>
      <c r="AO105" s="23">
        <v>7080</v>
      </c>
      <c r="AP105" s="23">
        <v>8655</v>
      </c>
      <c r="AQ105" s="23">
        <v>2394</v>
      </c>
      <c r="AR105" s="23">
        <v>3845</v>
      </c>
      <c r="AS105" s="23">
        <v>4034</v>
      </c>
      <c r="AT105" s="23">
        <v>2479</v>
      </c>
      <c r="AU105" s="23">
        <v>2550</v>
      </c>
      <c r="AV105" s="23">
        <v>3283</v>
      </c>
      <c r="AW105" s="23">
        <v>560</v>
      </c>
      <c r="AX105" s="23">
        <v>14901</v>
      </c>
      <c r="AY105" s="23">
        <v>1747</v>
      </c>
      <c r="AZ105" s="23">
        <v>1536</v>
      </c>
      <c r="BA105" s="23">
        <v>2655</v>
      </c>
      <c r="BB105" s="23">
        <v>2526</v>
      </c>
      <c r="BC105" s="23">
        <v>1388</v>
      </c>
      <c r="BD105" s="23">
        <v>1049</v>
      </c>
      <c r="BE105" s="23">
        <v>1637</v>
      </c>
      <c r="BF105" s="23">
        <v>280</v>
      </c>
      <c r="BG105" s="23">
        <v>1127</v>
      </c>
      <c r="BH105" s="23">
        <v>403</v>
      </c>
      <c r="BI105" s="23">
        <v>682</v>
      </c>
      <c r="BJ105" s="23">
        <v>27172</v>
      </c>
      <c r="BK105" s="23">
        <v>524</v>
      </c>
      <c r="BL105" s="23">
        <v>582</v>
      </c>
      <c r="BM105" s="23">
        <v>30095</v>
      </c>
      <c r="BN105" s="23">
        <v>9375</v>
      </c>
      <c r="BO105" s="23">
        <v>18534</v>
      </c>
      <c r="BP105" s="23">
        <v>23157</v>
      </c>
      <c r="BQ105" s="23">
        <v>6595</v>
      </c>
      <c r="BR105" s="23">
        <v>30677</v>
      </c>
      <c r="BS105" s="23">
        <v>29027</v>
      </c>
      <c r="BT105" s="23">
        <v>1650</v>
      </c>
      <c r="BU105" s="23">
        <v>25552</v>
      </c>
      <c r="BV105" s="23">
        <v>1357</v>
      </c>
      <c r="BW105" s="23">
        <v>29537</v>
      </c>
      <c r="BX105" s="23">
        <v>1114</v>
      </c>
      <c r="BY105" s="23">
        <v>27945</v>
      </c>
      <c r="BZ105" s="23">
        <v>2732</v>
      </c>
      <c r="CA105" s="23" t="s">
        <v>94</v>
      </c>
      <c r="CB105" s="23">
        <v>3614</v>
      </c>
      <c r="CC105" s="23">
        <v>5209</v>
      </c>
      <c r="CD105" s="23">
        <v>1382</v>
      </c>
      <c r="CE105" s="23">
        <v>1312</v>
      </c>
      <c r="CF105" s="23">
        <v>609</v>
      </c>
      <c r="CG105" s="23">
        <v>564</v>
      </c>
      <c r="CH105" s="23">
        <v>868</v>
      </c>
    </row>
    <row r="106" spans="2:86" ht="15">
      <c r="B106" s="22" t="s">
        <v>128</v>
      </c>
      <c r="C106" s="22">
        <v>595</v>
      </c>
      <c r="D106" s="22">
        <v>522</v>
      </c>
      <c r="E106" s="22">
        <v>1235</v>
      </c>
      <c r="F106" s="22">
        <v>716</v>
      </c>
      <c r="G106" s="22">
        <v>3455</v>
      </c>
      <c r="H106" s="22">
        <v>1449</v>
      </c>
      <c r="I106" s="22">
        <v>1384</v>
      </c>
      <c r="J106" s="22">
        <v>41</v>
      </c>
      <c r="K106" s="22">
        <v>21</v>
      </c>
      <c r="L106" s="22">
        <v>793</v>
      </c>
      <c r="M106" s="22">
        <v>8625</v>
      </c>
      <c r="N106" s="22">
        <v>438</v>
      </c>
      <c r="O106" s="22">
        <v>8980</v>
      </c>
      <c r="P106" s="22" t="s">
        <v>94</v>
      </c>
      <c r="Q106" s="22">
        <v>9418</v>
      </c>
      <c r="R106" s="22">
        <v>7696</v>
      </c>
      <c r="S106" s="22">
        <v>1722</v>
      </c>
      <c r="T106" s="22">
        <v>7347</v>
      </c>
      <c r="U106" s="22">
        <v>2071</v>
      </c>
      <c r="V106" s="22">
        <v>1717</v>
      </c>
      <c r="W106" s="22">
        <v>686</v>
      </c>
      <c r="X106" s="22">
        <v>1629</v>
      </c>
      <c r="Y106" s="22">
        <v>3345</v>
      </c>
      <c r="Z106" s="22">
        <v>1793</v>
      </c>
      <c r="AA106" s="22">
        <v>972</v>
      </c>
      <c r="AB106" s="22">
        <v>107</v>
      </c>
      <c r="AC106" s="22">
        <v>1586</v>
      </c>
      <c r="AD106" s="22">
        <v>2784</v>
      </c>
      <c r="AE106" s="22">
        <v>4941</v>
      </c>
      <c r="AF106" s="22">
        <v>8448</v>
      </c>
      <c r="AG106" s="22">
        <v>691</v>
      </c>
      <c r="AH106" s="22">
        <v>163</v>
      </c>
      <c r="AI106" s="22">
        <v>8576</v>
      </c>
      <c r="AJ106" s="22">
        <v>842</v>
      </c>
      <c r="AK106" s="23">
        <v>2709</v>
      </c>
      <c r="AL106" s="23">
        <v>2504</v>
      </c>
      <c r="AM106" s="23">
        <v>2765</v>
      </c>
      <c r="AN106" s="23">
        <v>1391</v>
      </c>
      <c r="AO106" s="23">
        <v>49</v>
      </c>
      <c r="AP106" s="23">
        <v>597</v>
      </c>
      <c r="AQ106" s="23">
        <v>401</v>
      </c>
      <c r="AR106" s="23">
        <v>811</v>
      </c>
      <c r="AS106" s="23">
        <v>220</v>
      </c>
      <c r="AT106" s="23">
        <v>1174</v>
      </c>
      <c r="AU106" s="23">
        <v>836</v>
      </c>
      <c r="AV106" s="23">
        <v>3892</v>
      </c>
      <c r="AW106" s="23">
        <v>151</v>
      </c>
      <c r="AX106" s="23">
        <v>770</v>
      </c>
      <c r="AY106" s="23">
        <v>392</v>
      </c>
      <c r="AZ106" s="23">
        <v>784</v>
      </c>
      <c r="BA106" s="23">
        <v>131</v>
      </c>
      <c r="BB106" s="23">
        <v>1191</v>
      </c>
      <c r="BC106" s="23">
        <v>2247</v>
      </c>
      <c r="BD106" s="23">
        <v>1143</v>
      </c>
      <c r="BE106" s="23">
        <v>797</v>
      </c>
      <c r="BF106" s="23">
        <v>382</v>
      </c>
      <c r="BG106" s="23">
        <v>647</v>
      </c>
      <c r="BH106" s="23">
        <v>419</v>
      </c>
      <c r="BI106" s="23">
        <v>496</v>
      </c>
      <c r="BJ106" s="23">
        <v>7310</v>
      </c>
      <c r="BK106" s="23">
        <v>238</v>
      </c>
      <c r="BL106" s="23">
        <v>367</v>
      </c>
      <c r="BM106" s="23">
        <v>9051</v>
      </c>
      <c r="BN106" s="23">
        <v>2736</v>
      </c>
      <c r="BO106" s="23">
        <v>5712</v>
      </c>
      <c r="BP106" s="23">
        <v>7194</v>
      </c>
      <c r="BQ106" s="23">
        <v>1857</v>
      </c>
      <c r="BR106" s="23">
        <v>9418</v>
      </c>
      <c r="BS106" s="23">
        <v>8686</v>
      </c>
      <c r="BT106" s="23">
        <v>732</v>
      </c>
      <c r="BU106" s="23">
        <v>7947</v>
      </c>
      <c r="BV106" s="23">
        <v>491</v>
      </c>
      <c r="BW106" s="23">
        <v>8952</v>
      </c>
      <c r="BX106" s="23">
        <v>457</v>
      </c>
      <c r="BY106" s="23">
        <v>8706</v>
      </c>
      <c r="BZ106" s="23">
        <v>712</v>
      </c>
      <c r="CA106" s="23" t="s">
        <v>94</v>
      </c>
      <c r="CB106" s="23">
        <v>2061</v>
      </c>
      <c r="CC106" s="23">
        <v>1579</v>
      </c>
      <c r="CD106" s="23">
        <v>543</v>
      </c>
      <c r="CE106" s="23">
        <v>467</v>
      </c>
      <c r="CF106" s="23">
        <v>172</v>
      </c>
      <c r="CG106" s="23">
        <v>180</v>
      </c>
      <c r="CH106" s="23">
        <v>214</v>
      </c>
    </row>
    <row r="107" spans="1:86" ht="15">
      <c r="A107" s="22" t="s">
        <v>164</v>
      </c>
      <c r="B107" s="22" t="s">
        <v>127</v>
      </c>
      <c r="C107" s="22">
        <v>4277</v>
      </c>
      <c r="D107" s="22">
        <v>5065</v>
      </c>
      <c r="E107" s="22">
        <v>7328</v>
      </c>
      <c r="F107" s="22">
        <v>4876</v>
      </c>
      <c r="G107" s="22">
        <v>6396</v>
      </c>
      <c r="H107" s="22">
        <v>2374</v>
      </c>
      <c r="I107" s="22">
        <v>2110</v>
      </c>
      <c r="J107" s="22">
        <v>702</v>
      </c>
      <c r="K107" s="22">
        <v>3964</v>
      </c>
      <c r="L107" s="22">
        <v>11697</v>
      </c>
      <c r="M107" s="22">
        <v>25395</v>
      </c>
      <c r="N107" s="22">
        <v>8178</v>
      </c>
      <c r="O107" s="22">
        <v>28914</v>
      </c>
      <c r="P107" s="22">
        <v>29396</v>
      </c>
      <c r="Q107" s="22">
        <v>7696</v>
      </c>
      <c r="R107" s="22">
        <v>37092</v>
      </c>
      <c r="S107" s="22" t="s">
        <v>94</v>
      </c>
      <c r="T107" s="22">
        <v>34386</v>
      </c>
      <c r="U107" s="22">
        <v>2706</v>
      </c>
      <c r="V107" s="22">
        <v>7709</v>
      </c>
      <c r="W107" s="22">
        <v>2145</v>
      </c>
      <c r="X107" s="22">
        <v>9809</v>
      </c>
      <c r="Y107" s="22">
        <v>9999</v>
      </c>
      <c r="Z107" s="22">
        <v>8555</v>
      </c>
      <c r="AA107" s="22">
        <v>2542</v>
      </c>
      <c r="AB107" s="22">
        <v>363</v>
      </c>
      <c r="AC107" s="22">
        <v>4970</v>
      </c>
      <c r="AD107" s="22">
        <v>9111</v>
      </c>
      <c r="AE107" s="22">
        <v>22648</v>
      </c>
      <c r="AF107" s="22">
        <v>28712</v>
      </c>
      <c r="AG107" s="22">
        <v>4108</v>
      </c>
      <c r="AH107" s="22">
        <v>3790</v>
      </c>
      <c r="AI107" s="22">
        <v>33692</v>
      </c>
      <c r="AJ107" s="22">
        <v>3400</v>
      </c>
      <c r="AK107" s="23">
        <v>7353</v>
      </c>
      <c r="AL107" s="23">
        <v>7536</v>
      </c>
      <c r="AM107" s="23">
        <v>7784</v>
      </c>
      <c r="AN107" s="23">
        <v>7459</v>
      </c>
      <c r="AO107" s="23">
        <v>6960</v>
      </c>
      <c r="AP107" s="23">
        <v>9114</v>
      </c>
      <c r="AQ107" s="23">
        <v>2623</v>
      </c>
      <c r="AR107" s="23">
        <v>4494</v>
      </c>
      <c r="AS107" s="23">
        <v>3951</v>
      </c>
      <c r="AT107" s="23">
        <v>2949</v>
      </c>
      <c r="AU107" s="23">
        <v>3283</v>
      </c>
      <c r="AV107" s="23">
        <v>6290</v>
      </c>
      <c r="AW107" s="23">
        <v>629</v>
      </c>
      <c r="AX107" s="23">
        <v>15399</v>
      </c>
      <c r="AY107" s="23">
        <v>1984</v>
      </c>
      <c r="AZ107" s="23">
        <v>2206</v>
      </c>
      <c r="BA107" s="23">
        <v>2524</v>
      </c>
      <c r="BB107" s="23">
        <v>3023</v>
      </c>
      <c r="BC107" s="23">
        <v>3350</v>
      </c>
      <c r="BD107" s="23">
        <v>1613</v>
      </c>
      <c r="BE107" s="23">
        <v>2360</v>
      </c>
      <c r="BF107" s="23">
        <v>660</v>
      </c>
      <c r="BG107" s="23">
        <v>1464</v>
      </c>
      <c r="BH107" s="23">
        <v>792</v>
      </c>
      <c r="BI107" s="23">
        <v>1120</v>
      </c>
      <c r="BJ107" s="23">
        <v>31837</v>
      </c>
      <c r="BK107" s="23">
        <v>752</v>
      </c>
      <c r="BL107" s="23">
        <v>865</v>
      </c>
      <c r="BM107" s="23">
        <v>36227</v>
      </c>
      <c r="BN107" s="23">
        <v>11205</v>
      </c>
      <c r="BO107" s="23">
        <v>22423</v>
      </c>
      <c r="BP107" s="23">
        <v>28033</v>
      </c>
      <c r="BQ107" s="23">
        <v>7860</v>
      </c>
      <c r="BR107" s="23">
        <v>37092</v>
      </c>
      <c r="BS107" s="23">
        <v>34949</v>
      </c>
      <c r="BT107" s="23">
        <v>2143</v>
      </c>
      <c r="BU107" s="23">
        <v>31010</v>
      </c>
      <c r="BV107" s="23">
        <v>1690</v>
      </c>
      <c r="BW107" s="23">
        <v>35618</v>
      </c>
      <c r="BX107" s="23">
        <v>1439</v>
      </c>
      <c r="BY107" s="23">
        <v>33836</v>
      </c>
      <c r="BZ107" s="23">
        <v>3256</v>
      </c>
      <c r="CA107" s="23" t="s">
        <v>94</v>
      </c>
      <c r="CB107" s="23">
        <v>5054</v>
      </c>
      <c r="CC107" s="23">
        <v>6304</v>
      </c>
      <c r="CD107" s="23">
        <v>1776</v>
      </c>
      <c r="CE107" s="23">
        <v>1650</v>
      </c>
      <c r="CF107" s="23">
        <v>723</v>
      </c>
      <c r="CG107" s="23">
        <v>700</v>
      </c>
      <c r="CH107" s="23">
        <v>1008</v>
      </c>
    </row>
    <row r="108" spans="2:86" ht="15">
      <c r="B108" s="22" t="s">
        <v>128</v>
      </c>
      <c r="C108" s="22">
        <v>536</v>
      </c>
      <c r="D108" s="22">
        <v>104</v>
      </c>
      <c r="E108" s="22">
        <v>209</v>
      </c>
      <c r="F108" s="22">
        <v>44</v>
      </c>
      <c r="G108" s="22">
        <v>650</v>
      </c>
      <c r="H108" s="22">
        <v>463</v>
      </c>
      <c r="I108" s="22">
        <v>821</v>
      </c>
      <c r="J108" s="22">
        <v>81</v>
      </c>
      <c r="K108" s="22">
        <v>95</v>
      </c>
      <c r="L108" s="22">
        <v>466</v>
      </c>
      <c r="M108" s="22">
        <v>2537</v>
      </c>
      <c r="N108" s="22">
        <v>167</v>
      </c>
      <c r="O108" s="22">
        <v>2836</v>
      </c>
      <c r="P108" s="22">
        <v>1281</v>
      </c>
      <c r="Q108" s="22">
        <v>1722</v>
      </c>
      <c r="R108" s="22" t="s">
        <v>94</v>
      </c>
      <c r="S108" s="22">
        <v>3003</v>
      </c>
      <c r="T108" s="22">
        <v>2259</v>
      </c>
      <c r="U108" s="22">
        <v>744</v>
      </c>
      <c r="V108" s="22">
        <v>539</v>
      </c>
      <c r="W108" s="22">
        <v>186</v>
      </c>
      <c r="X108" s="22">
        <v>518</v>
      </c>
      <c r="Y108" s="22">
        <v>1106</v>
      </c>
      <c r="Z108" s="22">
        <v>493</v>
      </c>
      <c r="AA108" s="22">
        <v>360</v>
      </c>
      <c r="AB108" s="22">
        <v>33</v>
      </c>
      <c r="AC108" s="22">
        <v>490</v>
      </c>
      <c r="AD108" s="22">
        <v>920</v>
      </c>
      <c r="AE108" s="22">
        <v>1560</v>
      </c>
      <c r="AF108" s="22">
        <v>2618</v>
      </c>
      <c r="AG108" s="22">
        <v>196</v>
      </c>
      <c r="AH108" s="22">
        <v>151</v>
      </c>
      <c r="AI108" s="22">
        <v>2709</v>
      </c>
      <c r="AJ108" s="22">
        <v>294</v>
      </c>
      <c r="AK108" s="23">
        <v>455</v>
      </c>
      <c r="AL108" s="23">
        <v>709</v>
      </c>
      <c r="AM108" s="23">
        <v>977</v>
      </c>
      <c r="AN108" s="23">
        <v>693</v>
      </c>
      <c r="AO108" s="23">
        <v>169</v>
      </c>
      <c r="AP108" s="23">
        <v>138</v>
      </c>
      <c r="AQ108" s="23">
        <v>172</v>
      </c>
      <c r="AR108" s="23">
        <v>162</v>
      </c>
      <c r="AS108" s="23">
        <v>303</v>
      </c>
      <c r="AT108" s="23">
        <v>704</v>
      </c>
      <c r="AU108" s="23">
        <v>103</v>
      </c>
      <c r="AV108" s="23">
        <v>885</v>
      </c>
      <c r="AW108" s="23">
        <v>82</v>
      </c>
      <c r="AX108" s="23">
        <v>272</v>
      </c>
      <c r="AY108" s="23">
        <v>155</v>
      </c>
      <c r="AZ108" s="23">
        <v>114</v>
      </c>
      <c r="BA108" s="23">
        <v>262</v>
      </c>
      <c r="BB108" s="23">
        <v>694</v>
      </c>
      <c r="BC108" s="23">
        <v>285</v>
      </c>
      <c r="BD108" s="23">
        <v>579</v>
      </c>
      <c r="BE108" s="23">
        <v>74</v>
      </c>
      <c r="BF108" s="23">
        <v>2</v>
      </c>
      <c r="BG108" s="23">
        <v>310</v>
      </c>
      <c r="BH108" s="23">
        <v>30</v>
      </c>
      <c r="BI108" s="23">
        <v>58</v>
      </c>
      <c r="BJ108" s="23">
        <v>2645</v>
      </c>
      <c r="BK108" s="23">
        <v>10</v>
      </c>
      <c r="BL108" s="23">
        <v>84</v>
      </c>
      <c r="BM108" s="23">
        <v>2919</v>
      </c>
      <c r="BN108" s="23">
        <v>906</v>
      </c>
      <c r="BO108" s="23">
        <v>1823</v>
      </c>
      <c r="BP108" s="23">
        <v>2318</v>
      </c>
      <c r="BQ108" s="23">
        <v>592</v>
      </c>
      <c r="BR108" s="23">
        <v>3003</v>
      </c>
      <c r="BS108" s="23">
        <v>2764</v>
      </c>
      <c r="BT108" s="23">
        <v>239</v>
      </c>
      <c r="BU108" s="23">
        <v>2489</v>
      </c>
      <c r="BV108" s="23">
        <v>158</v>
      </c>
      <c r="BW108" s="23">
        <v>2871</v>
      </c>
      <c r="BX108" s="23">
        <v>132</v>
      </c>
      <c r="BY108" s="23">
        <v>2815</v>
      </c>
      <c r="BZ108" s="23">
        <v>188</v>
      </c>
      <c r="CA108" s="23" t="s">
        <v>94</v>
      </c>
      <c r="CB108" s="23">
        <v>621</v>
      </c>
      <c r="CC108" s="23">
        <v>484</v>
      </c>
      <c r="CD108" s="23">
        <v>149</v>
      </c>
      <c r="CE108" s="23">
        <v>129</v>
      </c>
      <c r="CF108" s="23">
        <v>58</v>
      </c>
      <c r="CG108" s="23">
        <v>44</v>
      </c>
      <c r="CH108" s="23">
        <v>74</v>
      </c>
    </row>
    <row r="109" spans="1:86" ht="15">
      <c r="A109" s="22" t="s">
        <v>165</v>
      </c>
      <c r="B109" s="22" t="s">
        <v>127</v>
      </c>
      <c r="C109" s="22">
        <v>4562</v>
      </c>
      <c r="D109" s="22">
        <v>4974</v>
      </c>
      <c r="E109" s="22">
        <v>7235</v>
      </c>
      <c r="F109" s="22">
        <v>4647</v>
      </c>
      <c r="G109" s="22">
        <v>5961</v>
      </c>
      <c r="H109" s="22">
        <v>2324</v>
      </c>
      <c r="I109" s="22">
        <v>2171</v>
      </c>
      <c r="J109" s="22">
        <v>743</v>
      </c>
      <c r="K109" s="22">
        <v>4028</v>
      </c>
      <c r="L109" s="22">
        <v>11781</v>
      </c>
      <c r="M109" s="22">
        <v>24864</v>
      </c>
      <c r="N109" s="22">
        <v>8224</v>
      </c>
      <c r="O109" s="22">
        <v>28421</v>
      </c>
      <c r="P109" s="22">
        <v>29298</v>
      </c>
      <c r="Q109" s="22">
        <v>7347</v>
      </c>
      <c r="R109" s="22">
        <v>34386</v>
      </c>
      <c r="S109" s="22">
        <v>2259</v>
      </c>
      <c r="T109" s="22">
        <v>36645</v>
      </c>
      <c r="U109" s="22" t="s">
        <v>94</v>
      </c>
      <c r="V109" s="22">
        <v>8037</v>
      </c>
      <c r="W109" s="22">
        <v>2228</v>
      </c>
      <c r="X109" s="22">
        <v>9607</v>
      </c>
      <c r="Y109" s="22">
        <v>9475</v>
      </c>
      <c r="Z109" s="22">
        <v>8836</v>
      </c>
      <c r="AA109" s="22">
        <v>2740</v>
      </c>
      <c r="AB109" s="22">
        <v>296</v>
      </c>
      <c r="AC109" s="22">
        <v>4777</v>
      </c>
      <c r="AD109" s="22">
        <v>8910</v>
      </c>
      <c r="AE109" s="22">
        <v>22662</v>
      </c>
      <c r="AF109" s="22">
        <v>28091</v>
      </c>
      <c r="AG109" s="22">
        <v>4160</v>
      </c>
      <c r="AH109" s="22">
        <v>3922</v>
      </c>
      <c r="AI109" s="22">
        <v>33550</v>
      </c>
      <c r="AJ109" s="22">
        <v>3095</v>
      </c>
      <c r="AK109" s="23">
        <v>7057</v>
      </c>
      <c r="AL109" s="23">
        <v>7405</v>
      </c>
      <c r="AM109" s="23">
        <v>7515</v>
      </c>
      <c r="AN109" s="23">
        <v>7570</v>
      </c>
      <c r="AO109" s="23">
        <v>7098</v>
      </c>
      <c r="AP109" s="23">
        <v>9064</v>
      </c>
      <c r="AQ109" s="23">
        <v>2666</v>
      </c>
      <c r="AR109" s="23">
        <v>4491</v>
      </c>
      <c r="AS109" s="23">
        <v>4099</v>
      </c>
      <c r="AT109" s="23">
        <v>3212</v>
      </c>
      <c r="AU109" s="23">
        <v>3272</v>
      </c>
      <c r="AV109" s="23">
        <v>6063</v>
      </c>
      <c r="AW109" s="23">
        <v>641</v>
      </c>
      <c r="AX109" s="23">
        <v>15387</v>
      </c>
      <c r="AY109" s="23">
        <v>2000</v>
      </c>
      <c r="AZ109" s="23">
        <v>2178</v>
      </c>
      <c r="BA109" s="23">
        <v>2706</v>
      </c>
      <c r="BB109" s="23">
        <v>3270</v>
      </c>
      <c r="BC109" s="23">
        <v>3175</v>
      </c>
      <c r="BD109" s="23">
        <v>1641</v>
      </c>
      <c r="BE109" s="23">
        <v>2328</v>
      </c>
      <c r="BF109" s="23">
        <v>604</v>
      </c>
      <c r="BG109" s="23">
        <v>1562</v>
      </c>
      <c r="BH109" s="23">
        <v>762</v>
      </c>
      <c r="BI109" s="23">
        <v>1091</v>
      </c>
      <c r="BJ109" s="23">
        <v>32188</v>
      </c>
      <c r="BK109" s="23">
        <v>725</v>
      </c>
      <c r="BL109" s="23">
        <v>535</v>
      </c>
      <c r="BM109" s="23">
        <v>36110</v>
      </c>
      <c r="BN109" s="23">
        <v>10986</v>
      </c>
      <c r="BO109" s="23">
        <v>22139</v>
      </c>
      <c r="BP109" s="23">
        <v>27850</v>
      </c>
      <c r="BQ109" s="23">
        <v>7866</v>
      </c>
      <c r="BR109" s="23">
        <v>36645</v>
      </c>
      <c r="BS109" s="23">
        <v>34776</v>
      </c>
      <c r="BT109" s="23">
        <v>1869</v>
      </c>
      <c r="BU109" s="23">
        <v>30779</v>
      </c>
      <c r="BV109" s="23">
        <v>1549</v>
      </c>
      <c r="BW109" s="23">
        <v>35276</v>
      </c>
      <c r="BX109" s="23">
        <v>1342</v>
      </c>
      <c r="BY109" s="23">
        <v>33681</v>
      </c>
      <c r="BZ109" s="23">
        <v>2964</v>
      </c>
      <c r="CA109" s="23" t="s">
        <v>94</v>
      </c>
      <c r="CB109" s="23">
        <v>5322</v>
      </c>
      <c r="CC109" s="23">
        <v>6529</v>
      </c>
      <c r="CD109" s="23">
        <v>1850</v>
      </c>
      <c r="CE109" s="23">
        <v>1717</v>
      </c>
      <c r="CF109" s="23">
        <v>762</v>
      </c>
      <c r="CG109" s="23">
        <v>732</v>
      </c>
      <c r="CH109" s="23">
        <v>1060</v>
      </c>
    </row>
    <row r="110" spans="2:86" ht="15">
      <c r="B110" s="22" t="s">
        <v>128</v>
      </c>
      <c r="C110" s="22">
        <v>251</v>
      </c>
      <c r="D110" s="22">
        <v>195</v>
      </c>
      <c r="E110" s="22">
        <v>302</v>
      </c>
      <c r="F110" s="22">
        <v>273</v>
      </c>
      <c r="G110" s="22">
        <v>1085</v>
      </c>
      <c r="H110" s="22">
        <v>513</v>
      </c>
      <c r="I110" s="22">
        <v>760</v>
      </c>
      <c r="J110" s="22">
        <v>40</v>
      </c>
      <c r="K110" s="22">
        <v>31</v>
      </c>
      <c r="L110" s="22">
        <v>382</v>
      </c>
      <c r="M110" s="22">
        <v>3068</v>
      </c>
      <c r="N110" s="22">
        <v>121</v>
      </c>
      <c r="O110" s="22">
        <v>3329</v>
      </c>
      <c r="P110" s="22">
        <v>1379</v>
      </c>
      <c r="Q110" s="22">
        <v>2071</v>
      </c>
      <c r="R110" s="22">
        <v>2706</v>
      </c>
      <c r="S110" s="22">
        <v>744</v>
      </c>
      <c r="T110" s="22" t="s">
        <v>94</v>
      </c>
      <c r="U110" s="22">
        <v>3450</v>
      </c>
      <c r="V110" s="22">
        <v>211</v>
      </c>
      <c r="W110" s="22">
        <v>103</v>
      </c>
      <c r="X110" s="22">
        <v>720</v>
      </c>
      <c r="Y110" s="22">
        <v>1630</v>
      </c>
      <c r="Z110" s="22">
        <v>212</v>
      </c>
      <c r="AA110" s="22">
        <v>162</v>
      </c>
      <c r="AB110" s="22">
        <v>100</v>
      </c>
      <c r="AC110" s="22">
        <v>683</v>
      </c>
      <c r="AD110" s="22">
        <v>1121</v>
      </c>
      <c r="AE110" s="22">
        <v>1546</v>
      </c>
      <c r="AF110" s="22">
        <v>3239</v>
      </c>
      <c r="AG110" s="22">
        <v>144</v>
      </c>
      <c r="AH110" s="22">
        <v>19</v>
      </c>
      <c r="AI110" s="22">
        <v>2851</v>
      </c>
      <c r="AJ110" s="22">
        <v>599</v>
      </c>
      <c r="AK110" s="23">
        <v>751</v>
      </c>
      <c r="AL110" s="23">
        <v>840</v>
      </c>
      <c r="AM110" s="23">
        <v>1246</v>
      </c>
      <c r="AN110" s="23">
        <v>582</v>
      </c>
      <c r="AO110" s="23">
        <v>31</v>
      </c>
      <c r="AP110" s="23">
        <v>188</v>
      </c>
      <c r="AQ110" s="23">
        <v>129</v>
      </c>
      <c r="AR110" s="23">
        <v>165</v>
      </c>
      <c r="AS110" s="23">
        <v>155</v>
      </c>
      <c r="AT110" s="23">
        <v>441</v>
      </c>
      <c r="AU110" s="23">
        <v>114</v>
      </c>
      <c r="AV110" s="23">
        <v>1112</v>
      </c>
      <c r="AW110" s="23">
        <v>70</v>
      </c>
      <c r="AX110" s="23">
        <v>284</v>
      </c>
      <c r="AY110" s="23">
        <v>139</v>
      </c>
      <c r="AZ110" s="23">
        <v>142</v>
      </c>
      <c r="BA110" s="23">
        <v>80</v>
      </c>
      <c r="BB110" s="23">
        <v>447</v>
      </c>
      <c r="BC110" s="23">
        <v>460</v>
      </c>
      <c r="BD110" s="23">
        <v>551</v>
      </c>
      <c r="BE110" s="23">
        <v>106</v>
      </c>
      <c r="BF110" s="23">
        <v>58</v>
      </c>
      <c r="BG110" s="23">
        <v>212</v>
      </c>
      <c r="BH110" s="23">
        <v>60</v>
      </c>
      <c r="BI110" s="23">
        <v>87</v>
      </c>
      <c r="BJ110" s="23">
        <v>2294</v>
      </c>
      <c r="BK110" s="23">
        <v>37</v>
      </c>
      <c r="BL110" s="23">
        <v>414</v>
      </c>
      <c r="BM110" s="23">
        <v>3036</v>
      </c>
      <c r="BN110" s="23">
        <v>1125</v>
      </c>
      <c r="BO110" s="23">
        <v>2107</v>
      </c>
      <c r="BP110" s="23">
        <v>2501</v>
      </c>
      <c r="BQ110" s="23">
        <v>586</v>
      </c>
      <c r="BR110" s="23">
        <v>3450</v>
      </c>
      <c r="BS110" s="23">
        <v>2937</v>
      </c>
      <c r="BT110" s="23">
        <v>513</v>
      </c>
      <c r="BU110" s="23">
        <v>2720</v>
      </c>
      <c r="BV110" s="23">
        <v>299</v>
      </c>
      <c r="BW110" s="23">
        <v>3213</v>
      </c>
      <c r="BX110" s="23">
        <v>229</v>
      </c>
      <c r="BY110" s="23">
        <v>2970</v>
      </c>
      <c r="BZ110" s="23">
        <v>480</v>
      </c>
      <c r="CA110" s="23" t="s">
        <v>94</v>
      </c>
      <c r="CB110" s="23">
        <v>353</v>
      </c>
      <c r="CC110" s="23">
        <v>259</v>
      </c>
      <c r="CD110" s="23">
        <v>75</v>
      </c>
      <c r="CE110" s="23">
        <v>62</v>
      </c>
      <c r="CF110" s="23">
        <v>19</v>
      </c>
      <c r="CG110" s="23">
        <v>12</v>
      </c>
      <c r="CH110" s="23">
        <v>22</v>
      </c>
    </row>
    <row r="111" spans="1:86" ht="15">
      <c r="A111" s="22" t="s">
        <v>166</v>
      </c>
      <c r="B111" s="22" t="s">
        <v>127</v>
      </c>
      <c r="C111" s="22">
        <v>1147</v>
      </c>
      <c r="D111" s="22">
        <v>1116</v>
      </c>
      <c r="E111" s="22">
        <v>1646</v>
      </c>
      <c r="F111" s="22">
        <v>1025</v>
      </c>
      <c r="G111" s="22">
        <v>1122</v>
      </c>
      <c r="H111" s="22">
        <v>533</v>
      </c>
      <c r="I111" s="22">
        <v>507</v>
      </c>
      <c r="J111" s="22">
        <v>195</v>
      </c>
      <c r="K111" s="22">
        <v>957</v>
      </c>
      <c r="L111" s="22">
        <v>2713</v>
      </c>
      <c r="M111" s="22">
        <v>5535</v>
      </c>
      <c r="N111" s="22">
        <v>1910</v>
      </c>
      <c r="O111" s="22">
        <v>6338</v>
      </c>
      <c r="P111" s="22">
        <v>6531</v>
      </c>
      <c r="Q111" s="22">
        <v>1717</v>
      </c>
      <c r="R111" s="22">
        <v>7709</v>
      </c>
      <c r="S111" s="22">
        <v>539</v>
      </c>
      <c r="T111" s="22">
        <v>8037</v>
      </c>
      <c r="U111" s="22">
        <v>211</v>
      </c>
      <c r="V111" s="22">
        <v>8248</v>
      </c>
      <c r="W111" s="22" t="s">
        <v>94</v>
      </c>
      <c r="X111" s="22" t="s">
        <v>94</v>
      </c>
      <c r="Y111" s="22" t="s">
        <v>94</v>
      </c>
      <c r="Z111" s="22">
        <v>6439</v>
      </c>
      <c r="AA111" s="22">
        <v>1809</v>
      </c>
      <c r="AB111" s="22">
        <v>54</v>
      </c>
      <c r="AC111" s="22">
        <v>1766</v>
      </c>
      <c r="AD111" s="22">
        <v>2197</v>
      </c>
      <c r="AE111" s="22">
        <v>4231</v>
      </c>
      <c r="AF111" s="22">
        <v>6144</v>
      </c>
      <c r="AG111" s="22">
        <v>1085</v>
      </c>
      <c r="AH111" s="22">
        <v>937</v>
      </c>
      <c r="AI111" s="22">
        <v>7639</v>
      </c>
      <c r="AJ111" s="22">
        <v>609</v>
      </c>
      <c r="AK111" s="23">
        <v>1461</v>
      </c>
      <c r="AL111" s="23">
        <v>1613</v>
      </c>
      <c r="AM111" s="23">
        <v>1746</v>
      </c>
      <c r="AN111" s="23">
        <v>1783</v>
      </c>
      <c r="AO111" s="23">
        <v>1645</v>
      </c>
      <c r="AP111" s="23">
        <v>2147</v>
      </c>
      <c r="AQ111" s="23">
        <v>617</v>
      </c>
      <c r="AR111" s="23">
        <v>1018</v>
      </c>
      <c r="AS111" s="23">
        <v>1026</v>
      </c>
      <c r="AT111" s="23">
        <v>694</v>
      </c>
      <c r="AU111" s="23">
        <v>829</v>
      </c>
      <c r="AV111" s="23">
        <v>1446</v>
      </c>
      <c r="AW111" s="23">
        <v>163</v>
      </c>
      <c r="AX111" s="23">
        <v>3611</v>
      </c>
      <c r="AY111" s="23">
        <v>467</v>
      </c>
      <c r="AZ111" s="23">
        <v>495</v>
      </c>
      <c r="BA111" s="23">
        <v>711</v>
      </c>
      <c r="BB111" s="23">
        <v>684</v>
      </c>
      <c r="BC111" s="23">
        <v>637</v>
      </c>
      <c r="BD111" s="23">
        <v>490</v>
      </c>
      <c r="BE111" s="23">
        <v>596</v>
      </c>
      <c r="BF111" s="23">
        <v>170</v>
      </c>
      <c r="BG111" s="23">
        <v>385</v>
      </c>
      <c r="BH111" s="23">
        <v>191</v>
      </c>
      <c r="BI111" s="23">
        <v>238</v>
      </c>
      <c r="BJ111" s="23">
        <v>7623</v>
      </c>
      <c r="BK111" s="23">
        <v>176</v>
      </c>
      <c r="BL111" s="23">
        <v>14</v>
      </c>
      <c r="BM111" s="23">
        <v>8234</v>
      </c>
      <c r="BN111" s="23">
        <v>2373</v>
      </c>
      <c r="BO111" s="23">
        <v>4078</v>
      </c>
      <c r="BP111" s="23">
        <v>6338</v>
      </c>
      <c r="BQ111" s="23">
        <v>1788</v>
      </c>
      <c r="BR111" s="23">
        <v>8248</v>
      </c>
      <c r="BS111" s="23">
        <v>7872</v>
      </c>
      <c r="BT111" s="23">
        <v>376</v>
      </c>
      <c r="BU111" s="23">
        <v>8130</v>
      </c>
      <c r="BV111" s="23">
        <v>101</v>
      </c>
      <c r="BW111" s="23">
        <v>8024</v>
      </c>
      <c r="BX111" s="23">
        <v>220</v>
      </c>
      <c r="BY111" s="23">
        <v>7808</v>
      </c>
      <c r="BZ111" s="23">
        <v>440</v>
      </c>
      <c r="CA111" s="23" t="s">
        <v>94</v>
      </c>
      <c r="CB111" s="23">
        <v>3142</v>
      </c>
      <c r="CC111" s="23">
        <v>4088</v>
      </c>
      <c r="CD111" s="23">
        <v>823</v>
      </c>
      <c r="CE111" s="23">
        <v>747</v>
      </c>
      <c r="CF111" s="23">
        <v>381</v>
      </c>
      <c r="CG111" s="23">
        <v>450</v>
      </c>
      <c r="CH111" s="23">
        <v>697</v>
      </c>
    </row>
    <row r="112" spans="2:86" ht="15">
      <c r="B112" s="22" t="s">
        <v>128</v>
      </c>
      <c r="C112" s="22">
        <v>244</v>
      </c>
      <c r="D112" s="22">
        <v>314</v>
      </c>
      <c r="E112" s="22">
        <v>538</v>
      </c>
      <c r="F112" s="22">
        <v>273</v>
      </c>
      <c r="G112" s="22">
        <v>400</v>
      </c>
      <c r="H112" s="22">
        <v>210</v>
      </c>
      <c r="I112" s="22">
        <v>197</v>
      </c>
      <c r="J112" s="22">
        <v>49</v>
      </c>
      <c r="K112" s="22">
        <v>106</v>
      </c>
      <c r="L112" s="22">
        <v>476</v>
      </c>
      <c r="M112" s="22">
        <v>1855</v>
      </c>
      <c r="N112" s="22">
        <v>316</v>
      </c>
      <c r="O112" s="22">
        <v>2015</v>
      </c>
      <c r="P112" s="22">
        <v>1645</v>
      </c>
      <c r="Q112" s="22">
        <v>686</v>
      </c>
      <c r="R112" s="22">
        <v>2145</v>
      </c>
      <c r="S112" s="22">
        <v>186</v>
      </c>
      <c r="T112" s="22">
        <v>2228</v>
      </c>
      <c r="U112" s="22">
        <v>103</v>
      </c>
      <c r="V112" s="22" t="s">
        <v>94</v>
      </c>
      <c r="W112" s="22">
        <v>2331</v>
      </c>
      <c r="X112" s="22" t="s">
        <v>94</v>
      </c>
      <c r="Y112" s="22" t="s">
        <v>94</v>
      </c>
      <c r="Z112" s="22">
        <v>1717</v>
      </c>
      <c r="AA112" s="22">
        <v>614</v>
      </c>
      <c r="AB112" s="22">
        <v>14</v>
      </c>
      <c r="AC112" s="22">
        <v>480</v>
      </c>
      <c r="AD112" s="22">
        <v>644</v>
      </c>
      <c r="AE112" s="22">
        <v>1193</v>
      </c>
      <c r="AF112" s="22">
        <v>1928</v>
      </c>
      <c r="AG112" s="22">
        <v>254</v>
      </c>
      <c r="AH112" s="22">
        <v>125</v>
      </c>
      <c r="AI112" s="22">
        <v>2171</v>
      </c>
      <c r="AJ112" s="22">
        <v>160</v>
      </c>
      <c r="AK112" s="23">
        <v>502</v>
      </c>
      <c r="AL112" s="23">
        <v>564</v>
      </c>
      <c r="AM112" s="23">
        <v>571</v>
      </c>
      <c r="AN112" s="23">
        <v>495</v>
      </c>
      <c r="AO112" s="23">
        <v>199</v>
      </c>
      <c r="AP112" s="23">
        <v>605</v>
      </c>
      <c r="AQ112" s="23">
        <v>157</v>
      </c>
      <c r="AR112" s="23">
        <v>304</v>
      </c>
      <c r="AS112" s="23">
        <v>212</v>
      </c>
      <c r="AT112" s="23">
        <v>228</v>
      </c>
      <c r="AU112" s="23">
        <v>223</v>
      </c>
      <c r="AV112" s="23">
        <v>459</v>
      </c>
      <c r="AW112" s="23">
        <v>54</v>
      </c>
      <c r="AX112" s="23">
        <v>929</v>
      </c>
      <c r="AY112" s="23">
        <v>131</v>
      </c>
      <c r="AZ112" s="23">
        <v>165</v>
      </c>
      <c r="BA112" s="23">
        <v>136</v>
      </c>
      <c r="BB112" s="23">
        <v>240</v>
      </c>
      <c r="BC112" s="23">
        <v>239</v>
      </c>
      <c r="BD112" s="23">
        <v>161</v>
      </c>
      <c r="BE112" s="23">
        <v>167</v>
      </c>
      <c r="BF112" s="23">
        <v>31</v>
      </c>
      <c r="BG112" s="23">
        <v>131</v>
      </c>
      <c r="BH112" s="23">
        <v>42</v>
      </c>
      <c r="BI112" s="23">
        <v>58</v>
      </c>
      <c r="BJ112" s="23">
        <v>2167</v>
      </c>
      <c r="BK112" s="23">
        <v>60</v>
      </c>
      <c r="BL112" s="23">
        <v>2</v>
      </c>
      <c r="BM112" s="23">
        <v>2329</v>
      </c>
      <c r="BN112" s="23">
        <v>699</v>
      </c>
      <c r="BO112" s="23">
        <v>1147</v>
      </c>
      <c r="BP112" s="23">
        <v>1839</v>
      </c>
      <c r="BQ112" s="23">
        <v>466</v>
      </c>
      <c r="BR112" s="23">
        <v>2331</v>
      </c>
      <c r="BS112" s="23">
        <v>2226</v>
      </c>
      <c r="BT112" s="23">
        <v>105</v>
      </c>
      <c r="BU112" s="23">
        <v>2285</v>
      </c>
      <c r="BV112" s="23">
        <v>42</v>
      </c>
      <c r="BW112" s="23">
        <v>2267</v>
      </c>
      <c r="BX112" s="23">
        <v>63</v>
      </c>
      <c r="BY112" s="23">
        <v>2224</v>
      </c>
      <c r="BZ112" s="23">
        <v>107</v>
      </c>
      <c r="CA112" s="23" t="s">
        <v>94</v>
      </c>
      <c r="CB112" s="23">
        <v>1164</v>
      </c>
      <c r="CC112" s="23">
        <v>1212</v>
      </c>
      <c r="CD112" s="23">
        <v>1069</v>
      </c>
      <c r="CE112" s="23">
        <v>998</v>
      </c>
      <c r="CF112" s="23">
        <v>384</v>
      </c>
      <c r="CG112" s="23">
        <v>226</v>
      </c>
      <c r="CH112" s="23">
        <v>271</v>
      </c>
    </row>
    <row r="113" spans="1:86" ht="15">
      <c r="A113" s="22" t="s">
        <v>167</v>
      </c>
      <c r="B113" s="22" t="s">
        <v>127</v>
      </c>
      <c r="C113" s="22">
        <v>884</v>
      </c>
      <c r="D113" s="22">
        <v>1453</v>
      </c>
      <c r="E113" s="22">
        <v>1863</v>
      </c>
      <c r="F113" s="22">
        <v>1242</v>
      </c>
      <c r="G113" s="22">
        <v>1554</v>
      </c>
      <c r="H113" s="22">
        <v>593</v>
      </c>
      <c r="I113" s="22">
        <v>823</v>
      </c>
      <c r="J113" s="22">
        <v>202</v>
      </c>
      <c r="K113" s="22">
        <v>1713</v>
      </c>
      <c r="L113" s="22">
        <v>4611</v>
      </c>
      <c r="M113" s="22">
        <v>5716</v>
      </c>
      <c r="N113" s="22">
        <v>3302</v>
      </c>
      <c r="O113" s="22">
        <v>7025</v>
      </c>
      <c r="P113" s="22">
        <v>8698</v>
      </c>
      <c r="Q113" s="22">
        <v>1629</v>
      </c>
      <c r="R113" s="22">
        <v>9809</v>
      </c>
      <c r="S113" s="22">
        <v>518</v>
      </c>
      <c r="T113" s="22">
        <v>9607</v>
      </c>
      <c r="U113" s="22">
        <v>720</v>
      </c>
      <c r="V113" s="22" t="s">
        <v>94</v>
      </c>
      <c r="W113" s="22" t="s">
        <v>94</v>
      </c>
      <c r="X113" s="22">
        <v>10327</v>
      </c>
      <c r="Y113" s="22" t="s">
        <v>94</v>
      </c>
      <c r="Z113" s="22" t="s">
        <v>94</v>
      </c>
      <c r="AA113" s="22" t="s">
        <v>94</v>
      </c>
      <c r="AB113" s="22">
        <v>80</v>
      </c>
      <c r="AC113" s="22">
        <v>830</v>
      </c>
      <c r="AD113" s="22">
        <v>2339</v>
      </c>
      <c r="AE113" s="22">
        <v>7078</v>
      </c>
      <c r="AF113" s="22">
        <v>7017</v>
      </c>
      <c r="AG113" s="22">
        <v>1312</v>
      </c>
      <c r="AH113" s="22">
        <v>1812</v>
      </c>
      <c r="AI113" s="22">
        <v>9235</v>
      </c>
      <c r="AJ113" s="22">
        <v>1092</v>
      </c>
      <c r="AK113" s="23">
        <v>1441</v>
      </c>
      <c r="AL113" s="23">
        <v>1697</v>
      </c>
      <c r="AM113" s="23">
        <v>1850</v>
      </c>
      <c r="AN113" s="23">
        <v>2213</v>
      </c>
      <c r="AO113" s="23">
        <v>3126</v>
      </c>
      <c r="AP113" s="23">
        <v>2576</v>
      </c>
      <c r="AQ113" s="23">
        <v>801</v>
      </c>
      <c r="AR113" s="23">
        <v>968</v>
      </c>
      <c r="AS113" s="23">
        <v>915</v>
      </c>
      <c r="AT113" s="23">
        <v>1068</v>
      </c>
      <c r="AU113" s="23">
        <v>1021</v>
      </c>
      <c r="AV113" s="23">
        <v>1688</v>
      </c>
      <c r="AW113" s="23">
        <v>192</v>
      </c>
      <c r="AX113" s="23">
        <v>4706</v>
      </c>
      <c r="AY113" s="23">
        <v>529</v>
      </c>
      <c r="AZ113" s="23">
        <v>367</v>
      </c>
      <c r="BA113" s="23">
        <v>472</v>
      </c>
      <c r="BB113" s="23">
        <v>1063</v>
      </c>
      <c r="BC113" s="23">
        <v>895</v>
      </c>
      <c r="BD113" s="23">
        <v>403</v>
      </c>
      <c r="BE113" s="23">
        <v>632</v>
      </c>
      <c r="BF113" s="23">
        <v>174</v>
      </c>
      <c r="BG113" s="23">
        <v>298</v>
      </c>
      <c r="BH113" s="23">
        <v>194</v>
      </c>
      <c r="BI113" s="23">
        <v>469</v>
      </c>
      <c r="BJ113" s="23">
        <v>8705</v>
      </c>
      <c r="BK113" s="23">
        <v>148</v>
      </c>
      <c r="BL113" s="23">
        <v>304</v>
      </c>
      <c r="BM113" s="23">
        <v>10023</v>
      </c>
      <c r="BN113" s="23">
        <v>3212</v>
      </c>
      <c r="BO113" s="23">
        <v>6843</v>
      </c>
      <c r="BP113" s="23">
        <v>7648</v>
      </c>
      <c r="BQ113" s="23">
        <v>2303</v>
      </c>
      <c r="BR113" s="23">
        <v>10327</v>
      </c>
      <c r="BS113" s="23">
        <v>9774</v>
      </c>
      <c r="BT113" s="23">
        <v>553</v>
      </c>
      <c r="BU113" s="23">
        <v>7459</v>
      </c>
      <c r="BV113" s="23">
        <v>625</v>
      </c>
      <c r="BW113" s="23">
        <v>9850</v>
      </c>
      <c r="BX113" s="23">
        <v>468</v>
      </c>
      <c r="BY113" s="23">
        <v>9313</v>
      </c>
      <c r="BZ113" s="23">
        <v>1014</v>
      </c>
      <c r="CA113" s="23" t="s">
        <v>94</v>
      </c>
      <c r="CB113" s="23" t="s">
        <v>94</v>
      </c>
      <c r="CC113" s="23" t="s">
        <v>94</v>
      </c>
      <c r="CD113" s="23" t="s">
        <v>94</v>
      </c>
      <c r="CE113" s="23" t="s">
        <v>94</v>
      </c>
      <c r="CF113" s="23" t="s">
        <v>94</v>
      </c>
      <c r="CG113" s="23" t="s">
        <v>94</v>
      </c>
      <c r="CH113" s="23" t="s">
        <v>94</v>
      </c>
    </row>
    <row r="114" spans="2:86" ht="15">
      <c r="B114" s="22" t="s">
        <v>128</v>
      </c>
      <c r="C114" s="22">
        <v>1624</v>
      </c>
      <c r="D114" s="22">
        <v>1326</v>
      </c>
      <c r="E114" s="22">
        <v>2062</v>
      </c>
      <c r="F114" s="22">
        <v>1382</v>
      </c>
      <c r="G114" s="22">
        <v>2322</v>
      </c>
      <c r="H114" s="22">
        <v>883</v>
      </c>
      <c r="I114" s="22">
        <v>791</v>
      </c>
      <c r="J114" s="22">
        <v>210</v>
      </c>
      <c r="K114" s="22">
        <v>505</v>
      </c>
      <c r="L114" s="22">
        <v>2077</v>
      </c>
      <c r="M114" s="22">
        <v>9028</v>
      </c>
      <c r="N114" s="22">
        <v>1293</v>
      </c>
      <c r="O114" s="22">
        <v>9812</v>
      </c>
      <c r="P114" s="22">
        <v>7760</v>
      </c>
      <c r="Q114" s="22">
        <v>3345</v>
      </c>
      <c r="R114" s="22">
        <v>9999</v>
      </c>
      <c r="S114" s="22">
        <v>1106</v>
      </c>
      <c r="T114" s="22">
        <v>9475</v>
      </c>
      <c r="U114" s="22">
        <v>1630</v>
      </c>
      <c r="V114" s="22" t="s">
        <v>94</v>
      </c>
      <c r="W114" s="22" t="s">
        <v>94</v>
      </c>
      <c r="X114" s="22" t="s">
        <v>94</v>
      </c>
      <c r="Y114" s="22">
        <v>11105</v>
      </c>
      <c r="Z114" s="22" t="s">
        <v>94</v>
      </c>
      <c r="AA114" s="22" t="s">
        <v>94</v>
      </c>
      <c r="AB114" s="22">
        <v>199</v>
      </c>
      <c r="AC114" s="22">
        <v>1238</v>
      </c>
      <c r="AD114" s="22">
        <v>2617</v>
      </c>
      <c r="AE114" s="22">
        <v>7051</v>
      </c>
      <c r="AF114" s="22">
        <v>9825</v>
      </c>
      <c r="AG114" s="22">
        <v>783</v>
      </c>
      <c r="AH114" s="22">
        <v>365</v>
      </c>
      <c r="AI114" s="22">
        <v>10010</v>
      </c>
      <c r="AJ114" s="22">
        <v>1095</v>
      </c>
      <c r="AK114" s="23">
        <v>2797</v>
      </c>
      <c r="AL114" s="23">
        <v>2701</v>
      </c>
      <c r="AM114" s="23">
        <v>2755</v>
      </c>
      <c r="AN114" s="23">
        <v>2031</v>
      </c>
      <c r="AO114" s="23">
        <v>821</v>
      </c>
      <c r="AP114" s="23">
        <v>2220</v>
      </c>
      <c r="AQ114" s="23">
        <v>664</v>
      </c>
      <c r="AR114" s="23">
        <v>1442</v>
      </c>
      <c r="AS114" s="23">
        <v>1307</v>
      </c>
      <c r="AT114" s="23">
        <v>901</v>
      </c>
      <c r="AU114" s="23">
        <v>747</v>
      </c>
      <c r="AV114" s="23">
        <v>2110</v>
      </c>
      <c r="AW114" s="23">
        <v>172</v>
      </c>
      <c r="AX114" s="23">
        <v>3568</v>
      </c>
      <c r="AY114" s="23">
        <v>557</v>
      </c>
      <c r="AZ114" s="23">
        <v>808</v>
      </c>
      <c r="BA114" s="23">
        <v>986</v>
      </c>
      <c r="BB114" s="23">
        <v>947</v>
      </c>
      <c r="BC114" s="23">
        <v>1048</v>
      </c>
      <c r="BD114" s="23">
        <v>711</v>
      </c>
      <c r="BE114" s="23">
        <v>616</v>
      </c>
      <c r="BF114" s="23">
        <v>180</v>
      </c>
      <c r="BG114" s="23">
        <v>598</v>
      </c>
      <c r="BH114" s="23">
        <v>253</v>
      </c>
      <c r="BI114" s="23">
        <v>197</v>
      </c>
      <c r="BJ114" s="23">
        <v>9299</v>
      </c>
      <c r="BK114" s="23">
        <v>249</v>
      </c>
      <c r="BL114" s="23">
        <v>410</v>
      </c>
      <c r="BM114" s="23">
        <v>10695</v>
      </c>
      <c r="BN114" s="23">
        <v>2847</v>
      </c>
      <c r="BO114" s="23">
        <v>7699</v>
      </c>
      <c r="BP114" s="23">
        <v>8369</v>
      </c>
      <c r="BQ114" s="23">
        <v>2246</v>
      </c>
      <c r="BR114" s="23">
        <v>11105</v>
      </c>
      <c r="BS114" s="23">
        <v>10223</v>
      </c>
      <c r="BT114" s="23">
        <v>882</v>
      </c>
      <c r="BU114" s="23">
        <v>7986</v>
      </c>
      <c r="BV114" s="23">
        <v>702</v>
      </c>
      <c r="BW114" s="23">
        <v>10593</v>
      </c>
      <c r="BX114" s="23">
        <v>492</v>
      </c>
      <c r="BY114" s="23">
        <v>9945</v>
      </c>
      <c r="BZ114" s="23">
        <v>1160</v>
      </c>
      <c r="CA114" s="23" t="s">
        <v>94</v>
      </c>
      <c r="CB114" s="23" t="s">
        <v>94</v>
      </c>
      <c r="CC114" s="23" t="s">
        <v>94</v>
      </c>
      <c r="CD114" s="23" t="s">
        <v>94</v>
      </c>
      <c r="CE114" s="23" t="s">
        <v>94</v>
      </c>
      <c r="CF114" s="23" t="s">
        <v>94</v>
      </c>
      <c r="CG114" s="23" t="s">
        <v>94</v>
      </c>
      <c r="CH114" s="23" t="s">
        <v>94</v>
      </c>
    </row>
    <row r="115" spans="1:86" ht="15">
      <c r="A115" s="22" t="s">
        <v>168</v>
      </c>
      <c r="B115" s="22" t="s">
        <v>127</v>
      </c>
      <c r="C115" s="22">
        <v>1049</v>
      </c>
      <c r="D115" s="22">
        <v>1234</v>
      </c>
      <c r="E115" s="22">
        <v>1894</v>
      </c>
      <c r="F115" s="22">
        <v>1141</v>
      </c>
      <c r="G115" s="22">
        <v>1327</v>
      </c>
      <c r="H115" s="22">
        <v>568</v>
      </c>
      <c r="I115" s="22">
        <v>564</v>
      </c>
      <c r="J115" s="22">
        <v>153</v>
      </c>
      <c r="K115" s="22">
        <v>1118</v>
      </c>
      <c r="L115" s="22">
        <v>3086</v>
      </c>
      <c r="M115" s="22">
        <v>5962</v>
      </c>
      <c r="N115" s="22">
        <v>2157</v>
      </c>
      <c r="O115" s="22">
        <v>6891</v>
      </c>
      <c r="P115" s="22">
        <v>7255</v>
      </c>
      <c r="Q115" s="22">
        <v>1793</v>
      </c>
      <c r="R115" s="22">
        <v>8555</v>
      </c>
      <c r="S115" s="22">
        <v>493</v>
      </c>
      <c r="T115" s="22">
        <v>8836</v>
      </c>
      <c r="U115" s="22">
        <v>212</v>
      </c>
      <c r="V115" s="22">
        <v>6439</v>
      </c>
      <c r="W115" s="22">
        <v>1717</v>
      </c>
      <c r="X115" s="22" t="s">
        <v>94</v>
      </c>
      <c r="Y115" s="22" t="s">
        <v>94</v>
      </c>
      <c r="Z115" s="22">
        <v>9048</v>
      </c>
      <c r="AA115" s="22" t="s">
        <v>94</v>
      </c>
      <c r="AB115" s="22">
        <v>51</v>
      </c>
      <c r="AC115" s="22">
        <v>1853</v>
      </c>
      <c r="AD115" s="22">
        <v>2392</v>
      </c>
      <c r="AE115" s="22">
        <v>4752</v>
      </c>
      <c r="AF115" s="22">
        <v>6692</v>
      </c>
      <c r="AG115" s="22">
        <v>1204</v>
      </c>
      <c r="AH115" s="22">
        <v>1061</v>
      </c>
      <c r="AI115" s="22">
        <v>8390</v>
      </c>
      <c r="AJ115" s="22">
        <v>658</v>
      </c>
      <c r="AK115" s="23">
        <v>1627</v>
      </c>
      <c r="AL115" s="23">
        <v>1744</v>
      </c>
      <c r="AM115" s="23">
        <v>1826</v>
      </c>
      <c r="AN115" s="23">
        <v>1972</v>
      </c>
      <c r="AO115" s="23">
        <v>1879</v>
      </c>
      <c r="AP115" s="23">
        <v>2485</v>
      </c>
      <c r="AQ115" s="23">
        <v>661</v>
      </c>
      <c r="AR115" s="23">
        <v>1096</v>
      </c>
      <c r="AS115" s="23">
        <v>1066</v>
      </c>
      <c r="AT115" s="23">
        <v>780</v>
      </c>
      <c r="AU115" s="23">
        <v>900</v>
      </c>
      <c r="AV115" s="23">
        <v>1524</v>
      </c>
      <c r="AW115" s="23">
        <v>197</v>
      </c>
      <c r="AX115" s="23">
        <v>4165</v>
      </c>
      <c r="AY115" s="23">
        <v>479</v>
      </c>
      <c r="AZ115" s="23">
        <v>538</v>
      </c>
      <c r="BA115" s="23">
        <v>696</v>
      </c>
      <c r="BB115" s="23">
        <v>775</v>
      </c>
      <c r="BC115" s="23">
        <v>773</v>
      </c>
      <c r="BD115" s="23">
        <v>425</v>
      </c>
      <c r="BE115" s="23">
        <v>631</v>
      </c>
      <c r="BF115" s="23">
        <v>162</v>
      </c>
      <c r="BG115" s="23">
        <v>403</v>
      </c>
      <c r="BH115" s="23">
        <v>165</v>
      </c>
      <c r="BI115" s="23">
        <v>293</v>
      </c>
      <c r="BJ115" s="23">
        <v>8386</v>
      </c>
      <c r="BK115" s="23">
        <v>185</v>
      </c>
      <c r="BL115" s="23">
        <v>8</v>
      </c>
      <c r="BM115" s="23">
        <v>9040</v>
      </c>
      <c r="BN115" s="23">
        <v>2570</v>
      </c>
      <c r="BO115" s="23">
        <v>4579</v>
      </c>
      <c r="BP115" s="23">
        <v>7034</v>
      </c>
      <c r="BQ115" s="23">
        <v>1887</v>
      </c>
      <c r="BR115" s="23">
        <v>9048</v>
      </c>
      <c r="BS115" s="23">
        <v>8657</v>
      </c>
      <c r="BT115" s="23">
        <v>391</v>
      </c>
      <c r="BU115" s="23">
        <v>8904</v>
      </c>
      <c r="BV115" s="23">
        <v>126</v>
      </c>
      <c r="BW115" s="23">
        <v>8816</v>
      </c>
      <c r="BX115" s="23">
        <v>231</v>
      </c>
      <c r="BY115" s="23">
        <v>8533</v>
      </c>
      <c r="BZ115" s="23">
        <v>515</v>
      </c>
      <c r="CA115" s="23" t="s">
        <v>94</v>
      </c>
      <c r="CB115" s="23">
        <v>3228</v>
      </c>
      <c r="CC115" s="23">
        <v>4514</v>
      </c>
      <c r="CD115" s="23">
        <v>1467</v>
      </c>
      <c r="CE115" s="23">
        <v>1328</v>
      </c>
      <c r="CF115" s="23">
        <v>559</v>
      </c>
      <c r="CG115" s="23">
        <v>410</v>
      </c>
      <c r="CH115" s="23">
        <v>730</v>
      </c>
    </row>
    <row r="116" spans="2:86" ht="15">
      <c r="B116" s="22" t="s">
        <v>128</v>
      </c>
      <c r="C116" s="22">
        <v>453</v>
      </c>
      <c r="D116" s="22">
        <v>349</v>
      </c>
      <c r="E116" s="22">
        <v>488</v>
      </c>
      <c r="F116" s="22">
        <v>282</v>
      </c>
      <c r="G116" s="22">
        <v>557</v>
      </c>
      <c r="H116" s="22">
        <v>271</v>
      </c>
      <c r="I116" s="22">
        <v>268</v>
      </c>
      <c r="J116" s="22">
        <v>125</v>
      </c>
      <c r="K116" s="22">
        <v>109</v>
      </c>
      <c r="L116" s="22">
        <v>498</v>
      </c>
      <c r="M116" s="22">
        <v>2404</v>
      </c>
      <c r="N116" s="22">
        <v>323</v>
      </c>
      <c r="O116" s="22">
        <v>2579</v>
      </c>
      <c r="P116" s="22">
        <v>1930</v>
      </c>
      <c r="Q116" s="22">
        <v>972</v>
      </c>
      <c r="R116" s="22">
        <v>2542</v>
      </c>
      <c r="S116" s="22">
        <v>360</v>
      </c>
      <c r="T116" s="22">
        <v>2740</v>
      </c>
      <c r="U116" s="22">
        <v>162</v>
      </c>
      <c r="V116" s="22">
        <v>1809</v>
      </c>
      <c r="W116" s="22">
        <v>614</v>
      </c>
      <c r="X116" s="22" t="s">
        <v>94</v>
      </c>
      <c r="Y116" s="22" t="s">
        <v>94</v>
      </c>
      <c r="Z116" s="22" t="s">
        <v>94</v>
      </c>
      <c r="AA116" s="22">
        <v>2902</v>
      </c>
      <c r="AB116" s="22">
        <v>23</v>
      </c>
      <c r="AC116" s="22">
        <v>669</v>
      </c>
      <c r="AD116" s="22">
        <v>848</v>
      </c>
      <c r="AE116" s="22">
        <v>1362</v>
      </c>
      <c r="AF116" s="22">
        <v>2448</v>
      </c>
      <c r="AG116" s="22">
        <v>292</v>
      </c>
      <c r="AH116" s="22">
        <v>134</v>
      </c>
      <c r="AI116" s="22">
        <v>2682</v>
      </c>
      <c r="AJ116" s="22">
        <v>220</v>
      </c>
      <c r="AK116" s="23">
        <v>590</v>
      </c>
      <c r="AL116" s="23">
        <v>712</v>
      </c>
      <c r="AM116" s="23">
        <v>796</v>
      </c>
      <c r="AN116" s="23">
        <v>589</v>
      </c>
      <c r="AO116" s="23">
        <v>215</v>
      </c>
      <c r="AP116" s="23">
        <v>561</v>
      </c>
      <c r="AQ116" s="23">
        <v>222</v>
      </c>
      <c r="AR116" s="23">
        <v>432</v>
      </c>
      <c r="AS116" s="23">
        <v>283</v>
      </c>
      <c r="AT116" s="23">
        <v>296</v>
      </c>
      <c r="AU116" s="23">
        <v>245</v>
      </c>
      <c r="AV116" s="23">
        <v>696</v>
      </c>
      <c r="AW116" s="23">
        <v>38</v>
      </c>
      <c r="AX116" s="23">
        <v>876</v>
      </c>
      <c r="AY116" s="23">
        <v>204</v>
      </c>
      <c r="AZ116" s="23">
        <v>247</v>
      </c>
      <c r="BA116" s="23">
        <v>215</v>
      </c>
      <c r="BB116" s="23">
        <v>304</v>
      </c>
      <c r="BC116" s="23">
        <v>288</v>
      </c>
      <c r="BD116" s="23">
        <v>331</v>
      </c>
      <c r="BE116" s="23">
        <v>208</v>
      </c>
      <c r="BF116" s="23">
        <v>49</v>
      </c>
      <c r="BG116" s="23">
        <v>178</v>
      </c>
      <c r="BH116" s="23">
        <v>89</v>
      </c>
      <c r="BI116" s="23">
        <v>52</v>
      </c>
      <c r="BJ116" s="23">
        <v>2678</v>
      </c>
      <c r="BK116" s="23">
        <v>73</v>
      </c>
      <c r="BL116" s="23">
        <v>10</v>
      </c>
      <c r="BM116" s="23">
        <v>2892</v>
      </c>
      <c r="BN116" s="23">
        <v>958</v>
      </c>
      <c r="BO116" s="23">
        <v>1273</v>
      </c>
      <c r="BP116" s="23">
        <v>2290</v>
      </c>
      <c r="BQ116" s="23">
        <v>566</v>
      </c>
      <c r="BR116" s="23">
        <v>2902</v>
      </c>
      <c r="BS116" s="23">
        <v>2750</v>
      </c>
      <c r="BT116" s="23">
        <v>152</v>
      </c>
      <c r="BU116" s="23">
        <v>2862</v>
      </c>
      <c r="BV116" s="23">
        <v>35</v>
      </c>
      <c r="BW116" s="23">
        <v>2814</v>
      </c>
      <c r="BX116" s="23">
        <v>83</v>
      </c>
      <c r="BY116" s="23">
        <v>2781</v>
      </c>
      <c r="BZ116" s="23">
        <v>121</v>
      </c>
      <c r="CA116" s="23" t="s">
        <v>94</v>
      </c>
      <c r="CB116" s="23">
        <v>1762</v>
      </c>
      <c r="CC116" s="23">
        <v>1450</v>
      </c>
      <c r="CD116" s="23">
        <v>458</v>
      </c>
      <c r="CE116" s="23">
        <v>451</v>
      </c>
      <c r="CF116" s="23">
        <v>222</v>
      </c>
      <c r="CG116" s="23">
        <v>334</v>
      </c>
      <c r="CH116" s="23">
        <v>352</v>
      </c>
    </row>
    <row r="117" spans="1:86" ht="15">
      <c r="A117" s="22" t="s">
        <v>103</v>
      </c>
      <c r="B117" s="22" t="s">
        <v>169</v>
      </c>
      <c r="C117" s="22">
        <v>87</v>
      </c>
      <c r="D117" s="22">
        <v>49</v>
      </c>
      <c r="E117" s="22">
        <v>69</v>
      </c>
      <c r="F117" s="22">
        <v>38</v>
      </c>
      <c r="G117" s="22">
        <v>61</v>
      </c>
      <c r="H117" s="22">
        <v>29</v>
      </c>
      <c r="I117" s="22">
        <v>22</v>
      </c>
      <c r="J117" s="22">
        <v>11</v>
      </c>
      <c r="K117" s="22">
        <v>30</v>
      </c>
      <c r="L117" s="22">
        <v>112</v>
      </c>
      <c r="M117" s="22">
        <v>284</v>
      </c>
      <c r="N117" s="22">
        <v>79</v>
      </c>
      <c r="O117" s="22">
        <v>317</v>
      </c>
      <c r="P117" s="22">
        <v>289</v>
      </c>
      <c r="Q117" s="22">
        <v>107</v>
      </c>
      <c r="R117" s="22">
        <v>363</v>
      </c>
      <c r="S117" s="22">
        <v>33</v>
      </c>
      <c r="T117" s="22">
        <v>296</v>
      </c>
      <c r="U117" s="22">
        <v>100</v>
      </c>
      <c r="V117" s="22">
        <v>54</v>
      </c>
      <c r="W117" s="22">
        <v>14</v>
      </c>
      <c r="X117" s="22">
        <v>80</v>
      </c>
      <c r="Y117" s="22">
        <v>199</v>
      </c>
      <c r="Z117" s="22">
        <v>51</v>
      </c>
      <c r="AA117" s="22">
        <v>23</v>
      </c>
      <c r="AB117" s="22">
        <v>396</v>
      </c>
      <c r="AC117" s="22" t="s">
        <v>94</v>
      </c>
      <c r="AD117" s="22" t="s">
        <v>94</v>
      </c>
      <c r="AE117" s="22" t="s">
        <v>94</v>
      </c>
      <c r="AF117" s="22">
        <v>330</v>
      </c>
      <c r="AG117" s="22">
        <v>31</v>
      </c>
      <c r="AH117" s="22">
        <v>29</v>
      </c>
      <c r="AI117" s="22">
        <v>185</v>
      </c>
      <c r="AJ117" s="22">
        <v>211</v>
      </c>
      <c r="AK117" s="23">
        <v>40</v>
      </c>
      <c r="AL117" s="23">
        <v>48</v>
      </c>
      <c r="AM117" s="23">
        <v>111</v>
      </c>
      <c r="AN117" s="23">
        <v>141</v>
      </c>
      <c r="AO117" s="23">
        <v>56</v>
      </c>
      <c r="AP117" s="23">
        <v>59</v>
      </c>
      <c r="AQ117" s="23">
        <v>15</v>
      </c>
      <c r="AR117" s="23">
        <v>45</v>
      </c>
      <c r="AS117" s="23">
        <v>60</v>
      </c>
      <c r="AT117" s="23">
        <v>26</v>
      </c>
      <c r="AU117" s="23">
        <v>17</v>
      </c>
      <c r="AV117" s="23">
        <v>39</v>
      </c>
      <c r="AW117" s="23">
        <v>2</v>
      </c>
      <c r="AX117" s="23">
        <v>98</v>
      </c>
      <c r="AY117" s="23">
        <v>14</v>
      </c>
      <c r="AZ117" s="23">
        <v>25</v>
      </c>
      <c r="BA117" s="23">
        <v>46</v>
      </c>
      <c r="BB117" s="23">
        <v>29</v>
      </c>
      <c r="BC117" s="23">
        <v>15</v>
      </c>
      <c r="BD117" s="23">
        <v>15</v>
      </c>
      <c r="BE117" s="23">
        <v>12</v>
      </c>
      <c r="BF117" s="23">
        <v>6</v>
      </c>
      <c r="BG117" s="23">
        <v>9</v>
      </c>
      <c r="BH117" s="23">
        <v>2</v>
      </c>
      <c r="BI117" s="23">
        <v>8</v>
      </c>
      <c r="BJ117" s="23">
        <v>252</v>
      </c>
      <c r="BK117" s="23">
        <v>5</v>
      </c>
      <c r="BL117" s="23">
        <v>94</v>
      </c>
      <c r="BM117" s="23">
        <v>302</v>
      </c>
      <c r="BN117" s="23">
        <v>55</v>
      </c>
      <c r="BO117" s="23">
        <v>63</v>
      </c>
      <c r="BP117" s="23">
        <v>251</v>
      </c>
      <c r="BQ117" s="23">
        <v>59</v>
      </c>
      <c r="BR117" s="23">
        <v>396</v>
      </c>
      <c r="BS117" s="23">
        <v>25</v>
      </c>
      <c r="BT117" s="23">
        <v>371</v>
      </c>
      <c r="BU117" s="23">
        <v>164</v>
      </c>
      <c r="BV117" s="23">
        <v>36</v>
      </c>
      <c r="BW117" s="23">
        <v>371</v>
      </c>
      <c r="BX117" s="23" t="s">
        <v>94</v>
      </c>
      <c r="BY117" s="23">
        <v>379</v>
      </c>
      <c r="BZ117" s="23">
        <v>17</v>
      </c>
      <c r="CA117" s="23" t="s">
        <v>94</v>
      </c>
      <c r="CB117" s="23">
        <v>38</v>
      </c>
      <c r="CC117" s="23">
        <v>59</v>
      </c>
      <c r="CD117" s="23">
        <v>13</v>
      </c>
      <c r="CE117" s="23">
        <v>17</v>
      </c>
      <c r="CF117" s="23">
        <v>6</v>
      </c>
      <c r="CG117" s="23">
        <v>11</v>
      </c>
      <c r="CH117" s="23">
        <v>11</v>
      </c>
    </row>
    <row r="118" spans="2:86" ht="15">
      <c r="B118" s="22" t="s">
        <v>130</v>
      </c>
      <c r="C118" s="22">
        <v>686</v>
      </c>
      <c r="D118" s="22">
        <v>541</v>
      </c>
      <c r="E118" s="22">
        <v>881</v>
      </c>
      <c r="F118" s="22">
        <v>603</v>
      </c>
      <c r="G118" s="22">
        <v>1010</v>
      </c>
      <c r="H118" s="22">
        <v>518</v>
      </c>
      <c r="I118" s="22">
        <v>438</v>
      </c>
      <c r="J118" s="22">
        <v>201</v>
      </c>
      <c r="K118" s="22">
        <v>582</v>
      </c>
      <c r="L118" s="22">
        <v>1696</v>
      </c>
      <c r="M118" s="22">
        <v>3764</v>
      </c>
      <c r="N118" s="22">
        <v>1266</v>
      </c>
      <c r="O118" s="22">
        <v>4194</v>
      </c>
      <c r="P118" s="22">
        <v>3874</v>
      </c>
      <c r="Q118" s="22">
        <v>1586</v>
      </c>
      <c r="R118" s="22">
        <v>4970</v>
      </c>
      <c r="S118" s="22">
        <v>490</v>
      </c>
      <c r="T118" s="22">
        <v>4777</v>
      </c>
      <c r="U118" s="22">
        <v>683</v>
      </c>
      <c r="V118" s="22">
        <v>1766</v>
      </c>
      <c r="W118" s="22">
        <v>480</v>
      </c>
      <c r="X118" s="22">
        <v>830</v>
      </c>
      <c r="Y118" s="22">
        <v>1238</v>
      </c>
      <c r="Z118" s="22">
        <v>1853</v>
      </c>
      <c r="AA118" s="22">
        <v>669</v>
      </c>
      <c r="AB118" s="22" t="s">
        <v>94</v>
      </c>
      <c r="AC118" s="22">
        <v>5460</v>
      </c>
      <c r="AD118" s="22" t="s">
        <v>94</v>
      </c>
      <c r="AE118" s="22" t="s">
        <v>94</v>
      </c>
      <c r="AF118" s="22">
        <v>4299</v>
      </c>
      <c r="AG118" s="22">
        <v>575</v>
      </c>
      <c r="AH118" s="22">
        <v>500</v>
      </c>
      <c r="AI118" s="22">
        <v>4406</v>
      </c>
      <c r="AJ118" s="22">
        <v>1054</v>
      </c>
      <c r="AK118" s="23">
        <v>798</v>
      </c>
      <c r="AL118" s="23">
        <v>1032</v>
      </c>
      <c r="AM118" s="23">
        <v>1362</v>
      </c>
      <c r="AN118" s="23">
        <v>1294</v>
      </c>
      <c r="AO118" s="23">
        <v>974</v>
      </c>
      <c r="AP118" s="23">
        <v>1008</v>
      </c>
      <c r="AQ118" s="23">
        <v>342</v>
      </c>
      <c r="AR118" s="23">
        <v>646</v>
      </c>
      <c r="AS118" s="23">
        <v>512</v>
      </c>
      <c r="AT118" s="23">
        <v>544</v>
      </c>
      <c r="AU118" s="23">
        <v>367</v>
      </c>
      <c r="AV118" s="23">
        <v>968</v>
      </c>
      <c r="AW118" s="23">
        <v>75</v>
      </c>
      <c r="AX118" s="23">
        <v>1760</v>
      </c>
      <c r="AY118" s="23">
        <v>230</v>
      </c>
      <c r="AZ118" s="23">
        <v>380</v>
      </c>
      <c r="BA118" s="23">
        <v>338</v>
      </c>
      <c r="BB118" s="23">
        <v>535</v>
      </c>
      <c r="BC118" s="23">
        <v>400</v>
      </c>
      <c r="BD118" s="23">
        <v>413</v>
      </c>
      <c r="BE118" s="23">
        <v>268</v>
      </c>
      <c r="BF118" s="23">
        <v>71</v>
      </c>
      <c r="BG118" s="23">
        <v>237</v>
      </c>
      <c r="BH118" s="23">
        <v>63</v>
      </c>
      <c r="BI118" s="23">
        <v>129</v>
      </c>
      <c r="BJ118" s="23">
        <v>4316</v>
      </c>
      <c r="BK118" s="23">
        <v>110</v>
      </c>
      <c r="BL118" s="23">
        <v>405</v>
      </c>
      <c r="BM118" s="23">
        <v>5055</v>
      </c>
      <c r="BN118" s="23">
        <v>1506</v>
      </c>
      <c r="BO118" s="23">
        <v>1449</v>
      </c>
      <c r="BP118" s="23">
        <v>4192</v>
      </c>
      <c r="BQ118" s="23">
        <v>881</v>
      </c>
      <c r="BR118" s="23">
        <v>5460</v>
      </c>
      <c r="BS118" s="23">
        <v>4260</v>
      </c>
      <c r="BT118" s="23">
        <v>1200</v>
      </c>
      <c r="BU118" s="23">
        <v>4510</v>
      </c>
      <c r="BV118" s="23">
        <v>331</v>
      </c>
      <c r="BW118" s="23">
        <v>5450</v>
      </c>
      <c r="BX118" s="23" t="s">
        <v>94</v>
      </c>
      <c r="BY118" s="23">
        <v>5129</v>
      </c>
      <c r="BZ118" s="23">
        <v>331</v>
      </c>
      <c r="CA118" s="23" t="s">
        <v>94</v>
      </c>
      <c r="CB118" s="23">
        <v>1168</v>
      </c>
      <c r="CC118" s="23">
        <v>1469</v>
      </c>
      <c r="CD118" s="23">
        <v>409</v>
      </c>
      <c r="CE118" s="23">
        <v>389</v>
      </c>
      <c r="CF118" s="23">
        <v>155</v>
      </c>
      <c r="CG118" s="23">
        <v>180</v>
      </c>
      <c r="CH118" s="23">
        <v>238</v>
      </c>
    </row>
    <row r="119" spans="2:86" ht="15">
      <c r="B119" s="22" t="s">
        <v>131</v>
      </c>
      <c r="C119" s="22">
        <v>1030</v>
      </c>
      <c r="D119" s="22">
        <v>1083</v>
      </c>
      <c r="E119" s="22">
        <v>1582</v>
      </c>
      <c r="F119" s="22">
        <v>1097</v>
      </c>
      <c r="G119" s="22">
        <v>2023</v>
      </c>
      <c r="H119" s="22">
        <v>931</v>
      </c>
      <c r="I119" s="22">
        <v>998</v>
      </c>
      <c r="J119" s="22">
        <v>297</v>
      </c>
      <c r="K119" s="22">
        <v>990</v>
      </c>
      <c r="L119" s="22">
        <v>3032</v>
      </c>
      <c r="M119" s="22">
        <v>6999</v>
      </c>
      <c r="N119" s="22">
        <v>1711</v>
      </c>
      <c r="O119" s="22">
        <v>8320</v>
      </c>
      <c r="P119" s="22">
        <v>7247</v>
      </c>
      <c r="Q119" s="22">
        <v>2784</v>
      </c>
      <c r="R119" s="22">
        <v>9111</v>
      </c>
      <c r="S119" s="22">
        <v>920</v>
      </c>
      <c r="T119" s="22">
        <v>8910</v>
      </c>
      <c r="U119" s="22">
        <v>1121</v>
      </c>
      <c r="V119" s="22">
        <v>2197</v>
      </c>
      <c r="W119" s="22">
        <v>644</v>
      </c>
      <c r="X119" s="22">
        <v>2339</v>
      </c>
      <c r="Y119" s="22">
        <v>2617</v>
      </c>
      <c r="Z119" s="22">
        <v>2392</v>
      </c>
      <c r="AA119" s="22">
        <v>848</v>
      </c>
      <c r="AB119" s="22" t="s">
        <v>94</v>
      </c>
      <c r="AC119" s="22" t="s">
        <v>94</v>
      </c>
      <c r="AD119" s="22">
        <v>10031</v>
      </c>
      <c r="AE119" s="22" t="s">
        <v>94</v>
      </c>
      <c r="AF119" s="22">
        <v>7730</v>
      </c>
      <c r="AG119" s="22">
        <v>1184</v>
      </c>
      <c r="AH119" s="22">
        <v>994</v>
      </c>
      <c r="AI119" s="22">
        <v>9008</v>
      </c>
      <c r="AJ119" s="22">
        <v>1023</v>
      </c>
      <c r="AK119" s="23">
        <v>1632</v>
      </c>
      <c r="AL119" s="23">
        <v>2052</v>
      </c>
      <c r="AM119" s="23">
        <v>2374</v>
      </c>
      <c r="AN119" s="23">
        <v>2249</v>
      </c>
      <c r="AO119" s="23">
        <v>1724</v>
      </c>
      <c r="AP119" s="23">
        <v>2007</v>
      </c>
      <c r="AQ119" s="23">
        <v>586</v>
      </c>
      <c r="AR119" s="23">
        <v>1272</v>
      </c>
      <c r="AS119" s="23">
        <v>843</v>
      </c>
      <c r="AT119" s="23">
        <v>1195</v>
      </c>
      <c r="AU119" s="23">
        <v>687</v>
      </c>
      <c r="AV119" s="23">
        <v>2053</v>
      </c>
      <c r="AW119" s="23">
        <v>181</v>
      </c>
      <c r="AX119" s="23">
        <v>3583</v>
      </c>
      <c r="AY119" s="23">
        <v>420</v>
      </c>
      <c r="AZ119" s="23">
        <v>683</v>
      </c>
      <c r="BA119" s="23">
        <v>541</v>
      </c>
      <c r="BB119" s="23">
        <v>1251</v>
      </c>
      <c r="BC119" s="23">
        <v>977</v>
      </c>
      <c r="BD119" s="23">
        <v>767</v>
      </c>
      <c r="BE119" s="23">
        <v>434</v>
      </c>
      <c r="BF119" s="23">
        <v>146</v>
      </c>
      <c r="BG119" s="23">
        <v>417</v>
      </c>
      <c r="BH119" s="23">
        <v>118</v>
      </c>
      <c r="BI119" s="23">
        <v>313</v>
      </c>
      <c r="BJ119" s="23">
        <v>8617</v>
      </c>
      <c r="BK119" s="23">
        <v>135</v>
      </c>
      <c r="BL119" s="23">
        <v>263</v>
      </c>
      <c r="BM119" s="23">
        <v>9768</v>
      </c>
      <c r="BN119" s="23">
        <v>4016</v>
      </c>
      <c r="BO119" s="23">
        <v>5306</v>
      </c>
      <c r="BP119" s="23">
        <v>7928</v>
      </c>
      <c r="BQ119" s="23">
        <v>1766</v>
      </c>
      <c r="BR119" s="23">
        <v>10031</v>
      </c>
      <c r="BS119" s="23">
        <v>9411</v>
      </c>
      <c r="BT119" s="23">
        <v>620</v>
      </c>
      <c r="BU119" s="23">
        <v>8679</v>
      </c>
      <c r="BV119" s="23">
        <v>436</v>
      </c>
      <c r="BW119" s="23">
        <v>9414</v>
      </c>
      <c r="BX119" s="23">
        <v>617</v>
      </c>
      <c r="BY119" s="23">
        <v>9339</v>
      </c>
      <c r="BZ119" s="23">
        <v>692</v>
      </c>
      <c r="CA119" s="23" t="s">
        <v>94</v>
      </c>
      <c r="CB119" s="23">
        <v>1552</v>
      </c>
      <c r="CC119" s="23">
        <v>1781</v>
      </c>
      <c r="CD119" s="23">
        <v>489</v>
      </c>
      <c r="CE119" s="23">
        <v>439</v>
      </c>
      <c r="CF119" s="23">
        <v>206</v>
      </c>
      <c r="CG119" s="23">
        <v>180</v>
      </c>
      <c r="CH119" s="23">
        <v>264</v>
      </c>
    </row>
    <row r="120" spans="2:86" ht="15">
      <c r="B120" s="22" t="s">
        <v>170</v>
      </c>
      <c r="C120" s="22">
        <v>3010</v>
      </c>
      <c r="D120" s="22">
        <v>3496</v>
      </c>
      <c r="E120" s="22">
        <v>5005</v>
      </c>
      <c r="F120" s="22">
        <v>3182</v>
      </c>
      <c r="G120" s="22">
        <v>3952</v>
      </c>
      <c r="H120" s="22">
        <v>1359</v>
      </c>
      <c r="I120" s="22">
        <v>1473</v>
      </c>
      <c r="J120" s="22">
        <v>274</v>
      </c>
      <c r="K120" s="22">
        <v>2457</v>
      </c>
      <c r="L120" s="22">
        <v>7323</v>
      </c>
      <c r="M120" s="22">
        <v>16885</v>
      </c>
      <c r="N120" s="22">
        <v>5289</v>
      </c>
      <c r="O120" s="22">
        <v>18919</v>
      </c>
      <c r="P120" s="22">
        <v>19267</v>
      </c>
      <c r="Q120" s="22">
        <v>4941</v>
      </c>
      <c r="R120" s="22">
        <v>22648</v>
      </c>
      <c r="S120" s="22">
        <v>1560</v>
      </c>
      <c r="T120" s="22">
        <v>22662</v>
      </c>
      <c r="U120" s="22">
        <v>1546</v>
      </c>
      <c r="V120" s="22">
        <v>4231</v>
      </c>
      <c r="W120" s="22">
        <v>1193</v>
      </c>
      <c r="X120" s="22">
        <v>7078</v>
      </c>
      <c r="Y120" s="22">
        <v>7051</v>
      </c>
      <c r="Z120" s="22">
        <v>4752</v>
      </c>
      <c r="AA120" s="22">
        <v>1362</v>
      </c>
      <c r="AB120" s="22" t="s">
        <v>94</v>
      </c>
      <c r="AC120" s="22" t="s">
        <v>94</v>
      </c>
      <c r="AD120" s="22" t="s">
        <v>94</v>
      </c>
      <c r="AE120" s="22">
        <v>24208</v>
      </c>
      <c r="AF120" s="22">
        <v>18971</v>
      </c>
      <c r="AG120" s="22">
        <v>2514</v>
      </c>
      <c r="AH120" s="22">
        <v>2418</v>
      </c>
      <c r="AI120" s="22">
        <v>22802</v>
      </c>
      <c r="AJ120" s="22">
        <v>1406</v>
      </c>
      <c r="AK120" s="23">
        <v>5338</v>
      </c>
      <c r="AL120" s="23">
        <v>5113</v>
      </c>
      <c r="AM120" s="23">
        <v>4914</v>
      </c>
      <c r="AN120" s="23">
        <v>4468</v>
      </c>
      <c r="AO120" s="23">
        <v>4375</v>
      </c>
      <c r="AP120" s="23">
        <v>6178</v>
      </c>
      <c r="AQ120" s="23">
        <v>1852</v>
      </c>
      <c r="AR120" s="23">
        <v>2693</v>
      </c>
      <c r="AS120" s="23">
        <v>2839</v>
      </c>
      <c r="AT120" s="23">
        <v>1888</v>
      </c>
      <c r="AU120" s="23">
        <v>2315</v>
      </c>
      <c r="AV120" s="23">
        <v>4115</v>
      </c>
      <c r="AW120" s="23">
        <v>453</v>
      </c>
      <c r="AX120" s="23">
        <v>10230</v>
      </c>
      <c r="AY120" s="23">
        <v>1475</v>
      </c>
      <c r="AZ120" s="23">
        <v>1232</v>
      </c>
      <c r="BA120" s="23">
        <v>1861</v>
      </c>
      <c r="BB120" s="23">
        <v>1902</v>
      </c>
      <c r="BC120" s="23">
        <v>2243</v>
      </c>
      <c r="BD120" s="23">
        <v>997</v>
      </c>
      <c r="BE120" s="23">
        <v>1720</v>
      </c>
      <c r="BF120" s="23">
        <v>439</v>
      </c>
      <c r="BG120" s="23">
        <v>1111</v>
      </c>
      <c r="BH120" s="23">
        <v>639</v>
      </c>
      <c r="BI120" s="23">
        <v>728</v>
      </c>
      <c r="BJ120" s="23">
        <v>21297</v>
      </c>
      <c r="BK120" s="23">
        <v>512</v>
      </c>
      <c r="BL120" s="23">
        <v>187</v>
      </c>
      <c r="BM120" s="23">
        <v>24021</v>
      </c>
      <c r="BN120" s="23">
        <v>6534</v>
      </c>
      <c r="BO120" s="23">
        <v>17428</v>
      </c>
      <c r="BP120" s="23">
        <v>17980</v>
      </c>
      <c r="BQ120" s="23">
        <v>5746</v>
      </c>
      <c r="BR120" s="23">
        <v>24208</v>
      </c>
      <c r="BS120" s="23">
        <v>24017</v>
      </c>
      <c r="BT120" s="23">
        <v>191</v>
      </c>
      <c r="BU120" s="23">
        <v>20146</v>
      </c>
      <c r="BV120" s="23">
        <v>1045</v>
      </c>
      <c r="BW120" s="23">
        <v>23254</v>
      </c>
      <c r="BX120" s="23">
        <v>954</v>
      </c>
      <c r="BY120" s="23">
        <v>21804</v>
      </c>
      <c r="BZ120" s="23">
        <v>2404</v>
      </c>
      <c r="CA120" s="23" t="s">
        <v>94</v>
      </c>
      <c r="CB120" s="23">
        <v>2917</v>
      </c>
      <c r="CC120" s="23">
        <v>3479</v>
      </c>
      <c r="CD120" s="23">
        <v>1014</v>
      </c>
      <c r="CE120" s="23">
        <v>934</v>
      </c>
      <c r="CF120" s="23">
        <v>414</v>
      </c>
      <c r="CG120" s="23">
        <v>373</v>
      </c>
      <c r="CH120" s="23">
        <v>569</v>
      </c>
    </row>
    <row r="121" spans="1:86" ht="15">
      <c r="A121" s="22" t="s">
        <v>171</v>
      </c>
      <c r="B121" s="22" t="s">
        <v>133</v>
      </c>
      <c r="C121" s="22">
        <v>4092</v>
      </c>
      <c r="D121" s="22">
        <v>4074</v>
      </c>
      <c r="E121" s="22">
        <v>6137</v>
      </c>
      <c r="F121" s="22">
        <v>3754</v>
      </c>
      <c r="G121" s="22">
        <v>5923</v>
      </c>
      <c r="H121" s="22">
        <v>2392</v>
      </c>
      <c r="I121" s="22">
        <v>2381</v>
      </c>
      <c r="J121" s="22">
        <v>539</v>
      </c>
      <c r="K121" s="22">
        <v>2038</v>
      </c>
      <c r="L121" s="22">
        <v>7432</v>
      </c>
      <c r="M121" s="22">
        <v>23898</v>
      </c>
      <c r="N121" s="22">
        <v>4885</v>
      </c>
      <c r="O121" s="22">
        <v>26445</v>
      </c>
      <c r="P121" s="22">
        <v>22882</v>
      </c>
      <c r="Q121" s="22">
        <v>8448</v>
      </c>
      <c r="R121" s="22">
        <v>28712</v>
      </c>
      <c r="S121" s="22">
        <v>2618</v>
      </c>
      <c r="T121" s="22">
        <v>28091</v>
      </c>
      <c r="U121" s="22">
        <v>3239</v>
      </c>
      <c r="V121" s="22">
        <v>6144</v>
      </c>
      <c r="W121" s="22">
        <v>1928</v>
      </c>
      <c r="X121" s="22">
        <v>7017</v>
      </c>
      <c r="Y121" s="22">
        <v>9825</v>
      </c>
      <c r="Z121" s="22">
        <v>6692</v>
      </c>
      <c r="AA121" s="22">
        <v>2448</v>
      </c>
      <c r="AB121" s="22">
        <v>330</v>
      </c>
      <c r="AC121" s="22">
        <v>4299</v>
      </c>
      <c r="AD121" s="22">
        <v>7730</v>
      </c>
      <c r="AE121" s="22">
        <v>18971</v>
      </c>
      <c r="AF121" s="22">
        <v>31330</v>
      </c>
      <c r="AG121" s="22" t="s">
        <v>94</v>
      </c>
      <c r="AH121" s="22" t="s">
        <v>94</v>
      </c>
      <c r="AI121" s="22">
        <v>28163</v>
      </c>
      <c r="AJ121" s="22">
        <v>3167</v>
      </c>
      <c r="AK121" s="23">
        <v>6863</v>
      </c>
      <c r="AL121" s="23">
        <v>7166</v>
      </c>
      <c r="AM121" s="23">
        <v>7551</v>
      </c>
      <c r="AN121" s="23">
        <v>6259</v>
      </c>
      <c r="AO121" s="23">
        <v>3491</v>
      </c>
      <c r="AP121" s="23">
        <v>6892</v>
      </c>
      <c r="AQ121" s="23">
        <v>2005</v>
      </c>
      <c r="AR121" s="23">
        <v>3712</v>
      </c>
      <c r="AS121" s="23">
        <v>3472</v>
      </c>
      <c r="AT121" s="23">
        <v>2812</v>
      </c>
      <c r="AU121" s="23">
        <v>2526</v>
      </c>
      <c r="AV121" s="23">
        <v>5718</v>
      </c>
      <c r="AW121" s="23">
        <v>522</v>
      </c>
      <c r="AX121" s="23">
        <v>11041</v>
      </c>
      <c r="AY121" s="23">
        <v>1688</v>
      </c>
      <c r="AZ121" s="23">
        <v>1987</v>
      </c>
      <c r="BA121" s="23">
        <v>2440</v>
      </c>
      <c r="BB121" s="23">
        <v>2921</v>
      </c>
      <c r="BC121" s="23">
        <v>2978</v>
      </c>
      <c r="BD121" s="23">
        <v>1784</v>
      </c>
      <c r="BE121" s="23">
        <v>1993</v>
      </c>
      <c r="BF121" s="23">
        <v>475</v>
      </c>
      <c r="BG121" s="23">
        <v>1587</v>
      </c>
      <c r="BH121" s="23">
        <v>603</v>
      </c>
      <c r="BI121" s="23">
        <v>790</v>
      </c>
      <c r="BJ121" s="23">
        <v>26799</v>
      </c>
      <c r="BK121" s="23">
        <v>653</v>
      </c>
      <c r="BL121" s="23">
        <v>871</v>
      </c>
      <c r="BM121" s="23">
        <v>30459</v>
      </c>
      <c r="BN121" s="23">
        <v>8953</v>
      </c>
      <c r="BO121" s="23">
        <v>19504</v>
      </c>
      <c r="BP121" s="23">
        <v>23812</v>
      </c>
      <c r="BQ121" s="23">
        <v>6399</v>
      </c>
      <c r="BR121" s="23">
        <v>31330</v>
      </c>
      <c r="BS121" s="23">
        <v>29344</v>
      </c>
      <c r="BT121" s="23">
        <v>1986</v>
      </c>
      <c r="BU121" s="23">
        <v>26141</v>
      </c>
      <c r="BV121" s="23">
        <v>1528</v>
      </c>
      <c r="BW121" s="23">
        <v>30063</v>
      </c>
      <c r="BX121" s="23">
        <v>1242</v>
      </c>
      <c r="BY121" s="23">
        <v>28380</v>
      </c>
      <c r="BZ121" s="23">
        <v>2950</v>
      </c>
      <c r="CA121" s="23" t="s">
        <v>94</v>
      </c>
      <c r="CB121" s="23">
        <v>4984</v>
      </c>
      <c r="CC121" s="23">
        <v>5214</v>
      </c>
      <c r="CD121" s="23">
        <v>1584</v>
      </c>
      <c r="CE121" s="23">
        <v>1433</v>
      </c>
      <c r="CF121" s="23">
        <v>604</v>
      </c>
      <c r="CG121" s="23">
        <v>595</v>
      </c>
      <c r="CH121" s="23">
        <v>828</v>
      </c>
    </row>
    <row r="122" spans="2:86" ht="15">
      <c r="B122" s="22" t="s">
        <v>134</v>
      </c>
      <c r="C122" s="22">
        <v>472</v>
      </c>
      <c r="D122" s="22">
        <v>698</v>
      </c>
      <c r="E122" s="22">
        <v>828</v>
      </c>
      <c r="F122" s="22">
        <v>647</v>
      </c>
      <c r="G122" s="22">
        <v>572</v>
      </c>
      <c r="H122" s="22">
        <v>186</v>
      </c>
      <c r="I122" s="22">
        <v>225</v>
      </c>
      <c r="J122" s="22">
        <v>123</v>
      </c>
      <c r="K122" s="22">
        <v>553</v>
      </c>
      <c r="L122" s="22">
        <v>1643</v>
      </c>
      <c r="M122" s="22">
        <v>2661</v>
      </c>
      <c r="N122" s="22">
        <v>1122</v>
      </c>
      <c r="O122" s="22">
        <v>3182</v>
      </c>
      <c r="P122" s="22">
        <v>3613</v>
      </c>
      <c r="Q122" s="22">
        <v>691</v>
      </c>
      <c r="R122" s="22">
        <v>4108</v>
      </c>
      <c r="S122" s="22">
        <v>196</v>
      </c>
      <c r="T122" s="22">
        <v>4160</v>
      </c>
      <c r="U122" s="22">
        <v>144</v>
      </c>
      <c r="V122" s="22">
        <v>1085</v>
      </c>
      <c r="W122" s="22">
        <v>254</v>
      </c>
      <c r="X122" s="22">
        <v>1312</v>
      </c>
      <c r="Y122" s="22">
        <v>783</v>
      </c>
      <c r="Z122" s="22">
        <v>1204</v>
      </c>
      <c r="AA122" s="22">
        <v>292</v>
      </c>
      <c r="AB122" s="22">
        <v>31</v>
      </c>
      <c r="AC122" s="22">
        <v>575</v>
      </c>
      <c r="AD122" s="22">
        <v>1184</v>
      </c>
      <c r="AE122" s="22">
        <v>2514</v>
      </c>
      <c r="AF122" s="22" t="s">
        <v>94</v>
      </c>
      <c r="AG122" s="22">
        <v>4304</v>
      </c>
      <c r="AH122" s="22" t="s">
        <v>94</v>
      </c>
      <c r="AI122" s="22">
        <v>4048</v>
      </c>
      <c r="AJ122" s="22">
        <v>256</v>
      </c>
      <c r="AK122" s="23">
        <v>735</v>
      </c>
      <c r="AL122" s="23">
        <v>824</v>
      </c>
      <c r="AM122" s="23">
        <v>778</v>
      </c>
      <c r="AN122" s="23">
        <v>1019</v>
      </c>
      <c r="AO122" s="23">
        <v>948</v>
      </c>
      <c r="AP122" s="23">
        <v>1283</v>
      </c>
      <c r="AQ122" s="23">
        <v>393</v>
      </c>
      <c r="AR122" s="23">
        <v>493</v>
      </c>
      <c r="AS122" s="23">
        <v>420</v>
      </c>
      <c r="AT122" s="23">
        <v>302</v>
      </c>
      <c r="AU122" s="23">
        <v>387</v>
      </c>
      <c r="AV122" s="23">
        <v>732</v>
      </c>
      <c r="AW122" s="23">
        <v>75</v>
      </c>
      <c r="AX122" s="23">
        <v>2118</v>
      </c>
      <c r="AY122" s="23">
        <v>323</v>
      </c>
      <c r="AZ122" s="23">
        <v>175</v>
      </c>
      <c r="BA122" s="23">
        <v>219</v>
      </c>
      <c r="BB122" s="23">
        <v>316</v>
      </c>
      <c r="BC122" s="23">
        <v>333</v>
      </c>
      <c r="BD122" s="23">
        <v>192</v>
      </c>
      <c r="BE122" s="23">
        <v>277</v>
      </c>
      <c r="BF122" s="23">
        <v>109</v>
      </c>
      <c r="BG122" s="23">
        <v>96</v>
      </c>
      <c r="BH122" s="23">
        <v>133</v>
      </c>
      <c r="BI122" s="23">
        <v>193</v>
      </c>
      <c r="BJ122" s="23">
        <v>3745</v>
      </c>
      <c r="BK122" s="23">
        <v>73</v>
      </c>
      <c r="BL122" s="23">
        <v>30</v>
      </c>
      <c r="BM122" s="23">
        <v>4274</v>
      </c>
      <c r="BN122" s="23">
        <v>1364</v>
      </c>
      <c r="BO122" s="23">
        <v>2497</v>
      </c>
      <c r="BP122" s="23">
        <v>3179</v>
      </c>
      <c r="BQ122" s="23">
        <v>1046</v>
      </c>
      <c r="BR122" s="23">
        <v>4304</v>
      </c>
      <c r="BS122" s="23">
        <v>4111</v>
      </c>
      <c r="BT122" s="23">
        <v>193</v>
      </c>
      <c r="BU122" s="23">
        <v>3756</v>
      </c>
      <c r="BV122" s="23">
        <v>147</v>
      </c>
      <c r="BW122" s="23">
        <v>4146</v>
      </c>
      <c r="BX122" s="23">
        <v>155</v>
      </c>
      <c r="BY122" s="23">
        <v>4076</v>
      </c>
      <c r="BZ122" s="23">
        <v>228</v>
      </c>
      <c r="CA122" s="23" t="s">
        <v>94</v>
      </c>
      <c r="CB122" s="23">
        <v>507</v>
      </c>
      <c r="CC122" s="23">
        <v>812</v>
      </c>
      <c r="CD122" s="23">
        <v>200</v>
      </c>
      <c r="CE122" s="23">
        <v>190</v>
      </c>
      <c r="CF122" s="23">
        <v>94</v>
      </c>
      <c r="CG122" s="23">
        <v>94</v>
      </c>
      <c r="CH122" s="23">
        <v>134</v>
      </c>
    </row>
    <row r="123" spans="2:86" ht="15">
      <c r="B123" s="22" t="s">
        <v>172</v>
      </c>
      <c r="C123" s="22">
        <v>226</v>
      </c>
      <c r="D123" s="22">
        <v>351</v>
      </c>
      <c r="E123" s="22">
        <v>465</v>
      </c>
      <c r="F123" s="22">
        <v>436</v>
      </c>
      <c r="G123" s="22">
        <v>450</v>
      </c>
      <c r="H123" s="22">
        <v>231</v>
      </c>
      <c r="I123" s="22">
        <v>287</v>
      </c>
      <c r="J123" s="22">
        <v>121</v>
      </c>
      <c r="K123" s="22">
        <v>1374</v>
      </c>
      <c r="L123" s="22">
        <v>2913</v>
      </c>
      <c r="M123" s="22">
        <v>1028</v>
      </c>
      <c r="N123" s="22">
        <v>2236</v>
      </c>
      <c r="O123" s="22">
        <v>1705</v>
      </c>
      <c r="P123" s="22">
        <v>3778</v>
      </c>
      <c r="Q123" s="22">
        <v>163</v>
      </c>
      <c r="R123" s="22">
        <v>3790</v>
      </c>
      <c r="S123" s="22">
        <v>151</v>
      </c>
      <c r="T123" s="22">
        <v>3922</v>
      </c>
      <c r="U123" s="22">
        <v>19</v>
      </c>
      <c r="V123" s="22">
        <v>937</v>
      </c>
      <c r="W123" s="22">
        <v>125</v>
      </c>
      <c r="X123" s="22">
        <v>1812</v>
      </c>
      <c r="Y123" s="22">
        <v>365</v>
      </c>
      <c r="Z123" s="22">
        <v>1061</v>
      </c>
      <c r="AA123" s="22">
        <v>134</v>
      </c>
      <c r="AB123" s="22">
        <v>29</v>
      </c>
      <c r="AC123" s="22">
        <v>500</v>
      </c>
      <c r="AD123" s="22">
        <v>994</v>
      </c>
      <c r="AE123" s="22">
        <v>2418</v>
      </c>
      <c r="AF123" s="22" t="s">
        <v>94</v>
      </c>
      <c r="AG123" s="22" t="s">
        <v>94</v>
      </c>
      <c r="AH123" s="22">
        <v>3941</v>
      </c>
      <c r="AI123" s="22">
        <v>3720</v>
      </c>
      <c r="AJ123" s="22">
        <v>221</v>
      </c>
      <c r="AK123" s="23">
        <v>106</v>
      </c>
      <c r="AL123" s="23">
        <v>195</v>
      </c>
      <c r="AM123" s="23">
        <v>328</v>
      </c>
      <c r="AN123" s="23">
        <v>736</v>
      </c>
      <c r="AO123" s="23">
        <v>2576</v>
      </c>
      <c r="AP123" s="23">
        <v>972</v>
      </c>
      <c r="AQ123" s="23">
        <v>361</v>
      </c>
      <c r="AR123" s="23">
        <v>408</v>
      </c>
      <c r="AS123" s="23">
        <v>340</v>
      </c>
      <c r="AT123" s="23">
        <v>493</v>
      </c>
      <c r="AU123" s="23">
        <v>378</v>
      </c>
      <c r="AV123" s="23">
        <v>643</v>
      </c>
      <c r="AW123" s="23">
        <v>109</v>
      </c>
      <c r="AX123" s="23">
        <v>2334</v>
      </c>
      <c r="AY123" s="23">
        <v>116</v>
      </c>
      <c r="AZ123" s="23">
        <v>142</v>
      </c>
      <c r="BA123" s="23">
        <v>111</v>
      </c>
      <c r="BB123" s="23">
        <v>435</v>
      </c>
      <c r="BC123" s="23">
        <v>274</v>
      </c>
      <c r="BD123" s="23">
        <v>191</v>
      </c>
      <c r="BE123" s="23">
        <v>80</v>
      </c>
      <c r="BF123" s="23">
        <v>74</v>
      </c>
      <c r="BG123" s="23">
        <v>66</v>
      </c>
      <c r="BH123" s="23">
        <v>52</v>
      </c>
      <c r="BI123" s="23">
        <v>183</v>
      </c>
      <c r="BJ123" s="23">
        <v>3549</v>
      </c>
      <c r="BK123" s="23">
        <v>16</v>
      </c>
      <c r="BL123" s="23">
        <v>10</v>
      </c>
      <c r="BM123" s="23">
        <v>3931</v>
      </c>
      <c r="BN123" s="23">
        <v>1609</v>
      </c>
      <c r="BO123" s="23">
        <v>1941</v>
      </c>
      <c r="BP123" s="23">
        <v>2967</v>
      </c>
      <c r="BQ123" s="23">
        <v>928</v>
      </c>
      <c r="BR123" s="23">
        <v>3941</v>
      </c>
      <c r="BS123" s="23">
        <v>3801</v>
      </c>
      <c r="BT123" s="23">
        <v>140</v>
      </c>
      <c r="BU123" s="23">
        <v>3188</v>
      </c>
      <c r="BV123" s="23">
        <v>149</v>
      </c>
      <c r="BW123" s="23">
        <v>3803</v>
      </c>
      <c r="BX123" s="23">
        <v>131</v>
      </c>
      <c r="BY123" s="23">
        <v>3738</v>
      </c>
      <c r="BZ123" s="23">
        <v>203</v>
      </c>
      <c r="CA123" s="23" t="s">
        <v>94</v>
      </c>
      <c r="CB123" s="23">
        <v>129</v>
      </c>
      <c r="CC123" s="23">
        <v>688</v>
      </c>
      <c r="CD123" s="23">
        <v>123</v>
      </c>
      <c r="CE123" s="23">
        <v>140</v>
      </c>
      <c r="CF123" s="23">
        <v>77</v>
      </c>
      <c r="CG123" s="23">
        <v>52</v>
      </c>
      <c r="CH123" s="23">
        <v>106</v>
      </c>
    </row>
    <row r="124" spans="1:86" ht="15">
      <c r="A124" s="22" t="s">
        <v>173</v>
      </c>
      <c r="B124" s="22" t="s">
        <v>136</v>
      </c>
      <c r="C124" s="22">
        <v>4033</v>
      </c>
      <c r="D124" s="22">
        <v>4850</v>
      </c>
      <c r="E124" s="22">
        <v>7230</v>
      </c>
      <c r="F124" s="22">
        <v>4567</v>
      </c>
      <c r="G124" s="22">
        <v>6339</v>
      </c>
      <c r="H124" s="22">
        <v>2493</v>
      </c>
      <c r="I124" s="22">
        <v>2626</v>
      </c>
      <c r="J124" s="22">
        <v>722</v>
      </c>
      <c r="K124" s="22">
        <v>3541</v>
      </c>
      <c r="L124" s="22">
        <v>10693</v>
      </c>
      <c r="M124" s="22">
        <v>25708</v>
      </c>
      <c r="N124" s="22">
        <v>7301</v>
      </c>
      <c r="O124" s="22">
        <v>29100</v>
      </c>
      <c r="P124" s="22">
        <v>27825</v>
      </c>
      <c r="Q124" s="22">
        <v>8576</v>
      </c>
      <c r="R124" s="22">
        <v>33692</v>
      </c>
      <c r="S124" s="22">
        <v>2709</v>
      </c>
      <c r="T124" s="22">
        <v>33550</v>
      </c>
      <c r="U124" s="22">
        <v>2851</v>
      </c>
      <c r="V124" s="22">
        <v>7639</v>
      </c>
      <c r="W124" s="22">
        <v>2171</v>
      </c>
      <c r="X124" s="22">
        <v>9235</v>
      </c>
      <c r="Y124" s="22">
        <v>10010</v>
      </c>
      <c r="Z124" s="22">
        <v>8390</v>
      </c>
      <c r="AA124" s="22">
        <v>2682</v>
      </c>
      <c r="AB124" s="22">
        <v>185</v>
      </c>
      <c r="AC124" s="22">
        <v>4406</v>
      </c>
      <c r="AD124" s="22">
        <v>9008</v>
      </c>
      <c r="AE124" s="22">
        <v>22802</v>
      </c>
      <c r="AF124" s="22">
        <v>28163</v>
      </c>
      <c r="AG124" s="22">
        <v>4048</v>
      </c>
      <c r="AH124" s="22">
        <v>3720</v>
      </c>
      <c r="AI124" s="22">
        <v>36401</v>
      </c>
      <c r="AJ124" s="22" t="s">
        <v>94</v>
      </c>
      <c r="AK124" s="23">
        <v>7408</v>
      </c>
      <c r="AL124" s="23">
        <v>7822</v>
      </c>
      <c r="AM124" s="23">
        <v>7910</v>
      </c>
      <c r="AN124" s="23">
        <v>7050</v>
      </c>
      <c r="AO124" s="23">
        <v>6211</v>
      </c>
      <c r="AP124" s="23">
        <v>8747</v>
      </c>
      <c r="AQ124" s="23">
        <v>2529</v>
      </c>
      <c r="AR124" s="23">
        <v>4272</v>
      </c>
      <c r="AS124" s="23">
        <v>3534</v>
      </c>
      <c r="AT124" s="23">
        <v>3199</v>
      </c>
      <c r="AU124" s="23">
        <v>3213</v>
      </c>
      <c r="AV124" s="23">
        <v>6739</v>
      </c>
      <c r="AW124" s="23">
        <v>655</v>
      </c>
      <c r="AX124" s="23">
        <v>14617</v>
      </c>
      <c r="AY124" s="23">
        <v>1950</v>
      </c>
      <c r="AZ124" s="23">
        <v>2086</v>
      </c>
      <c r="BA124" s="23">
        <v>2232</v>
      </c>
      <c r="BB124" s="23">
        <v>3244</v>
      </c>
      <c r="BC124" s="23">
        <v>3433</v>
      </c>
      <c r="BD124" s="23">
        <v>2073</v>
      </c>
      <c r="BE124" s="23">
        <v>2324</v>
      </c>
      <c r="BF124" s="23">
        <v>636</v>
      </c>
      <c r="BG124" s="23">
        <v>1559</v>
      </c>
      <c r="BH124" s="23">
        <v>802</v>
      </c>
      <c r="BI124" s="23">
        <v>1117</v>
      </c>
      <c r="BJ124" s="23">
        <v>31461</v>
      </c>
      <c r="BK124" s="23">
        <v>699</v>
      </c>
      <c r="BL124" s="23">
        <v>561</v>
      </c>
      <c r="BM124" s="23">
        <v>35840</v>
      </c>
      <c r="BN124" s="23">
        <v>10922</v>
      </c>
      <c r="BO124" s="23">
        <v>22151</v>
      </c>
      <c r="BP124" s="23">
        <v>27689</v>
      </c>
      <c r="BQ124" s="23">
        <v>7825</v>
      </c>
      <c r="BR124" s="23">
        <v>36401</v>
      </c>
      <c r="BS124" s="23">
        <v>35657</v>
      </c>
      <c r="BT124" s="23">
        <v>744</v>
      </c>
      <c r="BU124" s="23">
        <v>31040</v>
      </c>
      <c r="BV124" s="23">
        <v>1163</v>
      </c>
      <c r="BW124" s="23">
        <v>35564</v>
      </c>
      <c r="BX124" s="23">
        <v>824</v>
      </c>
      <c r="BY124" s="23">
        <v>33335</v>
      </c>
      <c r="BZ124" s="23">
        <v>3066</v>
      </c>
      <c r="CA124" s="23" t="s">
        <v>94</v>
      </c>
      <c r="CB124" s="23">
        <v>5227</v>
      </c>
      <c r="CC124" s="23">
        <v>6239</v>
      </c>
      <c r="CD124" s="23">
        <v>1803</v>
      </c>
      <c r="CE124" s="23">
        <v>1655</v>
      </c>
      <c r="CF124" s="23">
        <v>724</v>
      </c>
      <c r="CG124" s="23">
        <v>672</v>
      </c>
      <c r="CH124" s="23">
        <v>995</v>
      </c>
    </row>
    <row r="125" spans="2:86" ht="15">
      <c r="B125" s="22" t="s">
        <v>137</v>
      </c>
      <c r="C125" s="22">
        <v>780</v>
      </c>
      <c r="D125" s="22">
        <v>319</v>
      </c>
      <c r="E125" s="22">
        <v>307</v>
      </c>
      <c r="F125" s="22">
        <v>353</v>
      </c>
      <c r="G125" s="22">
        <v>707</v>
      </c>
      <c r="H125" s="22">
        <v>344</v>
      </c>
      <c r="I125" s="22">
        <v>305</v>
      </c>
      <c r="J125" s="22">
        <v>61</v>
      </c>
      <c r="K125" s="22">
        <v>518</v>
      </c>
      <c r="L125" s="22">
        <v>1470</v>
      </c>
      <c r="M125" s="22">
        <v>2224</v>
      </c>
      <c r="N125" s="22">
        <v>1044</v>
      </c>
      <c r="O125" s="22">
        <v>2650</v>
      </c>
      <c r="P125" s="22">
        <v>2852</v>
      </c>
      <c r="Q125" s="22">
        <v>842</v>
      </c>
      <c r="R125" s="22">
        <v>3400</v>
      </c>
      <c r="S125" s="22">
        <v>294</v>
      </c>
      <c r="T125" s="22">
        <v>3095</v>
      </c>
      <c r="U125" s="22">
        <v>599</v>
      </c>
      <c r="V125" s="22">
        <v>609</v>
      </c>
      <c r="W125" s="22">
        <v>160</v>
      </c>
      <c r="X125" s="22">
        <v>1092</v>
      </c>
      <c r="Y125" s="22">
        <v>1095</v>
      </c>
      <c r="Z125" s="22">
        <v>658</v>
      </c>
      <c r="AA125" s="22">
        <v>220</v>
      </c>
      <c r="AB125" s="22">
        <v>211</v>
      </c>
      <c r="AC125" s="22">
        <v>1054</v>
      </c>
      <c r="AD125" s="22">
        <v>1023</v>
      </c>
      <c r="AE125" s="22">
        <v>1406</v>
      </c>
      <c r="AF125" s="22">
        <v>3167</v>
      </c>
      <c r="AG125" s="22">
        <v>256</v>
      </c>
      <c r="AH125" s="22">
        <v>221</v>
      </c>
      <c r="AI125" s="22" t="s">
        <v>94</v>
      </c>
      <c r="AJ125" s="22">
        <v>3694</v>
      </c>
      <c r="AK125" s="23">
        <v>400</v>
      </c>
      <c r="AL125" s="23">
        <v>423</v>
      </c>
      <c r="AM125" s="23">
        <v>851</v>
      </c>
      <c r="AN125" s="23">
        <v>1102</v>
      </c>
      <c r="AO125" s="23">
        <v>918</v>
      </c>
      <c r="AP125" s="23">
        <v>505</v>
      </c>
      <c r="AQ125" s="23">
        <v>266</v>
      </c>
      <c r="AR125" s="23">
        <v>384</v>
      </c>
      <c r="AS125" s="23">
        <v>720</v>
      </c>
      <c r="AT125" s="23">
        <v>454</v>
      </c>
      <c r="AU125" s="23">
        <v>173</v>
      </c>
      <c r="AV125" s="23">
        <v>436</v>
      </c>
      <c r="AW125" s="23">
        <v>56</v>
      </c>
      <c r="AX125" s="23">
        <v>1054</v>
      </c>
      <c r="AY125" s="23">
        <v>189</v>
      </c>
      <c r="AZ125" s="23">
        <v>234</v>
      </c>
      <c r="BA125" s="23">
        <v>554</v>
      </c>
      <c r="BB125" s="23">
        <v>473</v>
      </c>
      <c r="BC125" s="23">
        <v>202</v>
      </c>
      <c r="BD125" s="23">
        <v>119</v>
      </c>
      <c r="BE125" s="23">
        <v>110</v>
      </c>
      <c r="BF125" s="23">
        <v>26</v>
      </c>
      <c r="BG125" s="23">
        <v>215</v>
      </c>
      <c r="BH125" s="23">
        <v>20</v>
      </c>
      <c r="BI125" s="23">
        <v>61</v>
      </c>
      <c r="BJ125" s="23">
        <v>3021</v>
      </c>
      <c r="BK125" s="23">
        <v>63</v>
      </c>
      <c r="BL125" s="23">
        <v>388</v>
      </c>
      <c r="BM125" s="23">
        <v>3306</v>
      </c>
      <c r="BN125" s="23">
        <v>1189</v>
      </c>
      <c r="BO125" s="23">
        <v>2095</v>
      </c>
      <c r="BP125" s="23">
        <v>2662</v>
      </c>
      <c r="BQ125" s="23">
        <v>627</v>
      </c>
      <c r="BR125" s="23">
        <v>3694</v>
      </c>
      <c r="BS125" s="23">
        <v>2056</v>
      </c>
      <c r="BT125" s="23">
        <v>1638</v>
      </c>
      <c r="BU125" s="23">
        <v>2459</v>
      </c>
      <c r="BV125" s="23">
        <v>685</v>
      </c>
      <c r="BW125" s="23">
        <v>2925</v>
      </c>
      <c r="BX125" s="23">
        <v>747</v>
      </c>
      <c r="BY125" s="23">
        <v>3316</v>
      </c>
      <c r="BZ125" s="23">
        <v>378</v>
      </c>
      <c r="CA125" s="23" t="s">
        <v>94</v>
      </c>
      <c r="CB125" s="23">
        <v>448</v>
      </c>
      <c r="CC125" s="23">
        <v>549</v>
      </c>
      <c r="CD125" s="23">
        <v>122</v>
      </c>
      <c r="CE125" s="23">
        <v>124</v>
      </c>
      <c r="CF125" s="23">
        <v>57</v>
      </c>
      <c r="CG125" s="23">
        <v>72</v>
      </c>
      <c r="CH125" s="23">
        <v>87</v>
      </c>
    </row>
    <row r="126" spans="1:86" ht="15">
      <c r="A126" s="22" t="s">
        <v>71</v>
      </c>
      <c r="B126" s="22" t="s">
        <v>138</v>
      </c>
      <c r="C126" s="22">
        <v>836</v>
      </c>
      <c r="D126" s="22">
        <v>1328</v>
      </c>
      <c r="E126" s="22">
        <v>1995</v>
      </c>
      <c r="F126" s="22">
        <v>1358</v>
      </c>
      <c r="G126" s="22">
        <v>1974</v>
      </c>
      <c r="H126" s="22">
        <v>214</v>
      </c>
      <c r="I126" s="22">
        <v>103</v>
      </c>
      <c r="J126" s="22" t="s">
        <v>94</v>
      </c>
      <c r="K126" s="22" t="s">
        <v>94</v>
      </c>
      <c r="L126" s="22">
        <v>404</v>
      </c>
      <c r="M126" s="22">
        <v>7404</v>
      </c>
      <c r="N126" s="22">
        <v>22</v>
      </c>
      <c r="O126" s="22">
        <v>7786</v>
      </c>
      <c r="P126" s="22">
        <v>5099</v>
      </c>
      <c r="Q126" s="22">
        <v>2709</v>
      </c>
      <c r="R126" s="22">
        <v>7353</v>
      </c>
      <c r="S126" s="22">
        <v>455</v>
      </c>
      <c r="T126" s="22">
        <v>7057</v>
      </c>
      <c r="U126" s="22">
        <v>751</v>
      </c>
      <c r="V126" s="22">
        <v>1461</v>
      </c>
      <c r="W126" s="22">
        <v>502</v>
      </c>
      <c r="X126" s="22">
        <v>1441</v>
      </c>
      <c r="Y126" s="22">
        <v>2797</v>
      </c>
      <c r="Z126" s="22">
        <v>1627</v>
      </c>
      <c r="AA126" s="22">
        <v>590</v>
      </c>
      <c r="AB126" s="22">
        <v>40</v>
      </c>
      <c r="AC126" s="22">
        <v>798</v>
      </c>
      <c r="AD126" s="22">
        <v>1632</v>
      </c>
      <c r="AE126" s="22">
        <v>5338</v>
      </c>
      <c r="AF126" s="22">
        <v>6863</v>
      </c>
      <c r="AG126" s="22">
        <v>735</v>
      </c>
      <c r="AH126" s="22">
        <v>106</v>
      </c>
      <c r="AI126" s="22">
        <v>7408</v>
      </c>
      <c r="AJ126" s="22">
        <v>400</v>
      </c>
      <c r="AK126" s="23">
        <v>7808</v>
      </c>
      <c r="AL126" s="23" t="s">
        <v>94</v>
      </c>
      <c r="AM126" s="23" t="s">
        <v>94</v>
      </c>
      <c r="AN126" s="23" t="s">
        <v>94</v>
      </c>
      <c r="AO126" s="23" t="s">
        <v>94</v>
      </c>
      <c r="AP126" s="23">
        <v>2241</v>
      </c>
      <c r="AQ126" s="23">
        <v>380</v>
      </c>
      <c r="AR126" s="23">
        <v>913</v>
      </c>
      <c r="AS126" s="23">
        <v>697</v>
      </c>
      <c r="AT126" s="23">
        <v>163</v>
      </c>
      <c r="AU126" s="23">
        <v>871</v>
      </c>
      <c r="AV126" s="23">
        <v>1724</v>
      </c>
      <c r="AW126" s="23">
        <v>84</v>
      </c>
      <c r="AX126" s="23">
        <v>3100</v>
      </c>
      <c r="AY126" s="23">
        <v>302</v>
      </c>
      <c r="AZ126" s="23">
        <v>401</v>
      </c>
      <c r="BA126" s="23">
        <v>468</v>
      </c>
      <c r="BB126" s="23">
        <v>169</v>
      </c>
      <c r="BC126" s="23">
        <v>1209</v>
      </c>
      <c r="BD126" s="23">
        <v>122</v>
      </c>
      <c r="BE126" s="23">
        <v>826</v>
      </c>
      <c r="BF126" s="23">
        <v>308</v>
      </c>
      <c r="BG126" s="23">
        <v>297</v>
      </c>
      <c r="BH126" s="23">
        <v>426</v>
      </c>
      <c r="BI126" s="23">
        <v>377</v>
      </c>
      <c r="BJ126" s="23">
        <v>6139</v>
      </c>
      <c r="BK126" s="23">
        <v>250</v>
      </c>
      <c r="BL126" s="23">
        <v>190</v>
      </c>
      <c r="BM126" s="23">
        <v>7618</v>
      </c>
      <c r="BN126" s="23">
        <v>2114</v>
      </c>
      <c r="BO126" s="23">
        <v>5109</v>
      </c>
      <c r="BP126" s="23">
        <v>5810</v>
      </c>
      <c r="BQ126" s="23">
        <v>1751</v>
      </c>
      <c r="BR126" s="23">
        <v>7808</v>
      </c>
      <c r="BS126" s="23">
        <v>7524</v>
      </c>
      <c r="BT126" s="23">
        <v>284</v>
      </c>
      <c r="BU126" s="23">
        <v>6620</v>
      </c>
      <c r="BV126" s="23">
        <v>306</v>
      </c>
      <c r="BW126" s="23">
        <v>7510</v>
      </c>
      <c r="BX126" s="23">
        <v>294</v>
      </c>
      <c r="BY126" s="23">
        <v>7075</v>
      </c>
      <c r="BZ126" s="23">
        <v>733</v>
      </c>
      <c r="CA126" s="23" t="s">
        <v>94</v>
      </c>
      <c r="CB126" s="23">
        <v>1333</v>
      </c>
      <c r="CC126" s="23">
        <v>1264</v>
      </c>
      <c r="CD126" s="23">
        <v>432</v>
      </c>
      <c r="CE126" s="23">
        <v>376</v>
      </c>
      <c r="CF126" s="23">
        <v>144</v>
      </c>
      <c r="CG126" s="23">
        <v>152</v>
      </c>
      <c r="CH126" s="23">
        <v>223</v>
      </c>
    </row>
    <row r="127" spans="2:86" ht="15">
      <c r="B127" s="22" t="s">
        <v>139</v>
      </c>
      <c r="C127" s="22">
        <v>1208</v>
      </c>
      <c r="D127" s="22">
        <v>1310</v>
      </c>
      <c r="E127" s="22">
        <v>1859</v>
      </c>
      <c r="F127" s="22">
        <v>1045</v>
      </c>
      <c r="G127" s="22">
        <v>1488</v>
      </c>
      <c r="H127" s="22">
        <v>864</v>
      </c>
      <c r="I127" s="22">
        <v>465</v>
      </c>
      <c r="J127" s="22">
        <v>6</v>
      </c>
      <c r="K127" s="22" t="s">
        <v>94</v>
      </c>
      <c r="L127" s="22">
        <v>755</v>
      </c>
      <c r="M127" s="22">
        <v>7490</v>
      </c>
      <c r="N127" s="22">
        <v>312</v>
      </c>
      <c r="O127" s="22">
        <v>7933</v>
      </c>
      <c r="P127" s="22">
        <v>5741</v>
      </c>
      <c r="Q127" s="22">
        <v>2504</v>
      </c>
      <c r="R127" s="22">
        <v>7536</v>
      </c>
      <c r="S127" s="22">
        <v>709</v>
      </c>
      <c r="T127" s="22">
        <v>7405</v>
      </c>
      <c r="U127" s="22">
        <v>840</v>
      </c>
      <c r="V127" s="22">
        <v>1613</v>
      </c>
      <c r="W127" s="22">
        <v>564</v>
      </c>
      <c r="X127" s="22">
        <v>1697</v>
      </c>
      <c r="Y127" s="22">
        <v>2701</v>
      </c>
      <c r="Z127" s="22">
        <v>1744</v>
      </c>
      <c r="AA127" s="22">
        <v>712</v>
      </c>
      <c r="AB127" s="22">
        <v>48</v>
      </c>
      <c r="AC127" s="22">
        <v>1032</v>
      </c>
      <c r="AD127" s="22">
        <v>2052</v>
      </c>
      <c r="AE127" s="22">
        <v>5113</v>
      </c>
      <c r="AF127" s="22">
        <v>7166</v>
      </c>
      <c r="AG127" s="22">
        <v>824</v>
      </c>
      <c r="AH127" s="22">
        <v>195</v>
      </c>
      <c r="AI127" s="22">
        <v>7822</v>
      </c>
      <c r="AJ127" s="22">
        <v>423</v>
      </c>
      <c r="AK127" s="23" t="s">
        <v>94</v>
      </c>
      <c r="AL127" s="23">
        <v>8245</v>
      </c>
      <c r="AM127" s="23" t="s">
        <v>94</v>
      </c>
      <c r="AN127" s="23" t="s">
        <v>94</v>
      </c>
      <c r="AO127" s="23" t="s">
        <v>94</v>
      </c>
      <c r="AP127" s="23">
        <v>2060</v>
      </c>
      <c r="AQ127" s="23">
        <v>623</v>
      </c>
      <c r="AR127" s="23">
        <v>1191</v>
      </c>
      <c r="AS127" s="23">
        <v>769</v>
      </c>
      <c r="AT127" s="23">
        <v>577</v>
      </c>
      <c r="AU127" s="23">
        <v>603</v>
      </c>
      <c r="AV127" s="23">
        <v>1599</v>
      </c>
      <c r="AW127" s="23">
        <v>96</v>
      </c>
      <c r="AX127" s="23">
        <v>2985</v>
      </c>
      <c r="AY127" s="23">
        <v>563</v>
      </c>
      <c r="AZ127" s="23">
        <v>695</v>
      </c>
      <c r="BA127" s="23">
        <v>563</v>
      </c>
      <c r="BB127" s="23">
        <v>598</v>
      </c>
      <c r="BC127" s="23">
        <v>839</v>
      </c>
      <c r="BD127" s="23">
        <v>519</v>
      </c>
      <c r="BE127" s="23">
        <v>553</v>
      </c>
      <c r="BF127" s="23">
        <v>123</v>
      </c>
      <c r="BG127" s="23">
        <v>283</v>
      </c>
      <c r="BH127" s="23">
        <v>159</v>
      </c>
      <c r="BI127" s="23">
        <v>221</v>
      </c>
      <c r="BJ127" s="23">
        <v>7187</v>
      </c>
      <c r="BK127" s="23">
        <v>143</v>
      </c>
      <c r="BL127" s="23">
        <v>170</v>
      </c>
      <c r="BM127" s="23">
        <v>8075</v>
      </c>
      <c r="BN127" s="23">
        <v>2226</v>
      </c>
      <c r="BO127" s="23">
        <v>5326</v>
      </c>
      <c r="BP127" s="23">
        <v>6067</v>
      </c>
      <c r="BQ127" s="23">
        <v>1959</v>
      </c>
      <c r="BR127" s="23">
        <v>8245</v>
      </c>
      <c r="BS127" s="23">
        <v>7891</v>
      </c>
      <c r="BT127" s="23">
        <v>354</v>
      </c>
      <c r="BU127" s="23">
        <v>6997</v>
      </c>
      <c r="BV127" s="23">
        <v>343</v>
      </c>
      <c r="BW127" s="23">
        <v>8027</v>
      </c>
      <c r="BX127" s="23">
        <v>217</v>
      </c>
      <c r="BY127" s="23">
        <v>7574</v>
      </c>
      <c r="BZ127" s="23">
        <v>671</v>
      </c>
      <c r="CA127" s="23" t="s">
        <v>94</v>
      </c>
      <c r="CB127" s="23">
        <v>1448</v>
      </c>
      <c r="CC127" s="23">
        <v>1436</v>
      </c>
      <c r="CD127" s="23">
        <v>469</v>
      </c>
      <c r="CE127" s="23">
        <v>396</v>
      </c>
      <c r="CF127" s="23">
        <v>164</v>
      </c>
      <c r="CG127" s="23">
        <v>182</v>
      </c>
      <c r="CH127" s="23">
        <v>238</v>
      </c>
    </row>
    <row r="128" spans="2:86" ht="15">
      <c r="B128" s="22" t="s">
        <v>174</v>
      </c>
      <c r="C128" s="22">
        <v>1308</v>
      </c>
      <c r="D128" s="22">
        <v>1175</v>
      </c>
      <c r="E128" s="22">
        <v>1547</v>
      </c>
      <c r="F128" s="22">
        <v>1048</v>
      </c>
      <c r="G128" s="22">
        <v>1489</v>
      </c>
      <c r="H128" s="22">
        <v>835</v>
      </c>
      <c r="I128" s="22">
        <v>1071</v>
      </c>
      <c r="J128" s="22">
        <v>271</v>
      </c>
      <c r="K128" s="22">
        <v>17</v>
      </c>
      <c r="L128" s="22">
        <v>1197</v>
      </c>
      <c r="M128" s="22">
        <v>7564</v>
      </c>
      <c r="N128" s="22">
        <v>763</v>
      </c>
      <c r="O128" s="22">
        <v>7998</v>
      </c>
      <c r="P128" s="22">
        <v>5996</v>
      </c>
      <c r="Q128" s="22">
        <v>2765</v>
      </c>
      <c r="R128" s="22">
        <v>7784</v>
      </c>
      <c r="S128" s="22">
        <v>977</v>
      </c>
      <c r="T128" s="22">
        <v>7515</v>
      </c>
      <c r="U128" s="22">
        <v>1246</v>
      </c>
      <c r="V128" s="22">
        <v>1746</v>
      </c>
      <c r="W128" s="22">
        <v>571</v>
      </c>
      <c r="X128" s="22">
        <v>1850</v>
      </c>
      <c r="Y128" s="22">
        <v>2755</v>
      </c>
      <c r="Z128" s="22">
        <v>1826</v>
      </c>
      <c r="AA128" s="22">
        <v>796</v>
      </c>
      <c r="AB128" s="22">
        <v>111</v>
      </c>
      <c r="AC128" s="22">
        <v>1362</v>
      </c>
      <c r="AD128" s="22">
        <v>2374</v>
      </c>
      <c r="AE128" s="22">
        <v>4914</v>
      </c>
      <c r="AF128" s="22">
        <v>7551</v>
      </c>
      <c r="AG128" s="22">
        <v>778</v>
      </c>
      <c r="AH128" s="22">
        <v>328</v>
      </c>
      <c r="AI128" s="22">
        <v>7910</v>
      </c>
      <c r="AJ128" s="22">
        <v>851</v>
      </c>
      <c r="AK128" s="23" t="s">
        <v>94</v>
      </c>
      <c r="AL128" s="23" t="s">
        <v>94</v>
      </c>
      <c r="AM128" s="23">
        <v>8761</v>
      </c>
      <c r="AN128" s="23" t="s">
        <v>94</v>
      </c>
      <c r="AO128" s="23" t="s">
        <v>94</v>
      </c>
      <c r="AP128" s="23">
        <v>1635</v>
      </c>
      <c r="AQ128" s="23">
        <v>708</v>
      </c>
      <c r="AR128" s="23">
        <v>969</v>
      </c>
      <c r="AS128" s="23">
        <v>797</v>
      </c>
      <c r="AT128" s="23">
        <v>1131</v>
      </c>
      <c r="AU128" s="23">
        <v>650</v>
      </c>
      <c r="AV128" s="23">
        <v>1539</v>
      </c>
      <c r="AW128" s="23">
        <v>165</v>
      </c>
      <c r="AX128" s="23">
        <v>2524</v>
      </c>
      <c r="AY128" s="23">
        <v>667</v>
      </c>
      <c r="AZ128" s="23">
        <v>545</v>
      </c>
      <c r="BA128" s="23">
        <v>604</v>
      </c>
      <c r="BB128" s="23">
        <v>1196</v>
      </c>
      <c r="BC128" s="23">
        <v>648</v>
      </c>
      <c r="BD128" s="23">
        <v>675</v>
      </c>
      <c r="BE128" s="23">
        <v>522</v>
      </c>
      <c r="BF128" s="23">
        <v>75</v>
      </c>
      <c r="BG128" s="23">
        <v>575</v>
      </c>
      <c r="BH128" s="23">
        <v>172</v>
      </c>
      <c r="BI128" s="23">
        <v>193</v>
      </c>
      <c r="BJ128" s="23">
        <v>7433</v>
      </c>
      <c r="BK128" s="23">
        <v>205</v>
      </c>
      <c r="BL128" s="23">
        <v>236</v>
      </c>
      <c r="BM128" s="23">
        <v>8525</v>
      </c>
      <c r="BN128" s="23">
        <v>2497</v>
      </c>
      <c r="BO128" s="23">
        <v>5399</v>
      </c>
      <c r="BP128" s="23">
        <v>6659</v>
      </c>
      <c r="BQ128" s="23">
        <v>1793</v>
      </c>
      <c r="BR128" s="23">
        <v>8761</v>
      </c>
      <c r="BS128" s="23">
        <v>8061</v>
      </c>
      <c r="BT128" s="23">
        <v>700</v>
      </c>
      <c r="BU128" s="23">
        <v>7398</v>
      </c>
      <c r="BV128" s="23">
        <v>443</v>
      </c>
      <c r="BW128" s="23">
        <v>8238</v>
      </c>
      <c r="BX128" s="23">
        <v>519</v>
      </c>
      <c r="BY128" s="23">
        <v>8057</v>
      </c>
      <c r="BZ128" s="23">
        <v>704</v>
      </c>
      <c r="CA128" s="23" t="s">
        <v>94</v>
      </c>
      <c r="CB128" s="23">
        <v>1556</v>
      </c>
      <c r="CC128" s="23">
        <v>1517</v>
      </c>
      <c r="CD128" s="23">
        <v>456</v>
      </c>
      <c r="CE128" s="23">
        <v>442</v>
      </c>
      <c r="CF128" s="23">
        <v>204</v>
      </c>
      <c r="CG128" s="23">
        <v>190</v>
      </c>
      <c r="CH128" s="23">
        <v>232</v>
      </c>
    </row>
    <row r="129" spans="2:86" ht="15">
      <c r="B129" s="22" t="s">
        <v>141</v>
      </c>
      <c r="C129" s="22">
        <v>1047</v>
      </c>
      <c r="D129" s="22">
        <v>892</v>
      </c>
      <c r="E129" s="22">
        <v>1448</v>
      </c>
      <c r="F129" s="22">
        <v>973</v>
      </c>
      <c r="G129" s="22">
        <v>1554</v>
      </c>
      <c r="H129" s="22">
        <v>605</v>
      </c>
      <c r="I129" s="22">
        <v>942</v>
      </c>
      <c r="J129" s="22">
        <v>258</v>
      </c>
      <c r="K129" s="22">
        <v>433</v>
      </c>
      <c r="L129" s="22">
        <v>3203</v>
      </c>
      <c r="M129" s="22">
        <v>4949</v>
      </c>
      <c r="N129" s="22">
        <v>2251</v>
      </c>
      <c r="O129" s="22">
        <v>5901</v>
      </c>
      <c r="P129" s="22">
        <v>6761</v>
      </c>
      <c r="Q129" s="22">
        <v>1391</v>
      </c>
      <c r="R129" s="22">
        <v>7459</v>
      </c>
      <c r="S129" s="22">
        <v>693</v>
      </c>
      <c r="T129" s="22">
        <v>7570</v>
      </c>
      <c r="U129" s="22">
        <v>582</v>
      </c>
      <c r="V129" s="22">
        <v>1783</v>
      </c>
      <c r="W129" s="22">
        <v>495</v>
      </c>
      <c r="X129" s="22">
        <v>2213</v>
      </c>
      <c r="Y129" s="22">
        <v>2031</v>
      </c>
      <c r="Z129" s="22">
        <v>1972</v>
      </c>
      <c r="AA129" s="22">
        <v>589</v>
      </c>
      <c r="AB129" s="22">
        <v>141</v>
      </c>
      <c r="AC129" s="22">
        <v>1294</v>
      </c>
      <c r="AD129" s="22">
        <v>2249</v>
      </c>
      <c r="AE129" s="22">
        <v>4468</v>
      </c>
      <c r="AF129" s="22">
        <v>6259</v>
      </c>
      <c r="AG129" s="22">
        <v>1019</v>
      </c>
      <c r="AH129" s="22">
        <v>736</v>
      </c>
      <c r="AI129" s="22">
        <v>7050</v>
      </c>
      <c r="AJ129" s="22">
        <v>1102</v>
      </c>
      <c r="AK129" s="23" t="s">
        <v>94</v>
      </c>
      <c r="AL129" s="23" t="s">
        <v>94</v>
      </c>
      <c r="AM129" s="23" t="s">
        <v>94</v>
      </c>
      <c r="AN129" s="23">
        <v>8152</v>
      </c>
      <c r="AO129" s="23" t="s">
        <v>94</v>
      </c>
      <c r="AP129" s="23">
        <v>1474</v>
      </c>
      <c r="AQ129" s="23">
        <v>424</v>
      </c>
      <c r="AR129" s="23">
        <v>830</v>
      </c>
      <c r="AS129" s="23">
        <v>1010</v>
      </c>
      <c r="AT129" s="23">
        <v>1085</v>
      </c>
      <c r="AU129" s="23">
        <v>656</v>
      </c>
      <c r="AV129" s="23">
        <v>1460</v>
      </c>
      <c r="AW129" s="23">
        <v>170</v>
      </c>
      <c r="AX129" s="23">
        <v>2657</v>
      </c>
      <c r="AY129" s="23">
        <v>408</v>
      </c>
      <c r="AZ129" s="23">
        <v>417</v>
      </c>
      <c r="BA129" s="23">
        <v>700</v>
      </c>
      <c r="BB129" s="23">
        <v>1143</v>
      </c>
      <c r="BC129" s="23">
        <v>702</v>
      </c>
      <c r="BD129" s="23">
        <v>532</v>
      </c>
      <c r="BE129" s="23">
        <v>398</v>
      </c>
      <c r="BF129" s="23">
        <v>85</v>
      </c>
      <c r="BG129" s="23">
        <v>490</v>
      </c>
      <c r="BH129" s="23">
        <v>53</v>
      </c>
      <c r="BI129" s="23">
        <v>234</v>
      </c>
      <c r="BJ129" s="23">
        <v>7096</v>
      </c>
      <c r="BK129" s="23">
        <v>129</v>
      </c>
      <c r="BL129" s="23">
        <v>291</v>
      </c>
      <c r="BM129" s="23">
        <v>7861</v>
      </c>
      <c r="BN129" s="23">
        <v>2501</v>
      </c>
      <c r="BO129" s="23">
        <v>4811</v>
      </c>
      <c r="BP129" s="23">
        <v>6315</v>
      </c>
      <c r="BQ129" s="23">
        <v>1466</v>
      </c>
      <c r="BR129" s="23">
        <v>8152</v>
      </c>
      <c r="BS129" s="23">
        <v>7454</v>
      </c>
      <c r="BT129" s="23">
        <v>698</v>
      </c>
      <c r="BU129" s="23">
        <v>6839</v>
      </c>
      <c r="BV129" s="23">
        <v>416</v>
      </c>
      <c r="BW129" s="23">
        <v>7794</v>
      </c>
      <c r="BX129" s="23">
        <v>336</v>
      </c>
      <c r="BY129" s="23">
        <v>7395</v>
      </c>
      <c r="BZ129" s="23">
        <v>757</v>
      </c>
      <c r="CA129" s="23" t="s">
        <v>94</v>
      </c>
      <c r="CB129" s="23">
        <v>1067</v>
      </c>
      <c r="CC129" s="23">
        <v>1391</v>
      </c>
      <c r="CD129" s="23">
        <v>366</v>
      </c>
      <c r="CE129" s="23">
        <v>354</v>
      </c>
      <c r="CF129" s="23">
        <v>162</v>
      </c>
      <c r="CG129" s="23">
        <v>141</v>
      </c>
      <c r="CH129" s="23">
        <v>217</v>
      </c>
    </row>
    <row r="130" spans="2:86" ht="15">
      <c r="B130" s="22" t="s">
        <v>142</v>
      </c>
      <c r="C130" s="22">
        <v>414</v>
      </c>
      <c r="D130" s="22">
        <v>464</v>
      </c>
      <c r="E130" s="22">
        <v>688</v>
      </c>
      <c r="F130" s="22">
        <v>496</v>
      </c>
      <c r="G130" s="22">
        <v>541</v>
      </c>
      <c r="H130" s="22">
        <v>319</v>
      </c>
      <c r="I130" s="22">
        <v>350</v>
      </c>
      <c r="J130" s="22">
        <v>248</v>
      </c>
      <c r="K130" s="22">
        <v>3609</v>
      </c>
      <c r="L130" s="22">
        <v>6604</v>
      </c>
      <c r="M130" s="22">
        <v>525</v>
      </c>
      <c r="N130" s="22">
        <v>4997</v>
      </c>
      <c r="O130" s="22">
        <v>2132</v>
      </c>
      <c r="P130" s="22">
        <v>7080</v>
      </c>
      <c r="Q130" s="22">
        <v>49</v>
      </c>
      <c r="R130" s="22">
        <v>6960</v>
      </c>
      <c r="S130" s="22">
        <v>169</v>
      </c>
      <c r="T130" s="22">
        <v>7098</v>
      </c>
      <c r="U130" s="22">
        <v>31</v>
      </c>
      <c r="V130" s="22">
        <v>1645</v>
      </c>
      <c r="W130" s="22">
        <v>199</v>
      </c>
      <c r="X130" s="22">
        <v>3126</v>
      </c>
      <c r="Y130" s="22">
        <v>821</v>
      </c>
      <c r="Z130" s="22">
        <v>1879</v>
      </c>
      <c r="AA130" s="22">
        <v>215</v>
      </c>
      <c r="AB130" s="22">
        <v>56</v>
      </c>
      <c r="AC130" s="22">
        <v>974</v>
      </c>
      <c r="AD130" s="22">
        <v>1724</v>
      </c>
      <c r="AE130" s="22">
        <v>4375</v>
      </c>
      <c r="AF130" s="22">
        <v>3491</v>
      </c>
      <c r="AG130" s="22">
        <v>948</v>
      </c>
      <c r="AH130" s="22">
        <v>2576</v>
      </c>
      <c r="AI130" s="22">
        <v>6211</v>
      </c>
      <c r="AJ130" s="22">
        <v>918</v>
      </c>
      <c r="AK130" s="23" t="s">
        <v>94</v>
      </c>
      <c r="AL130" s="23" t="s">
        <v>94</v>
      </c>
      <c r="AM130" s="23" t="s">
        <v>94</v>
      </c>
      <c r="AN130" s="23" t="s">
        <v>94</v>
      </c>
      <c r="AO130" s="23">
        <v>7129</v>
      </c>
      <c r="AP130" s="23">
        <v>1842</v>
      </c>
      <c r="AQ130" s="23">
        <v>660</v>
      </c>
      <c r="AR130" s="23">
        <v>753</v>
      </c>
      <c r="AS130" s="23">
        <v>981</v>
      </c>
      <c r="AT130" s="23">
        <v>697</v>
      </c>
      <c r="AU130" s="23">
        <v>606</v>
      </c>
      <c r="AV130" s="23">
        <v>853</v>
      </c>
      <c r="AW130" s="23">
        <v>196</v>
      </c>
      <c r="AX130" s="23">
        <v>4405</v>
      </c>
      <c r="AY130" s="23">
        <v>199</v>
      </c>
      <c r="AZ130" s="23">
        <v>262</v>
      </c>
      <c r="BA130" s="23">
        <v>451</v>
      </c>
      <c r="BB130" s="23">
        <v>611</v>
      </c>
      <c r="BC130" s="23">
        <v>237</v>
      </c>
      <c r="BD130" s="23">
        <v>344</v>
      </c>
      <c r="BE130" s="23">
        <v>135</v>
      </c>
      <c r="BF130" s="23">
        <v>71</v>
      </c>
      <c r="BG130" s="23">
        <v>129</v>
      </c>
      <c r="BH130" s="23">
        <v>12</v>
      </c>
      <c r="BI130" s="23">
        <v>153</v>
      </c>
      <c r="BJ130" s="23">
        <v>6627</v>
      </c>
      <c r="BK130" s="23">
        <v>35</v>
      </c>
      <c r="BL130" s="23">
        <v>62</v>
      </c>
      <c r="BM130" s="23">
        <v>7067</v>
      </c>
      <c r="BN130" s="23">
        <v>2773</v>
      </c>
      <c r="BO130" s="23">
        <v>3601</v>
      </c>
      <c r="BP130" s="23">
        <v>5500</v>
      </c>
      <c r="BQ130" s="23">
        <v>1483</v>
      </c>
      <c r="BR130" s="23">
        <v>7129</v>
      </c>
      <c r="BS130" s="23">
        <v>6783</v>
      </c>
      <c r="BT130" s="23">
        <v>346</v>
      </c>
      <c r="BU130" s="23">
        <v>5645</v>
      </c>
      <c r="BV130" s="23">
        <v>340</v>
      </c>
      <c r="BW130" s="23">
        <v>6920</v>
      </c>
      <c r="BX130" s="23">
        <v>205</v>
      </c>
      <c r="BY130" s="23">
        <v>6550</v>
      </c>
      <c r="BZ130" s="23">
        <v>579</v>
      </c>
      <c r="CA130" s="23" t="s">
        <v>94</v>
      </c>
      <c r="CB130" s="23">
        <v>271</v>
      </c>
      <c r="CC130" s="23">
        <v>1180</v>
      </c>
      <c r="CD130" s="23">
        <v>202</v>
      </c>
      <c r="CE130" s="23">
        <v>211</v>
      </c>
      <c r="CF130" s="23">
        <v>107</v>
      </c>
      <c r="CG130" s="23">
        <v>79</v>
      </c>
      <c r="CH130" s="23">
        <v>172</v>
      </c>
    </row>
    <row r="131" spans="1:86" ht="15">
      <c r="A131" s="22" t="s">
        <v>1</v>
      </c>
      <c r="B131" s="22" t="s">
        <v>143</v>
      </c>
      <c r="C131" s="22">
        <v>379</v>
      </c>
      <c r="D131" s="22">
        <v>2826</v>
      </c>
      <c r="E131" s="22">
        <v>2499</v>
      </c>
      <c r="F131" s="22">
        <v>1652</v>
      </c>
      <c r="G131" s="22">
        <v>346</v>
      </c>
      <c r="H131" s="22">
        <v>152</v>
      </c>
      <c r="I131" s="22">
        <v>15</v>
      </c>
      <c r="J131" s="22">
        <v>12</v>
      </c>
      <c r="K131" s="22">
        <v>1371</v>
      </c>
      <c r="L131" s="22">
        <v>2733</v>
      </c>
      <c r="M131" s="22">
        <v>6519</v>
      </c>
      <c r="N131" s="22">
        <v>2109</v>
      </c>
      <c r="O131" s="22">
        <v>7143</v>
      </c>
      <c r="P131" s="22">
        <v>8655</v>
      </c>
      <c r="Q131" s="22">
        <v>597</v>
      </c>
      <c r="R131" s="22">
        <v>9114</v>
      </c>
      <c r="S131" s="22">
        <v>138</v>
      </c>
      <c r="T131" s="22">
        <v>9064</v>
      </c>
      <c r="U131" s="22">
        <v>188</v>
      </c>
      <c r="V131" s="22">
        <v>2147</v>
      </c>
      <c r="W131" s="22">
        <v>605</v>
      </c>
      <c r="X131" s="22">
        <v>2576</v>
      </c>
      <c r="Y131" s="22">
        <v>2220</v>
      </c>
      <c r="Z131" s="22">
        <v>2485</v>
      </c>
      <c r="AA131" s="22">
        <v>561</v>
      </c>
      <c r="AB131" s="22">
        <v>59</v>
      </c>
      <c r="AC131" s="22">
        <v>1008</v>
      </c>
      <c r="AD131" s="22">
        <v>2007</v>
      </c>
      <c r="AE131" s="22">
        <v>6178</v>
      </c>
      <c r="AF131" s="22">
        <v>6892</v>
      </c>
      <c r="AG131" s="22">
        <v>1283</v>
      </c>
      <c r="AH131" s="22">
        <v>972</v>
      </c>
      <c r="AI131" s="22">
        <v>8747</v>
      </c>
      <c r="AJ131" s="22">
        <v>505</v>
      </c>
      <c r="AK131" s="23">
        <v>2241</v>
      </c>
      <c r="AL131" s="23">
        <v>2060</v>
      </c>
      <c r="AM131" s="23">
        <v>1635</v>
      </c>
      <c r="AN131" s="23">
        <v>1474</v>
      </c>
      <c r="AO131" s="23">
        <v>1842</v>
      </c>
      <c r="AP131" s="23">
        <v>9252</v>
      </c>
      <c r="AQ131" s="23" t="s">
        <v>94</v>
      </c>
      <c r="AR131" s="23" t="s">
        <v>94</v>
      </c>
      <c r="AS131" s="23" t="s">
        <v>94</v>
      </c>
      <c r="AT131" s="23" t="s">
        <v>94</v>
      </c>
      <c r="AU131" s="23" t="s">
        <v>94</v>
      </c>
      <c r="AV131" s="23" t="s">
        <v>94</v>
      </c>
      <c r="AW131" s="23" t="s">
        <v>94</v>
      </c>
      <c r="AX131" s="23">
        <v>8896</v>
      </c>
      <c r="AY131" s="23">
        <v>41</v>
      </c>
      <c r="AZ131" s="23">
        <v>65</v>
      </c>
      <c r="BA131" s="23">
        <v>79</v>
      </c>
      <c r="BB131" s="23">
        <v>38</v>
      </c>
      <c r="BC131" s="23">
        <v>14</v>
      </c>
      <c r="BD131" s="23">
        <v>12</v>
      </c>
      <c r="BE131" s="23">
        <v>67</v>
      </c>
      <c r="BF131" s="23" t="s">
        <v>94</v>
      </c>
      <c r="BG131" s="23">
        <v>40</v>
      </c>
      <c r="BH131" s="23">
        <v>173</v>
      </c>
      <c r="BI131" s="23">
        <v>100</v>
      </c>
      <c r="BJ131" s="23">
        <v>8682</v>
      </c>
      <c r="BK131" s="23">
        <v>276</v>
      </c>
      <c r="BL131" s="23">
        <v>23</v>
      </c>
      <c r="BM131" s="23">
        <v>9229</v>
      </c>
      <c r="BN131" s="23">
        <v>2740</v>
      </c>
      <c r="BO131" s="23">
        <v>5687</v>
      </c>
      <c r="BP131" s="23">
        <v>6948</v>
      </c>
      <c r="BQ131" s="23">
        <v>2210</v>
      </c>
      <c r="BR131" s="23">
        <v>9252</v>
      </c>
      <c r="BS131" s="23">
        <v>8947</v>
      </c>
      <c r="BT131" s="23">
        <v>305</v>
      </c>
      <c r="BU131" s="23">
        <v>7845</v>
      </c>
      <c r="BV131" s="23">
        <v>346</v>
      </c>
      <c r="BW131" s="23">
        <v>8999</v>
      </c>
      <c r="BX131" s="23">
        <v>252</v>
      </c>
      <c r="BY131" s="23">
        <v>8625</v>
      </c>
      <c r="BZ131" s="23">
        <v>627</v>
      </c>
      <c r="CA131" s="23" t="s">
        <v>94</v>
      </c>
      <c r="CB131" s="23">
        <v>1250</v>
      </c>
      <c r="CC131" s="23">
        <v>1634</v>
      </c>
      <c r="CD131" s="23">
        <v>499</v>
      </c>
      <c r="CE131" s="23">
        <v>454</v>
      </c>
      <c r="CF131" s="23">
        <v>206</v>
      </c>
      <c r="CG131" s="23">
        <v>193</v>
      </c>
      <c r="CH131" s="23">
        <v>301</v>
      </c>
    </row>
    <row r="132" spans="2:86" ht="15">
      <c r="B132" s="22" t="s">
        <v>144</v>
      </c>
      <c r="C132" s="22">
        <v>1342</v>
      </c>
      <c r="D132" s="22">
        <v>501</v>
      </c>
      <c r="E132" s="22">
        <v>251</v>
      </c>
      <c r="F132" s="22">
        <v>65</v>
      </c>
      <c r="G132" s="22">
        <v>52</v>
      </c>
      <c r="H132" s="22">
        <v>20</v>
      </c>
      <c r="I132" s="22">
        <v>3</v>
      </c>
      <c r="J132" s="22">
        <v>1</v>
      </c>
      <c r="K132" s="22">
        <v>560</v>
      </c>
      <c r="L132" s="22">
        <v>1047</v>
      </c>
      <c r="M132" s="22">
        <v>1748</v>
      </c>
      <c r="N132" s="22">
        <v>694</v>
      </c>
      <c r="O132" s="22">
        <v>2101</v>
      </c>
      <c r="P132" s="22">
        <v>2394</v>
      </c>
      <c r="Q132" s="22">
        <v>401</v>
      </c>
      <c r="R132" s="22">
        <v>2623</v>
      </c>
      <c r="S132" s="22">
        <v>172</v>
      </c>
      <c r="T132" s="22">
        <v>2666</v>
      </c>
      <c r="U132" s="22">
        <v>129</v>
      </c>
      <c r="V132" s="22">
        <v>617</v>
      </c>
      <c r="W132" s="22">
        <v>157</v>
      </c>
      <c r="X132" s="22">
        <v>801</v>
      </c>
      <c r="Y132" s="22">
        <v>664</v>
      </c>
      <c r="Z132" s="22">
        <v>661</v>
      </c>
      <c r="AA132" s="22">
        <v>222</v>
      </c>
      <c r="AB132" s="22">
        <v>15</v>
      </c>
      <c r="AC132" s="22">
        <v>342</v>
      </c>
      <c r="AD132" s="22">
        <v>586</v>
      </c>
      <c r="AE132" s="22">
        <v>1852</v>
      </c>
      <c r="AF132" s="22">
        <v>2005</v>
      </c>
      <c r="AG132" s="22">
        <v>393</v>
      </c>
      <c r="AH132" s="22">
        <v>361</v>
      </c>
      <c r="AI132" s="22">
        <v>2529</v>
      </c>
      <c r="AJ132" s="22">
        <v>266</v>
      </c>
      <c r="AK132" s="23">
        <v>380</v>
      </c>
      <c r="AL132" s="23">
        <v>623</v>
      </c>
      <c r="AM132" s="23">
        <v>708</v>
      </c>
      <c r="AN132" s="23">
        <v>424</v>
      </c>
      <c r="AO132" s="23">
        <v>660</v>
      </c>
      <c r="AP132" s="23" t="s">
        <v>94</v>
      </c>
      <c r="AQ132" s="23">
        <v>2795</v>
      </c>
      <c r="AR132" s="23" t="s">
        <v>94</v>
      </c>
      <c r="AS132" s="23" t="s">
        <v>94</v>
      </c>
      <c r="AT132" s="23" t="s">
        <v>94</v>
      </c>
      <c r="AU132" s="23" t="s">
        <v>94</v>
      </c>
      <c r="AV132" s="23" t="s">
        <v>94</v>
      </c>
      <c r="AW132" s="23" t="s">
        <v>94</v>
      </c>
      <c r="AX132" s="23">
        <v>828</v>
      </c>
      <c r="AY132" s="23">
        <v>1837</v>
      </c>
      <c r="AZ132" s="23">
        <v>29</v>
      </c>
      <c r="BA132" s="23">
        <v>57</v>
      </c>
      <c r="BB132" s="23">
        <v>3</v>
      </c>
      <c r="BC132" s="23" t="s">
        <v>94</v>
      </c>
      <c r="BD132" s="23">
        <v>1</v>
      </c>
      <c r="BE132" s="23" t="s">
        <v>94</v>
      </c>
      <c r="BF132" s="23" t="s">
        <v>94</v>
      </c>
      <c r="BG132" s="23">
        <v>40</v>
      </c>
      <c r="BH132" s="23">
        <v>11</v>
      </c>
      <c r="BI132" s="23">
        <v>18</v>
      </c>
      <c r="BJ132" s="23">
        <v>2725</v>
      </c>
      <c r="BK132" s="23">
        <v>27</v>
      </c>
      <c r="BL132" s="23">
        <v>7</v>
      </c>
      <c r="BM132" s="23">
        <v>2788</v>
      </c>
      <c r="BN132" s="23">
        <v>725</v>
      </c>
      <c r="BO132" s="23">
        <v>1845</v>
      </c>
      <c r="BP132" s="23">
        <v>2064</v>
      </c>
      <c r="BQ132" s="23">
        <v>689</v>
      </c>
      <c r="BR132" s="23">
        <v>2795</v>
      </c>
      <c r="BS132" s="23">
        <v>2661</v>
      </c>
      <c r="BT132" s="23">
        <v>134</v>
      </c>
      <c r="BU132" s="23">
        <v>2377</v>
      </c>
      <c r="BV132" s="23">
        <v>112</v>
      </c>
      <c r="BW132" s="23">
        <v>2669</v>
      </c>
      <c r="BX132" s="23">
        <v>125</v>
      </c>
      <c r="BY132" s="23">
        <v>2614</v>
      </c>
      <c r="BZ132" s="23">
        <v>181</v>
      </c>
      <c r="CA132" s="23" t="s">
        <v>94</v>
      </c>
      <c r="CB132" s="23">
        <v>407</v>
      </c>
      <c r="CC132" s="23">
        <v>486</v>
      </c>
      <c r="CD132" s="23">
        <v>117</v>
      </c>
      <c r="CE132" s="23">
        <v>119</v>
      </c>
      <c r="CF132" s="23">
        <v>63</v>
      </c>
      <c r="CG132" s="23">
        <v>62</v>
      </c>
      <c r="CH132" s="23">
        <v>100</v>
      </c>
    </row>
    <row r="133" spans="2:86" ht="15">
      <c r="B133" s="22" t="s">
        <v>145</v>
      </c>
      <c r="C133" s="22">
        <v>596</v>
      </c>
      <c r="D133" s="22">
        <v>538</v>
      </c>
      <c r="E133" s="22">
        <v>1110</v>
      </c>
      <c r="F133" s="22">
        <v>654</v>
      </c>
      <c r="G133" s="22">
        <v>851</v>
      </c>
      <c r="H133" s="22">
        <v>301</v>
      </c>
      <c r="I133" s="22">
        <v>115</v>
      </c>
      <c r="J133" s="22">
        <v>12</v>
      </c>
      <c r="K133" s="22">
        <v>479</v>
      </c>
      <c r="L133" s="22">
        <v>1254</v>
      </c>
      <c r="M133" s="22">
        <v>3402</v>
      </c>
      <c r="N133" s="22">
        <v>881</v>
      </c>
      <c r="O133" s="22">
        <v>3775</v>
      </c>
      <c r="P133" s="22">
        <v>3845</v>
      </c>
      <c r="Q133" s="22">
        <v>811</v>
      </c>
      <c r="R133" s="22">
        <v>4494</v>
      </c>
      <c r="S133" s="22">
        <v>162</v>
      </c>
      <c r="T133" s="22">
        <v>4491</v>
      </c>
      <c r="U133" s="22">
        <v>165</v>
      </c>
      <c r="V133" s="22">
        <v>1018</v>
      </c>
      <c r="W133" s="22">
        <v>304</v>
      </c>
      <c r="X133" s="22">
        <v>968</v>
      </c>
      <c r="Y133" s="22">
        <v>1442</v>
      </c>
      <c r="Z133" s="22">
        <v>1096</v>
      </c>
      <c r="AA133" s="22">
        <v>432</v>
      </c>
      <c r="AB133" s="22">
        <v>45</v>
      </c>
      <c r="AC133" s="22">
        <v>646</v>
      </c>
      <c r="AD133" s="22">
        <v>1272</v>
      </c>
      <c r="AE133" s="22">
        <v>2693</v>
      </c>
      <c r="AF133" s="22">
        <v>3712</v>
      </c>
      <c r="AG133" s="22">
        <v>493</v>
      </c>
      <c r="AH133" s="22">
        <v>408</v>
      </c>
      <c r="AI133" s="22">
        <v>4272</v>
      </c>
      <c r="AJ133" s="22">
        <v>384</v>
      </c>
      <c r="AK133" s="23">
        <v>913</v>
      </c>
      <c r="AL133" s="23">
        <v>1191</v>
      </c>
      <c r="AM133" s="23">
        <v>969</v>
      </c>
      <c r="AN133" s="23">
        <v>830</v>
      </c>
      <c r="AO133" s="23">
        <v>753</v>
      </c>
      <c r="AP133" s="23" t="s">
        <v>94</v>
      </c>
      <c r="AQ133" s="23" t="s">
        <v>94</v>
      </c>
      <c r="AR133" s="23">
        <v>4656</v>
      </c>
      <c r="AS133" s="23" t="s">
        <v>94</v>
      </c>
      <c r="AT133" s="23" t="s">
        <v>94</v>
      </c>
      <c r="AU133" s="23" t="s">
        <v>94</v>
      </c>
      <c r="AV133" s="23" t="s">
        <v>94</v>
      </c>
      <c r="AW133" s="23" t="s">
        <v>94</v>
      </c>
      <c r="AX133" s="23">
        <v>2335</v>
      </c>
      <c r="AY133" s="23">
        <v>100</v>
      </c>
      <c r="AZ133" s="23">
        <v>1957</v>
      </c>
      <c r="BA133" s="23">
        <v>60</v>
      </c>
      <c r="BB133" s="23">
        <v>89</v>
      </c>
      <c r="BC133" s="23">
        <v>3</v>
      </c>
      <c r="BD133" s="23">
        <v>16</v>
      </c>
      <c r="BE133" s="23">
        <v>36</v>
      </c>
      <c r="BF133" s="23">
        <v>6</v>
      </c>
      <c r="BG133" s="23">
        <v>54</v>
      </c>
      <c r="BH133" s="23" t="s">
        <v>94</v>
      </c>
      <c r="BI133" s="23">
        <v>29</v>
      </c>
      <c r="BJ133" s="23">
        <v>4577</v>
      </c>
      <c r="BK133" s="23">
        <v>35</v>
      </c>
      <c r="BL133" s="23">
        <v>35</v>
      </c>
      <c r="BM133" s="23">
        <v>4621</v>
      </c>
      <c r="BN133" s="23">
        <v>1533</v>
      </c>
      <c r="BO133" s="23">
        <v>2628</v>
      </c>
      <c r="BP133" s="23">
        <v>3433</v>
      </c>
      <c r="BQ133" s="23">
        <v>1142</v>
      </c>
      <c r="BR133" s="23">
        <v>4656</v>
      </c>
      <c r="BS133" s="23">
        <v>4423</v>
      </c>
      <c r="BT133" s="23">
        <v>233</v>
      </c>
      <c r="BU133" s="23">
        <v>3902</v>
      </c>
      <c r="BV133" s="23">
        <v>204</v>
      </c>
      <c r="BW133" s="23">
        <v>4513</v>
      </c>
      <c r="BX133" s="23">
        <v>139</v>
      </c>
      <c r="BY133" s="23">
        <v>4253</v>
      </c>
      <c r="BZ133" s="23">
        <v>403</v>
      </c>
      <c r="CA133" s="23" t="s">
        <v>94</v>
      </c>
      <c r="CB133" s="23">
        <v>872</v>
      </c>
      <c r="CC133" s="23">
        <v>840</v>
      </c>
      <c r="CD133" s="23">
        <v>252</v>
      </c>
      <c r="CE133" s="23">
        <v>241</v>
      </c>
      <c r="CF133" s="23">
        <v>107</v>
      </c>
      <c r="CG133" s="23">
        <v>96</v>
      </c>
      <c r="CH133" s="23">
        <v>154</v>
      </c>
    </row>
    <row r="134" spans="2:86" ht="15">
      <c r="B134" s="22" t="s">
        <v>146</v>
      </c>
      <c r="C134" s="22">
        <v>2057</v>
      </c>
      <c r="D134" s="22">
        <v>778</v>
      </c>
      <c r="E134" s="22">
        <v>88</v>
      </c>
      <c r="F134" s="22">
        <v>475</v>
      </c>
      <c r="G134" s="22">
        <v>212</v>
      </c>
      <c r="H134" s="22">
        <v>14</v>
      </c>
      <c r="I134" s="22">
        <v>6</v>
      </c>
      <c r="J134" s="22" t="s">
        <v>94</v>
      </c>
      <c r="K134" s="22">
        <v>624</v>
      </c>
      <c r="L134" s="22">
        <v>1645</v>
      </c>
      <c r="M134" s="22">
        <v>2609</v>
      </c>
      <c r="N134" s="22">
        <v>1299</v>
      </c>
      <c r="O134" s="22">
        <v>2955</v>
      </c>
      <c r="P134" s="22">
        <v>4034</v>
      </c>
      <c r="Q134" s="22">
        <v>220</v>
      </c>
      <c r="R134" s="22">
        <v>3951</v>
      </c>
      <c r="S134" s="22">
        <v>303</v>
      </c>
      <c r="T134" s="22">
        <v>4099</v>
      </c>
      <c r="U134" s="22">
        <v>155</v>
      </c>
      <c r="V134" s="22">
        <v>1026</v>
      </c>
      <c r="W134" s="22">
        <v>212</v>
      </c>
      <c r="X134" s="22">
        <v>915</v>
      </c>
      <c r="Y134" s="22">
        <v>1307</v>
      </c>
      <c r="Z134" s="22">
        <v>1066</v>
      </c>
      <c r="AA134" s="22">
        <v>283</v>
      </c>
      <c r="AB134" s="22">
        <v>60</v>
      </c>
      <c r="AC134" s="22">
        <v>512</v>
      </c>
      <c r="AD134" s="22">
        <v>843</v>
      </c>
      <c r="AE134" s="22">
        <v>2839</v>
      </c>
      <c r="AF134" s="22">
        <v>3472</v>
      </c>
      <c r="AG134" s="22">
        <v>420</v>
      </c>
      <c r="AH134" s="22">
        <v>340</v>
      </c>
      <c r="AI134" s="22">
        <v>3534</v>
      </c>
      <c r="AJ134" s="22">
        <v>720</v>
      </c>
      <c r="AK134" s="23">
        <v>697</v>
      </c>
      <c r="AL134" s="23">
        <v>769</v>
      </c>
      <c r="AM134" s="23">
        <v>797</v>
      </c>
      <c r="AN134" s="23">
        <v>1010</v>
      </c>
      <c r="AO134" s="23">
        <v>981</v>
      </c>
      <c r="AP134" s="23" t="s">
        <v>94</v>
      </c>
      <c r="AQ134" s="23" t="s">
        <v>94</v>
      </c>
      <c r="AR134" s="23" t="s">
        <v>94</v>
      </c>
      <c r="AS134" s="23">
        <v>4254</v>
      </c>
      <c r="AT134" s="23" t="s">
        <v>94</v>
      </c>
      <c r="AU134" s="23" t="s">
        <v>94</v>
      </c>
      <c r="AV134" s="23" t="s">
        <v>94</v>
      </c>
      <c r="AW134" s="23" t="s">
        <v>94</v>
      </c>
      <c r="AX134" s="23">
        <v>1212</v>
      </c>
      <c r="AY134" s="23">
        <v>117</v>
      </c>
      <c r="AZ134" s="23">
        <v>22</v>
      </c>
      <c r="BA134" s="23">
        <v>2572</v>
      </c>
      <c r="BB134" s="23">
        <v>54</v>
      </c>
      <c r="BC134" s="23" t="s">
        <v>94</v>
      </c>
      <c r="BD134" s="23" t="s">
        <v>94</v>
      </c>
      <c r="BE134" s="23" t="s">
        <v>94</v>
      </c>
      <c r="BF134" s="23" t="s">
        <v>94</v>
      </c>
      <c r="BG134" s="23">
        <v>277</v>
      </c>
      <c r="BH134" s="23">
        <v>3</v>
      </c>
      <c r="BI134" s="23" t="s">
        <v>94</v>
      </c>
      <c r="BJ134" s="23">
        <v>4219</v>
      </c>
      <c r="BK134" s="23">
        <v>30</v>
      </c>
      <c r="BL134" s="23">
        <v>44</v>
      </c>
      <c r="BM134" s="23">
        <v>4210</v>
      </c>
      <c r="BN134" s="23">
        <v>1078</v>
      </c>
      <c r="BO134" s="23">
        <v>2770</v>
      </c>
      <c r="BP134" s="23">
        <v>3250</v>
      </c>
      <c r="BQ134" s="23">
        <v>878</v>
      </c>
      <c r="BR134" s="23">
        <v>4254</v>
      </c>
      <c r="BS134" s="23">
        <v>3867</v>
      </c>
      <c r="BT134" s="23">
        <v>387</v>
      </c>
      <c r="BU134" s="23">
        <v>3556</v>
      </c>
      <c r="BV134" s="23">
        <v>168</v>
      </c>
      <c r="BW134" s="23">
        <v>4047</v>
      </c>
      <c r="BX134" s="23">
        <v>195</v>
      </c>
      <c r="BY134" s="23">
        <v>3840</v>
      </c>
      <c r="BZ134" s="23">
        <v>414</v>
      </c>
      <c r="CA134" s="23" t="s">
        <v>94</v>
      </c>
      <c r="CB134" s="23">
        <v>436</v>
      </c>
      <c r="CC134" s="23">
        <v>738</v>
      </c>
      <c r="CD134" s="23">
        <v>196</v>
      </c>
      <c r="CE134" s="23">
        <v>193</v>
      </c>
      <c r="CF134" s="23">
        <v>90</v>
      </c>
      <c r="CG134" s="23">
        <v>100</v>
      </c>
      <c r="CH134" s="23">
        <v>114</v>
      </c>
    </row>
    <row r="135" spans="2:86" ht="15">
      <c r="B135" s="22" t="s">
        <v>147</v>
      </c>
      <c r="C135" s="22">
        <v>9</v>
      </c>
      <c r="D135" s="22">
        <v>32</v>
      </c>
      <c r="E135" s="22">
        <v>6</v>
      </c>
      <c r="F135" s="22">
        <v>52</v>
      </c>
      <c r="G135" s="22">
        <v>304</v>
      </c>
      <c r="H135" s="22">
        <v>1234</v>
      </c>
      <c r="I135" s="22">
        <v>1831</v>
      </c>
      <c r="J135" s="22">
        <v>12</v>
      </c>
      <c r="K135" s="22">
        <v>173</v>
      </c>
      <c r="L135" s="22">
        <v>1307</v>
      </c>
      <c r="M135" s="22">
        <v>2346</v>
      </c>
      <c r="N135" s="22">
        <v>507</v>
      </c>
      <c r="O135" s="22">
        <v>3146</v>
      </c>
      <c r="P135" s="22">
        <v>2479</v>
      </c>
      <c r="Q135" s="22">
        <v>1174</v>
      </c>
      <c r="R135" s="22">
        <v>2949</v>
      </c>
      <c r="S135" s="22">
        <v>704</v>
      </c>
      <c r="T135" s="22">
        <v>3212</v>
      </c>
      <c r="U135" s="22">
        <v>441</v>
      </c>
      <c r="V135" s="22">
        <v>694</v>
      </c>
      <c r="W135" s="22">
        <v>228</v>
      </c>
      <c r="X135" s="22">
        <v>1068</v>
      </c>
      <c r="Y135" s="22">
        <v>901</v>
      </c>
      <c r="Z135" s="22">
        <v>780</v>
      </c>
      <c r="AA135" s="22">
        <v>296</v>
      </c>
      <c r="AB135" s="22">
        <v>26</v>
      </c>
      <c r="AC135" s="22">
        <v>544</v>
      </c>
      <c r="AD135" s="22">
        <v>1195</v>
      </c>
      <c r="AE135" s="22">
        <v>1888</v>
      </c>
      <c r="AF135" s="22">
        <v>2812</v>
      </c>
      <c r="AG135" s="22">
        <v>302</v>
      </c>
      <c r="AH135" s="22">
        <v>493</v>
      </c>
      <c r="AI135" s="22">
        <v>3199</v>
      </c>
      <c r="AJ135" s="22">
        <v>454</v>
      </c>
      <c r="AK135" s="23">
        <v>163</v>
      </c>
      <c r="AL135" s="23">
        <v>577</v>
      </c>
      <c r="AM135" s="23">
        <v>1131</v>
      </c>
      <c r="AN135" s="23">
        <v>1085</v>
      </c>
      <c r="AO135" s="23">
        <v>697</v>
      </c>
      <c r="AP135" s="23" t="s">
        <v>94</v>
      </c>
      <c r="AQ135" s="23" t="s">
        <v>94</v>
      </c>
      <c r="AR135" s="23" t="s">
        <v>94</v>
      </c>
      <c r="AS135" s="23" t="s">
        <v>94</v>
      </c>
      <c r="AT135" s="23">
        <v>3653</v>
      </c>
      <c r="AU135" s="23" t="s">
        <v>94</v>
      </c>
      <c r="AV135" s="23" t="s">
        <v>94</v>
      </c>
      <c r="AW135" s="23" t="s">
        <v>94</v>
      </c>
      <c r="AX135" s="23">
        <v>205</v>
      </c>
      <c r="AY135" s="23" t="s">
        <v>94</v>
      </c>
      <c r="AZ135" s="23">
        <v>52</v>
      </c>
      <c r="BA135" s="23">
        <v>7</v>
      </c>
      <c r="BB135" s="23">
        <v>3283</v>
      </c>
      <c r="BC135" s="23">
        <v>8</v>
      </c>
      <c r="BD135" s="23">
        <v>82</v>
      </c>
      <c r="BE135" s="23" t="s">
        <v>94</v>
      </c>
      <c r="BF135" s="23" t="s">
        <v>94</v>
      </c>
      <c r="BG135" s="23">
        <v>16</v>
      </c>
      <c r="BH135" s="23" t="s">
        <v>94</v>
      </c>
      <c r="BI135" s="23" t="s">
        <v>94</v>
      </c>
      <c r="BJ135" s="23">
        <v>3644</v>
      </c>
      <c r="BK135" s="23">
        <v>3</v>
      </c>
      <c r="BL135" s="23">
        <v>36</v>
      </c>
      <c r="BM135" s="23">
        <v>3617</v>
      </c>
      <c r="BN135" s="23">
        <v>1284</v>
      </c>
      <c r="BO135" s="23">
        <v>2012</v>
      </c>
      <c r="BP135" s="23">
        <v>3070</v>
      </c>
      <c r="BQ135" s="23">
        <v>528</v>
      </c>
      <c r="BR135" s="23">
        <v>3653</v>
      </c>
      <c r="BS135" s="23">
        <v>3385</v>
      </c>
      <c r="BT135" s="23">
        <v>268</v>
      </c>
      <c r="BU135" s="23">
        <v>2955</v>
      </c>
      <c r="BV135" s="23">
        <v>242</v>
      </c>
      <c r="BW135" s="23">
        <v>3497</v>
      </c>
      <c r="BX135" s="23">
        <v>155</v>
      </c>
      <c r="BY135" s="23">
        <v>3386</v>
      </c>
      <c r="BZ135" s="23">
        <v>267</v>
      </c>
      <c r="CA135" s="23" t="s">
        <v>94</v>
      </c>
      <c r="CB135" s="23">
        <v>566</v>
      </c>
      <c r="CC135" s="23">
        <v>582</v>
      </c>
      <c r="CD135" s="23">
        <v>173</v>
      </c>
      <c r="CE135" s="23">
        <v>164</v>
      </c>
      <c r="CF135" s="23">
        <v>79</v>
      </c>
      <c r="CG135" s="23">
        <v>41</v>
      </c>
      <c r="CH135" s="23">
        <v>64</v>
      </c>
    </row>
    <row r="136" spans="2:86" ht="15">
      <c r="B136" s="22" t="s">
        <v>148</v>
      </c>
      <c r="C136" s="22">
        <v>20</v>
      </c>
      <c r="D136" s="22">
        <v>45</v>
      </c>
      <c r="E136" s="22">
        <v>2409</v>
      </c>
      <c r="F136" s="22">
        <v>602</v>
      </c>
      <c r="G136" s="22">
        <v>22</v>
      </c>
      <c r="H136" s="22">
        <v>7</v>
      </c>
      <c r="I136" s="22">
        <v>11</v>
      </c>
      <c r="J136" s="22" t="s">
        <v>94</v>
      </c>
      <c r="K136" s="22">
        <v>270</v>
      </c>
      <c r="L136" s="22">
        <v>901</v>
      </c>
      <c r="M136" s="22">
        <v>2485</v>
      </c>
      <c r="N136" s="22">
        <v>968</v>
      </c>
      <c r="O136" s="22">
        <v>2418</v>
      </c>
      <c r="P136" s="22">
        <v>2550</v>
      </c>
      <c r="Q136" s="22">
        <v>836</v>
      </c>
      <c r="R136" s="22">
        <v>3283</v>
      </c>
      <c r="S136" s="22">
        <v>103</v>
      </c>
      <c r="T136" s="22">
        <v>3272</v>
      </c>
      <c r="U136" s="22">
        <v>114</v>
      </c>
      <c r="V136" s="22">
        <v>829</v>
      </c>
      <c r="W136" s="22">
        <v>223</v>
      </c>
      <c r="X136" s="22">
        <v>1021</v>
      </c>
      <c r="Y136" s="22">
        <v>747</v>
      </c>
      <c r="Z136" s="22">
        <v>900</v>
      </c>
      <c r="AA136" s="22">
        <v>245</v>
      </c>
      <c r="AB136" s="22">
        <v>17</v>
      </c>
      <c r="AC136" s="22">
        <v>367</v>
      </c>
      <c r="AD136" s="22">
        <v>687</v>
      </c>
      <c r="AE136" s="22">
        <v>2315</v>
      </c>
      <c r="AF136" s="22">
        <v>2526</v>
      </c>
      <c r="AG136" s="22">
        <v>387</v>
      </c>
      <c r="AH136" s="22">
        <v>378</v>
      </c>
      <c r="AI136" s="22">
        <v>3213</v>
      </c>
      <c r="AJ136" s="22">
        <v>173</v>
      </c>
      <c r="AK136" s="23">
        <v>871</v>
      </c>
      <c r="AL136" s="23">
        <v>603</v>
      </c>
      <c r="AM136" s="23">
        <v>650</v>
      </c>
      <c r="AN136" s="23">
        <v>656</v>
      </c>
      <c r="AO136" s="23">
        <v>606</v>
      </c>
      <c r="AP136" s="23" t="s">
        <v>94</v>
      </c>
      <c r="AQ136" s="23" t="s">
        <v>94</v>
      </c>
      <c r="AR136" s="23" t="s">
        <v>94</v>
      </c>
      <c r="AS136" s="23" t="s">
        <v>94</v>
      </c>
      <c r="AT136" s="23" t="s">
        <v>94</v>
      </c>
      <c r="AU136" s="23">
        <v>3386</v>
      </c>
      <c r="AV136" s="23" t="s">
        <v>94</v>
      </c>
      <c r="AW136" s="23" t="s">
        <v>94</v>
      </c>
      <c r="AX136" s="23">
        <v>1042</v>
      </c>
      <c r="AY136" s="23">
        <v>6</v>
      </c>
      <c r="AZ136" s="23">
        <v>3</v>
      </c>
      <c r="BA136" s="23">
        <v>3</v>
      </c>
      <c r="BB136" s="23">
        <v>8</v>
      </c>
      <c r="BC136" s="23" t="s">
        <v>94</v>
      </c>
      <c r="BD136" s="23" t="s">
        <v>94</v>
      </c>
      <c r="BE136" s="23">
        <v>2308</v>
      </c>
      <c r="BF136" s="23">
        <v>12</v>
      </c>
      <c r="BG136" s="23">
        <v>4</v>
      </c>
      <c r="BH136" s="23">
        <v>353</v>
      </c>
      <c r="BI136" s="23">
        <v>221</v>
      </c>
      <c r="BJ136" s="23">
        <v>2541</v>
      </c>
      <c r="BK136" s="23">
        <v>267</v>
      </c>
      <c r="BL136" s="23">
        <v>32</v>
      </c>
      <c r="BM136" s="23">
        <v>3354</v>
      </c>
      <c r="BN136" s="23">
        <v>751</v>
      </c>
      <c r="BO136" s="23">
        <v>2318</v>
      </c>
      <c r="BP136" s="23">
        <v>2298</v>
      </c>
      <c r="BQ136" s="23">
        <v>1006</v>
      </c>
      <c r="BR136" s="23">
        <v>3386</v>
      </c>
      <c r="BS136" s="23">
        <v>3281</v>
      </c>
      <c r="BT136" s="23">
        <v>105</v>
      </c>
      <c r="BU136" s="23">
        <v>2880</v>
      </c>
      <c r="BV136" s="23">
        <v>101</v>
      </c>
      <c r="BW136" s="23">
        <v>3202</v>
      </c>
      <c r="BX136" s="23">
        <v>183</v>
      </c>
      <c r="BY136" s="23">
        <v>3230</v>
      </c>
      <c r="BZ136" s="23">
        <v>156</v>
      </c>
      <c r="CA136" s="23" t="s">
        <v>94</v>
      </c>
      <c r="CB136" s="23">
        <v>325</v>
      </c>
      <c r="CC136" s="23">
        <v>640</v>
      </c>
      <c r="CD136" s="23">
        <v>217</v>
      </c>
      <c r="CE136" s="23">
        <v>198</v>
      </c>
      <c r="CF136" s="23">
        <v>67</v>
      </c>
      <c r="CG136" s="23">
        <v>91</v>
      </c>
      <c r="CH136" s="23">
        <v>148</v>
      </c>
    </row>
    <row r="137" spans="2:86" ht="15">
      <c r="B137" s="22" t="s">
        <v>149</v>
      </c>
      <c r="C137" s="22">
        <v>51</v>
      </c>
      <c r="D137" s="22">
        <v>124</v>
      </c>
      <c r="E137" s="22">
        <v>260</v>
      </c>
      <c r="F137" s="22">
        <v>711</v>
      </c>
      <c r="G137" s="22">
        <v>3685</v>
      </c>
      <c r="H137" s="22">
        <v>724</v>
      </c>
      <c r="I137" s="22">
        <v>714</v>
      </c>
      <c r="J137" s="22">
        <v>704</v>
      </c>
      <c r="K137" s="22">
        <v>202</v>
      </c>
      <c r="L137" s="22">
        <v>1762</v>
      </c>
      <c r="M137" s="22">
        <v>5413</v>
      </c>
      <c r="N137" s="22">
        <v>947</v>
      </c>
      <c r="O137" s="22">
        <v>6228</v>
      </c>
      <c r="P137" s="22">
        <v>3283</v>
      </c>
      <c r="Q137" s="22">
        <v>3892</v>
      </c>
      <c r="R137" s="22">
        <v>6290</v>
      </c>
      <c r="S137" s="22">
        <v>885</v>
      </c>
      <c r="T137" s="22">
        <v>6063</v>
      </c>
      <c r="U137" s="22">
        <v>1112</v>
      </c>
      <c r="V137" s="22">
        <v>1446</v>
      </c>
      <c r="W137" s="22">
        <v>459</v>
      </c>
      <c r="X137" s="22">
        <v>1688</v>
      </c>
      <c r="Y137" s="22">
        <v>2110</v>
      </c>
      <c r="Z137" s="22">
        <v>1524</v>
      </c>
      <c r="AA137" s="22">
        <v>696</v>
      </c>
      <c r="AB137" s="22">
        <v>39</v>
      </c>
      <c r="AC137" s="22">
        <v>968</v>
      </c>
      <c r="AD137" s="22">
        <v>2053</v>
      </c>
      <c r="AE137" s="22">
        <v>4115</v>
      </c>
      <c r="AF137" s="22">
        <v>5718</v>
      </c>
      <c r="AG137" s="22">
        <v>732</v>
      </c>
      <c r="AH137" s="22">
        <v>643</v>
      </c>
      <c r="AI137" s="22">
        <v>6739</v>
      </c>
      <c r="AJ137" s="22">
        <v>436</v>
      </c>
      <c r="AK137" s="23">
        <v>1724</v>
      </c>
      <c r="AL137" s="23">
        <v>1599</v>
      </c>
      <c r="AM137" s="23">
        <v>1539</v>
      </c>
      <c r="AN137" s="23">
        <v>1460</v>
      </c>
      <c r="AO137" s="23">
        <v>853</v>
      </c>
      <c r="AP137" s="23" t="s">
        <v>94</v>
      </c>
      <c r="AQ137" s="23" t="s">
        <v>94</v>
      </c>
      <c r="AR137" s="23" t="s">
        <v>94</v>
      </c>
      <c r="AS137" s="23" t="s">
        <v>94</v>
      </c>
      <c r="AT137" s="23" t="s">
        <v>94</v>
      </c>
      <c r="AU137" s="23" t="s">
        <v>94</v>
      </c>
      <c r="AV137" s="23">
        <v>7175</v>
      </c>
      <c r="AW137" s="23" t="s">
        <v>94</v>
      </c>
      <c r="AX137" s="23">
        <v>503</v>
      </c>
      <c r="AY137" s="23">
        <v>11</v>
      </c>
      <c r="AZ137" s="23">
        <v>127</v>
      </c>
      <c r="BA137" s="23">
        <v>3</v>
      </c>
      <c r="BB137" s="23">
        <v>106</v>
      </c>
      <c r="BC137" s="23">
        <v>3603</v>
      </c>
      <c r="BD137" s="23">
        <v>2045</v>
      </c>
      <c r="BE137" s="23">
        <v>19</v>
      </c>
      <c r="BF137" s="23">
        <v>638</v>
      </c>
      <c r="BG137" s="23">
        <v>120</v>
      </c>
      <c r="BH137" s="23">
        <v>282</v>
      </c>
      <c r="BI137" s="23">
        <v>789</v>
      </c>
      <c r="BJ137" s="23">
        <v>5996</v>
      </c>
      <c r="BK137" s="23">
        <v>82</v>
      </c>
      <c r="BL137" s="23">
        <v>67</v>
      </c>
      <c r="BM137" s="23">
        <v>7108</v>
      </c>
      <c r="BN137" s="23">
        <v>2407</v>
      </c>
      <c r="BO137" s="23">
        <v>4098</v>
      </c>
      <c r="BP137" s="23">
        <v>5901</v>
      </c>
      <c r="BQ137" s="23">
        <v>1091</v>
      </c>
      <c r="BR137" s="23">
        <v>7175</v>
      </c>
      <c r="BS137" s="23">
        <v>6905</v>
      </c>
      <c r="BT137" s="23">
        <v>270</v>
      </c>
      <c r="BU137" s="23">
        <v>6110</v>
      </c>
      <c r="BV137" s="23">
        <v>292</v>
      </c>
      <c r="BW137" s="23">
        <v>6903</v>
      </c>
      <c r="BX137" s="23">
        <v>266</v>
      </c>
      <c r="BY137" s="23">
        <v>6615</v>
      </c>
      <c r="BZ137" s="23">
        <v>560</v>
      </c>
      <c r="CA137" s="23" t="s">
        <v>94</v>
      </c>
      <c r="CB137" s="23">
        <v>1181</v>
      </c>
      <c r="CC137" s="23">
        <v>1205</v>
      </c>
      <c r="CD137" s="23">
        <v>362</v>
      </c>
      <c r="CE137" s="23">
        <v>314</v>
      </c>
      <c r="CF137" s="23">
        <v>124</v>
      </c>
      <c r="CG137" s="23">
        <v>118</v>
      </c>
      <c r="CH137" s="23">
        <v>136</v>
      </c>
    </row>
    <row r="138" spans="2:86" ht="15">
      <c r="B138" s="22" t="s">
        <v>150</v>
      </c>
      <c r="C138" s="22">
        <v>38</v>
      </c>
      <c r="D138" s="22">
        <v>27</v>
      </c>
      <c r="E138" s="22">
        <v>247</v>
      </c>
      <c r="F138" s="22">
        <v>56</v>
      </c>
      <c r="G138" s="22">
        <v>163</v>
      </c>
      <c r="H138" s="22">
        <v>30</v>
      </c>
      <c r="I138" s="22">
        <v>33</v>
      </c>
      <c r="J138" s="22">
        <v>4</v>
      </c>
      <c r="K138" s="22">
        <v>113</v>
      </c>
      <c r="L138" s="22">
        <v>378</v>
      </c>
      <c r="M138" s="22">
        <v>333</v>
      </c>
      <c r="N138" s="22">
        <v>188</v>
      </c>
      <c r="O138" s="22">
        <v>523</v>
      </c>
      <c r="P138" s="22">
        <v>560</v>
      </c>
      <c r="Q138" s="22">
        <v>151</v>
      </c>
      <c r="R138" s="22">
        <v>629</v>
      </c>
      <c r="S138" s="22">
        <v>82</v>
      </c>
      <c r="T138" s="22">
        <v>641</v>
      </c>
      <c r="U138" s="22">
        <v>70</v>
      </c>
      <c r="V138" s="22">
        <v>163</v>
      </c>
      <c r="W138" s="22">
        <v>54</v>
      </c>
      <c r="X138" s="22">
        <v>192</v>
      </c>
      <c r="Y138" s="22">
        <v>172</v>
      </c>
      <c r="Z138" s="22">
        <v>197</v>
      </c>
      <c r="AA138" s="22">
        <v>38</v>
      </c>
      <c r="AB138" s="22">
        <v>2</v>
      </c>
      <c r="AC138" s="22">
        <v>75</v>
      </c>
      <c r="AD138" s="22">
        <v>181</v>
      </c>
      <c r="AE138" s="22">
        <v>453</v>
      </c>
      <c r="AF138" s="22">
        <v>522</v>
      </c>
      <c r="AG138" s="22">
        <v>75</v>
      </c>
      <c r="AH138" s="22">
        <v>109</v>
      </c>
      <c r="AI138" s="22">
        <v>655</v>
      </c>
      <c r="AJ138" s="22">
        <v>56</v>
      </c>
      <c r="AK138" s="23">
        <v>84</v>
      </c>
      <c r="AL138" s="23">
        <v>96</v>
      </c>
      <c r="AM138" s="23">
        <v>165</v>
      </c>
      <c r="AN138" s="23">
        <v>170</v>
      </c>
      <c r="AO138" s="23">
        <v>196</v>
      </c>
      <c r="AP138" s="23" t="s">
        <v>94</v>
      </c>
      <c r="AQ138" s="23" t="s">
        <v>94</v>
      </c>
      <c r="AR138" s="23" t="s">
        <v>94</v>
      </c>
      <c r="AS138" s="23" t="s">
        <v>94</v>
      </c>
      <c r="AT138" s="23" t="s">
        <v>94</v>
      </c>
      <c r="AU138" s="23" t="s">
        <v>94</v>
      </c>
      <c r="AV138" s="23" t="s">
        <v>94</v>
      </c>
      <c r="AW138" s="23">
        <v>711</v>
      </c>
      <c r="AX138" s="23">
        <v>235</v>
      </c>
      <c r="AY138" s="23">
        <v>10</v>
      </c>
      <c r="AZ138" s="23">
        <v>19</v>
      </c>
      <c r="BA138" s="23">
        <v>5</v>
      </c>
      <c r="BB138" s="23">
        <v>3</v>
      </c>
      <c r="BC138" s="23">
        <v>3</v>
      </c>
      <c r="BD138" s="23">
        <v>28</v>
      </c>
      <c r="BE138" s="23">
        <v>4</v>
      </c>
      <c r="BF138" s="23" t="s">
        <v>94</v>
      </c>
      <c r="BG138" s="23">
        <v>404</v>
      </c>
      <c r="BH138" s="23" t="s">
        <v>94</v>
      </c>
      <c r="BI138" s="23">
        <v>15</v>
      </c>
      <c r="BJ138" s="23">
        <v>656</v>
      </c>
      <c r="BK138" s="23">
        <v>35</v>
      </c>
      <c r="BL138" s="23">
        <v>6</v>
      </c>
      <c r="BM138" s="23">
        <v>705</v>
      </c>
      <c r="BN138" s="23">
        <v>223</v>
      </c>
      <c r="BO138" s="23">
        <v>427</v>
      </c>
      <c r="BP138" s="23">
        <v>562</v>
      </c>
      <c r="BQ138" s="23">
        <v>139</v>
      </c>
      <c r="BR138" s="23">
        <v>711</v>
      </c>
      <c r="BS138" s="23">
        <v>693</v>
      </c>
      <c r="BT138" s="23">
        <v>18</v>
      </c>
      <c r="BU138" s="23">
        <v>586</v>
      </c>
      <c r="BV138" s="23">
        <v>31</v>
      </c>
      <c r="BW138" s="23">
        <v>707</v>
      </c>
      <c r="BX138" s="23">
        <v>4</v>
      </c>
      <c r="BY138" s="23">
        <v>638</v>
      </c>
      <c r="BZ138" s="23">
        <v>73</v>
      </c>
      <c r="CA138" s="23" t="s">
        <v>94</v>
      </c>
      <c r="CB138" s="23">
        <v>82</v>
      </c>
      <c r="CC138" s="23">
        <v>117</v>
      </c>
      <c r="CD138" s="23">
        <v>43</v>
      </c>
      <c r="CE138" s="23">
        <v>35</v>
      </c>
      <c r="CF138" s="23">
        <v>10</v>
      </c>
      <c r="CG138" s="23">
        <v>11</v>
      </c>
      <c r="CH138" s="23">
        <v>19</v>
      </c>
    </row>
    <row r="139" spans="1:86" ht="15">
      <c r="A139" s="22" t="s">
        <v>2</v>
      </c>
      <c r="B139" s="22" t="s">
        <v>143</v>
      </c>
      <c r="C139" s="22">
        <v>661</v>
      </c>
      <c r="D139" s="22">
        <v>3521</v>
      </c>
      <c r="E139" s="22">
        <v>4309</v>
      </c>
      <c r="F139" s="22">
        <v>3234</v>
      </c>
      <c r="G139" s="22">
        <v>574</v>
      </c>
      <c r="H139" s="22">
        <v>180</v>
      </c>
      <c r="I139" s="22">
        <v>15</v>
      </c>
      <c r="J139" s="22">
        <v>7</v>
      </c>
      <c r="K139" s="22">
        <v>3170</v>
      </c>
      <c r="L139" s="22">
        <v>6122</v>
      </c>
      <c r="M139" s="22">
        <v>9549</v>
      </c>
      <c r="N139" s="22">
        <v>4869</v>
      </c>
      <c r="O139" s="22">
        <v>10802</v>
      </c>
      <c r="P139" s="22">
        <v>14901</v>
      </c>
      <c r="Q139" s="22">
        <v>770</v>
      </c>
      <c r="R139" s="22">
        <v>15399</v>
      </c>
      <c r="S139" s="22">
        <v>272</v>
      </c>
      <c r="T139" s="22">
        <v>15387</v>
      </c>
      <c r="U139" s="22">
        <v>284</v>
      </c>
      <c r="V139" s="22">
        <v>3611</v>
      </c>
      <c r="W139" s="22">
        <v>929</v>
      </c>
      <c r="X139" s="22">
        <v>4706</v>
      </c>
      <c r="Y139" s="22">
        <v>3568</v>
      </c>
      <c r="Z139" s="22">
        <v>4165</v>
      </c>
      <c r="AA139" s="22">
        <v>876</v>
      </c>
      <c r="AB139" s="22">
        <v>98</v>
      </c>
      <c r="AC139" s="22">
        <v>1760</v>
      </c>
      <c r="AD139" s="22">
        <v>3583</v>
      </c>
      <c r="AE139" s="22">
        <v>10230</v>
      </c>
      <c r="AF139" s="22">
        <v>11041</v>
      </c>
      <c r="AG139" s="22">
        <v>2118</v>
      </c>
      <c r="AH139" s="22">
        <v>2334</v>
      </c>
      <c r="AI139" s="22">
        <v>14617</v>
      </c>
      <c r="AJ139" s="22">
        <v>1054</v>
      </c>
      <c r="AK139" s="23">
        <v>3100</v>
      </c>
      <c r="AL139" s="23">
        <v>2985</v>
      </c>
      <c r="AM139" s="23">
        <v>2524</v>
      </c>
      <c r="AN139" s="23">
        <v>2657</v>
      </c>
      <c r="AO139" s="23">
        <v>4405</v>
      </c>
      <c r="AP139" s="23">
        <v>8896</v>
      </c>
      <c r="AQ139" s="23">
        <v>828</v>
      </c>
      <c r="AR139" s="23">
        <v>2335</v>
      </c>
      <c r="AS139" s="23">
        <v>1212</v>
      </c>
      <c r="AT139" s="23">
        <v>205</v>
      </c>
      <c r="AU139" s="23">
        <v>1042</v>
      </c>
      <c r="AV139" s="23">
        <v>503</v>
      </c>
      <c r="AW139" s="23">
        <v>235</v>
      </c>
      <c r="AX139" s="23">
        <v>15671</v>
      </c>
      <c r="AY139" s="23" t="s">
        <v>94</v>
      </c>
      <c r="AZ139" s="23" t="s">
        <v>94</v>
      </c>
      <c r="BA139" s="23" t="s">
        <v>94</v>
      </c>
      <c r="BB139" s="23" t="s">
        <v>94</v>
      </c>
      <c r="BC139" s="23" t="s">
        <v>94</v>
      </c>
      <c r="BD139" s="23" t="s">
        <v>94</v>
      </c>
      <c r="BE139" s="23" t="s">
        <v>94</v>
      </c>
      <c r="BF139" s="23" t="s">
        <v>94</v>
      </c>
      <c r="BG139" s="23" t="s">
        <v>94</v>
      </c>
      <c r="BH139" s="23">
        <v>175</v>
      </c>
      <c r="BI139" s="23">
        <v>191</v>
      </c>
      <c r="BJ139" s="23">
        <v>14940</v>
      </c>
      <c r="BK139" s="23">
        <v>334</v>
      </c>
      <c r="BL139" s="23">
        <v>63</v>
      </c>
      <c r="BM139" s="23">
        <v>15608</v>
      </c>
      <c r="BN139" s="23">
        <v>4903</v>
      </c>
      <c r="BO139" s="23">
        <v>9357</v>
      </c>
      <c r="BP139" s="23">
        <v>11710</v>
      </c>
      <c r="BQ139" s="23">
        <v>3736</v>
      </c>
      <c r="BR139" s="23">
        <v>15671</v>
      </c>
      <c r="BS139" s="23">
        <v>15151</v>
      </c>
      <c r="BT139" s="23">
        <v>520</v>
      </c>
      <c r="BU139" s="23">
        <v>13087</v>
      </c>
      <c r="BV139" s="23">
        <v>630</v>
      </c>
      <c r="BW139" s="23">
        <v>15246</v>
      </c>
      <c r="BX139" s="23">
        <v>422</v>
      </c>
      <c r="BY139" s="23">
        <v>14568</v>
      </c>
      <c r="BZ139" s="23">
        <v>1103</v>
      </c>
      <c r="CA139" s="23" t="s">
        <v>94</v>
      </c>
      <c r="CB139" s="23">
        <v>1880</v>
      </c>
      <c r="CC139" s="23">
        <v>2739</v>
      </c>
      <c r="CD139" s="23">
        <v>781</v>
      </c>
      <c r="CE139" s="23">
        <v>727</v>
      </c>
      <c r="CF139" s="23">
        <v>333</v>
      </c>
      <c r="CG139" s="23">
        <v>295</v>
      </c>
      <c r="CH139" s="23">
        <v>496</v>
      </c>
    </row>
    <row r="140" spans="2:86" ht="15">
      <c r="B140" s="22" t="s">
        <v>144</v>
      </c>
      <c r="C140" s="22">
        <v>1336</v>
      </c>
      <c r="D140" s="22">
        <v>452</v>
      </c>
      <c r="E140" s="22">
        <v>164</v>
      </c>
      <c r="F140" s="22">
        <v>2</v>
      </c>
      <c r="G140" s="22">
        <v>22</v>
      </c>
      <c r="H140" s="22">
        <v>6</v>
      </c>
      <c r="I140" s="22" t="s">
        <v>94</v>
      </c>
      <c r="J140" s="22" t="s">
        <v>94</v>
      </c>
      <c r="K140" s="22">
        <v>157</v>
      </c>
      <c r="L140" s="22">
        <v>520</v>
      </c>
      <c r="M140" s="22">
        <v>1619</v>
      </c>
      <c r="N140" s="22">
        <v>323</v>
      </c>
      <c r="O140" s="22">
        <v>1816</v>
      </c>
      <c r="P140" s="22">
        <v>1747</v>
      </c>
      <c r="Q140" s="22">
        <v>392</v>
      </c>
      <c r="R140" s="22">
        <v>1984</v>
      </c>
      <c r="S140" s="22">
        <v>155</v>
      </c>
      <c r="T140" s="22">
        <v>2000</v>
      </c>
      <c r="U140" s="22">
        <v>139</v>
      </c>
      <c r="V140" s="22">
        <v>467</v>
      </c>
      <c r="W140" s="22">
        <v>131</v>
      </c>
      <c r="X140" s="22">
        <v>529</v>
      </c>
      <c r="Y140" s="22">
        <v>557</v>
      </c>
      <c r="Z140" s="22">
        <v>479</v>
      </c>
      <c r="AA140" s="22">
        <v>204</v>
      </c>
      <c r="AB140" s="22">
        <v>14</v>
      </c>
      <c r="AC140" s="22">
        <v>230</v>
      </c>
      <c r="AD140" s="22">
        <v>420</v>
      </c>
      <c r="AE140" s="22">
        <v>1475</v>
      </c>
      <c r="AF140" s="22">
        <v>1688</v>
      </c>
      <c r="AG140" s="22">
        <v>323</v>
      </c>
      <c r="AH140" s="22">
        <v>116</v>
      </c>
      <c r="AI140" s="22">
        <v>1950</v>
      </c>
      <c r="AJ140" s="22">
        <v>189</v>
      </c>
      <c r="AK140" s="23">
        <v>302</v>
      </c>
      <c r="AL140" s="23">
        <v>563</v>
      </c>
      <c r="AM140" s="23">
        <v>667</v>
      </c>
      <c r="AN140" s="23">
        <v>408</v>
      </c>
      <c r="AO140" s="23">
        <v>199</v>
      </c>
      <c r="AP140" s="23">
        <v>41</v>
      </c>
      <c r="AQ140" s="23">
        <v>1837</v>
      </c>
      <c r="AR140" s="23">
        <v>100</v>
      </c>
      <c r="AS140" s="23">
        <v>117</v>
      </c>
      <c r="AT140" s="23" t="s">
        <v>94</v>
      </c>
      <c r="AU140" s="23">
        <v>6</v>
      </c>
      <c r="AV140" s="23">
        <v>11</v>
      </c>
      <c r="AW140" s="23">
        <v>10</v>
      </c>
      <c r="AX140" s="23" t="s">
        <v>94</v>
      </c>
      <c r="AY140" s="23">
        <v>2139</v>
      </c>
      <c r="AZ140" s="23" t="s">
        <v>94</v>
      </c>
      <c r="BA140" s="23" t="s">
        <v>94</v>
      </c>
      <c r="BB140" s="23" t="s">
        <v>94</v>
      </c>
      <c r="BC140" s="23" t="s">
        <v>94</v>
      </c>
      <c r="BD140" s="23" t="s">
        <v>94</v>
      </c>
      <c r="BE140" s="23" t="s">
        <v>94</v>
      </c>
      <c r="BF140" s="23" t="s">
        <v>94</v>
      </c>
      <c r="BG140" s="23" t="s">
        <v>94</v>
      </c>
      <c r="BH140" s="23" t="s">
        <v>94</v>
      </c>
      <c r="BI140" s="23">
        <v>11</v>
      </c>
      <c r="BJ140" s="23">
        <v>2085</v>
      </c>
      <c r="BK140" s="23">
        <v>35</v>
      </c>
      <c r="BL140" s="23">
        <v>9</v>
      </c>
      <c r="BM140" s="23">
        <v>2130</v>
      </c>
      <c r="BN140" s="23">
        <v>530</v>
      </c>
      <c r="BO140" s="23">
        <v>1455</v>
      </c>
      <c r="BP140" s="23">
        <v>1538</v>
      </c>
      <c r="BQ140" s="23">
        <v>560</v>
      </c>
      <c r="BR140" s="23">
        <v>2139</v>
      </c>
      <c r="BS140" s="23">
        <v>2032</v>
      </c>
      <c r="BT140" s="23">
        <v>107</v>
      </c>
      <c r="BU140" s="23">
        <v>1876</v>
      </c>
      <c r="BV140" s="23">
        <v>71</v>
      </c>
      <c r="BW140" s="23">
        <v>2021</v>
      </c>
      <c r="BX140" s="23">
        <v>117</v>
      </c>
      <c r="BY140" s="23">
        <v>1985</v>
      </c>
      <c r="BZ140" s="23">
        <v>154</v>
      </c>
      <c r="CA140" s="23" t="s">
        <v>94</v>
      </c>
      <c r="CB140" s="23">
        <v>379</v>
      </c>
      <c r="CC140" s="23">
        <v>379</v>
      </c>
      <c r="CD140" s="23">
        <v>100</v>
      </c>
      <c r="CE140" s="23">
        <v>102</v>
      </c>
      <c r="CF140" s="23">
        <v>49</v>
      </c>
      <c r="CG140" s="23">
        <v>59</v>
      </c>
      <c r="CH140" s="23">
        <v>79</v>
      </c>
    </row>
    <row r="141" spans="2:86" ht="15">
      <c r="B141" s="22" t="s">
        <v>145</v>
      </c>
      <c r="C141" s="22">
        <v>385</v>
      </c>
      <c r="D141" s="22">
        <v>198</v>
      </c>
      <c r="E141" s="22">
        <v>85</v>
      </c>
      <c r="F141" s="22">
        <v>139</v>
      </c>
      <c r="G141" s="22">
        <v>1052</v>
      </c>
      <c r="H141" s="22">
        <v>281</v>
      </c>
      <c r="I141" s="22">
        <v>85</v>
      </c>
      <c r="J141" s="22" t="s">
        <v>94</v>
      </c>
      <c r="K141" s="22">
        <v>95</v>
      </c>
      <c r="L141" s="22">
        <v>503</v>
      </c>
      <c r="M141" s="22">
        <v>1817</v>
      </c>
      <c r="N141" s="22">
        <v>286</v>
      </c>
      <c r="O141" s="22">
        <v>2034</v>
      </c>
      <c r="P141" s="22">
        <v>1536</v>
      </c>
      <c r="Q141" s="22">
        <v>784</v>
      </c>
      <c r="R141" s="22">
        <v>2206</v>
      </c>
      <c r="S141" s="22">
        <v>114</v>
      </c>
      <c r="T141" s="22">
        <v>2178</v>
      </c>
      <c r="U141" s="22">
        <v>142</v>
      </c>
      <c r="V141" s="22">
        <v>495</v>
      </c>
      <c r="W141" s="22">
        <v>165</v>
      </c>
      <c r="X141" s="22">
        <v>367</v>
      </c>
      <c r="Y141" s="22">
        <v>808</v>
      </c>
      <c r="Z141" s="22">
        <v>538</v>
      </c>
      <c r="AA141" s="22">
        <v>247</v>
      </c>
      <c r="AB141" s="22">
        <v>25</v>
      </c>
      <c r="AC141" s="22">
        <v>380</v>
      </c>
      <c r="AD141" s="22">
        <v>683</v>
      </c>
      <c r="AE141" s="22">
        <v>1232</v>
      </c>
      <c r="AF141" s="22">
        <v>1987</v>
      </c>
      <c r="AG141" s="22">
        <v>175</v>
      </c>
      <c r="AH141" s="22">
        <v>142</v>
      </c>
      <c r="AI141" s="22">
        <v>2086</v>
      </c>
      <c r="AJ141" s="22">
        <v>234</v>
      </c>
      <c r="AK141" s="23">
        <v>401</v>
      </c>
      <c r="AL141" s="23">
        <v>695</v>
      </c>
      <c r="AM141" s="23">
        <v>545</v>
      </c>
      <c r="AN141" s="23">
        <v>417</v>
      </c>
      <c r="AO141" s="23">
        <v>262</v>
      </c>
      <c r="AP141" s="23">
        <v>65</v>
      </c>
      <c r="AQ141" s="23">
        <v>29</v>
      </c>
      <c r="AR141" s="23">
        <v>1957</v>
      </c>
      <c r="AS141" s="23">
        <v>22</v>
      </c>
      <c r="AT141" s="23">
        <v>52</v>
      </c>
      <c r="AU141" s="23">
        <v>3</v>
      </c>
      <c r="AV141" s="23">
        <v>127</v>
      </c>
      <c r="AW141" s="23">
        <v>19</v>
      </c>
      <c r="AX141" s="23" t="s">
        <v>94</v>
      </c>
      <c r="AY141" s="23" t="s">
        <v>94</v>
      </c>
      <c r="AZ141" s="23">
        <v>2320</v>
      </c>
      <c r="BA141" s="23" t="s">
        <v>94</v>
      </c>
      <c r="BB141" s="23" t="s">
        <v>94</v>
      </c>
      <c r="BC141" s="23" t="s">
        <v>94</v>
      </c>
      <c r="BD141" s="23" t="s">
        <v>94</v>
      </c>
      <c r="BE141" s="23" t="s">
        <v>94</v>
      </c>
      <c r="BF141" s="23" t="s">
        <v>94</v>
      </c>
      <c r="BG141" s="23" t="s">
        <v>94</v>
      </c>
      <c r="BH141" s="23" t="s">
        <v>94</v>
      </c>
      <c r="BI141" s="23">
        <v>7</v>
      </c>
      <c r="BJ141" s="23">
        <v>2305</v>
      </c>
      <c r="BK141" s="23">
        <v>2</v>
      </c>
      <c r="BL141" s="23">
        <v>21</v>
      </c>
      <c r="BM141" s="23">
        <v>2299</v>
      </c>
      <c r="BN141" s="23">
        <v>692</v>
      </c>
      <c r="BO141" s="23">
        <v>1362</v>
      </c>
      <c r="BP141" s="23">
        <v>1760</v>
      </c>
      <c r="BQ141" s="23">
        <v>505</v>
      </c>
      <c r="BR141" s="23">
        <v>2320</v>
      </c>
      <c r="BS141" s="23">
        <v>2173</v>
      </c>
      <c r="BT141" s="23">
        <v>147</v>
      </c>
      <c r="BU141" s="23">
        <v>1944</v>
      </c>
      <c r="BV141" s="23">
        <v>112</v>
      </c>
      <c r="BW141" s="23">
        <v>2260</v>
      </c>
      <c r="BX141" s="23">
        <v>57</v>
      </c>
      <c r="BY141" s="23">
        <v>2108</v>
      </c>
      <c r="BZ141" s="23">
        <v>212</v>
      </c>
      <c r="CA141" s="23" t="s">
        <v>94</v>
      </c>
      <c r="CB141" s="23">
        <v>550</v>
      </c>
      <c r="CC141" s="23">
        <v>424</v>
      </c>
      <c r="CD141" s="23">
        <v>136</v>
      </c>
      <c r="CE141" s="23">
        <v>139</v>
      </c>
      <c r="CF141" s="23">
        <v>63</v>
      </c>
      <c r="CG141" s="23">
        <v>62</v>
      </c>
      <c r="CH141" s="23">
        <v>77</v>
      </c>
    </row>
    <row r="142" spans="2:86" ht="15">
      <c r="B142" s="22" t="s">
        <v>146</v>
      </c>
      <c r="C142" s="22">
        <v>1885</v>
      </c>
      <c r="D142" s="22">
        <v>633</v>
      </c>
      <c r="E142" s="22">
        <v>18</v>
      </c>
      <c r="F142" s="22">
        <v>16</v>
      </c>
      <c r="G142" s="22">
        <v>29</v>
      </c>
      <c r="H142" s="22">
        <v>2</v>
      </c>
      <c r="I142" s="22">
        <v>2</v>
      </c>
      <c r="J142" s="22" t="s">
        <v>94</v>
      </c>
      <c r="K142" s="22">
        <v>201</v>
      </c>
      <c r="L142" s="22">
        <v>999</v>
      </c>
      <c r="M142" s="22">
        <v>1787</v>
      </c>
      <c r="N142" s="22">
        <v>669</v>
      </c>
      <c r="O142" s="22">
        <v>2117</v>
      </c>
      <c r="P142" s="22">
        <v>2655</v>
      </c>
      <c r="Q142" s="22">
        <v>131</v>
      </c>
      <c r="R142" s="22">
        <v>2524</v>
      </c>
      <c r="S142" s="22">
        <v>262</v>
      </c>
      <c r="T142" s="22">
        <v>2706</v>
      </c>
      <c r="U142" s="22">
        <v>80</v>
      </c>
      <c r="V142" s="22">
        <v>711</v>
      </c>
      <c r="W142" s="22">
        <v>136</v>
      </c>
      <c r="X142" s="22">
        <v>472</v>
      </c>
      <c r="Y142" s="22">
        <v>986</v>
      </c>
      <c r="Z142" s="22">
        <v>696</v>
      </c>
      <c r="AA142" s="22">
        <v>215</v>
      </c>
      <c r="AB142" s="22">
        <v>46</v>
      </c>
      <c r="AC142" s="22">
        <v>338</v>
      </c>
      <c r="AD142" s="22">
        <v>541</v>
      </c>
      <c r="AE142" s="22">
        <v>1861</v>
      </c>
      <c r="AF142" s="22">
        <v>2440</v>
      </c>
      <c r="AG142" s="22">
        <v>219</v>
      </c>
      <c r="AH142" s="22">
        <v>111</v>
      </c>
      <c r="AI142" s="22">
        <v>2232</v>
      </c>
      <c r="AJ142" s="22">
        <v>554</v>
      </c>
      <c r="AK142" s="23">
        <v>468</v>
      </c>
      <c r="AL142" s="23">
        <v>563</v>
      </c>
      <c r="AM142" s="23">
        <v>604</v>
      </c>
      <c r="AN142" s="23">
        <v>700</v>
      </c>
      <c r="AO142" s="23">
        <v>451</v>
      </c>
      <c r="AP142" s="23">
        <v>79</v>
      </c>
      <c r="AQ142" s="23">
        <v>57</v>
      </c>
      <c r="AR142" s="23">
        <v>60</v>
      </c>
      <c r="AS142" s="23">
        <v>2572</v>
      </c>
      <c r="AT142" s="23">
        <v>7</v>
      </c>
      <c r="AU142" s="23">
        <v>3</v>
      </c>
      <c r="AV142" s="23">
        <v>3</v>
      </c>
      <c r="AW142" s="23">
        <v>5</v>
      </c>
      <c r="AX142" s="23" t="s">
        <v>94</v>
      </c>
      <c r="AY142" s="23" t="s">
        <v>94</v>
      </c>
      <c r="AZ142" s="23" t="s">
        <v>94</v>
      </c>
      <c r="BA142" s="23">
        <v>2786</v>
      </c>
      <c r="BB142" s="23" t="s">
        <v>94</v>
      </c>
      <c r="BC142" s="23" t="s">
        <v>94</v>
      </c>
      <c r="BD142" s="23" t="s">
        <v>94</v>
      </c>
      <c r="BE142" s="23" t="s">
        <v>94</v>
      </c>
      <c r="BF142" s="23" t="s">
        <v>94</v>
      </c>
      <c r="BG142" s="23" t="s">
        <v>94</v>
      </c>
      <c r="BH142" s="23">
        <v>3</v>
      </c>
      <c r="BI142" s="23" t="s">
        <v>94</v>
      </c>
      <c r="BJ142" s="23">
        <v>2779</v>
      </c>
      <c r="BK142" s="23" t="s">
        <v>94</v>
      </c>
      <c r="BL142" s="23">
        <v>29</v>
      </c>
      <c r="BM142" s="23">
        <v>2757</v>
      </c>
      <c r="BN142" s="23">
        <v>620</v>
      </c>
      <c r="BO142" s="23">
        <v>1887</v>
      </c>
      <c r="BP142" s="23">
        <v>2211</v>
      </c>
      <c r="BQ142" s="23">
        <v>502</v>
      </c>
      <c r="BR142" s="23">
        <v>2786</v>
      </c>
      <c r="BS142" s="23">
        <v>2456</v>
      </c>
      <c r="BT142" s="23">
        <v>330</v>
      </c>
      <c r="BU142" s="23">
        <v>2368</v>
      </c>
      <c r="BV142" s="23">
        <v>102</v>
      </c>
      <c r="BW142" s="23">
        <v>2594</v>
      </c>
      <c r="BX142" s="23">
        <v>180</v>
      </c>
      <c r="BY142" s="23">
        <v>2523</v>
      </c>
      <c r="BZ142" s="23">
        <v>263</v>
      </c>
      <c r="CA142" s="23" t="s">
        <v>94</v>
      </c>
      <c r="CB142" s="23">
        <v>271</v>
      </c>
      <c r="CC142" s="23">
        <v>485</v>
      </c>
      <c r="CD142" s="23">
        <v>126</v>
      </c>
      <c r="CE142" s="23">
        <v>124</v>
      </c>
      <c r="CF142" s="23">
        <v>57</v>
      </c>
      <c r="CG142" s="23">
        <v>69</v>
      </c>
      <c r="CH142" s="23">
        <v>76</v>
      </c>
    </row>
    <row r="143" spans="2:86" ht="15">
      <c r="B143" s="22" t="s">
        <v>147</v>
      </c>
      <c r="C143" s="22">
        <v>4</v>
      </c>
      <c r="D143" s="22">
        <v>10</v>
      </c>
      <c r="E143" s="22">
        <v>7</v>
      </c>
      <c r="F143" s="22">
        <v>34</v>
      </c>
      <c r="G143" s="22">
        <v>403</v>
      </c>
      <c r="H143" s="22">
        <v>1280</v>
      </c>
      <c r="I143" s="22">
        <v>1889</v>
      </c>
      <c r="J143" s="22">
        <v>9</v>
      </c>
      <c r="K143" s="22">
        <v>81</v>
      </c>
      <c r="L143" s="22">
        <v>1283</v>
      </c>
      <c r="M143" s="22">
        <v>2434</v>
      </c>
      <c r="N143" s="22">
        <v>414</v>
      </c>
      <c r="O143" s="22">
        <v>3303</v>
      </c>
      <c r="P143" s="22">
        <v>2526</v>
      </c>
      <c r="Q143" s="22">
        <v>1191</v>
      </c>
      <c r="R143" s="22">
        <v>3023</v>
      </c>
      <c r="S143" s="22">
        <v>694</v>
      </c>
      <c r="T143" s="22">
        <v>3270</v>
      </c>
      <c r="U143" s="22">
        <v>447</v>
      </c>
      <c r="V143" s="22">
        <v>684</v>
      </c>
      <c r="W143" s="22">
        <v>240</v>
      </c>
      <c r="X143" s="22">
        <v>1063</v>
      </c>
      <c r="Y143" s="22">
        <v>947</v>
      </c>
      <c r="Z143" s="22">
        <v>775</v>
      </c>
      <c r="AA143" s="22">
        <v>304</v>
      </c>
      <c r="AB143" s="22">
        <v>29</v>
      </c>
      <c r="AC143" s="22">
        <v>535</v>
      </c>
      <c r="AD143" s="22">
        <v>1251</v>
      </c>
      <c r="AE143" s="22">
        <v>1902</v>
      </c>
      <c r="AF143" s="22">
        <v>2921</v>
      </c>
      <c r="AG143" s="22">
        <v>316</v>
      </c>
      <c r="AH143" s="22">
        <v>435</v>
      </c>
      <c r="AI143" s="22">
        <v>3244</v>
      </c>
      <c r="AJ143" s="22">
        <v>473</v>
      </c>
      <c r="AK143" s="23">
        <v>169</v>
      </c>
      <c r="AL143" s="23">
        <v>598</v>
      </c>
      <c r="AM143" s="23">
        <v>1196</v>
      </c>
      <c r="AN143" s="23">
        <v>1143</v>
      </c>
      <c r="AO143" s="23">
        <v>611</v>
      </c>
      <c r="AP143" s="23">
        <v>38</v>
      </c>
      <c r="AQ143" s="23">
        <v>3</v>
      </c>
      <c r="AR143" s="23">
        <v>89</v>
      </c>
      <c r="AS143" s="23">
        <v>54</v>
      </c>
      <c r="AT143" s="23">
        <v>3283</v>
      </c>
      <c r="AU143" s="23">
        <v>8</v>
      </c>
      <c r="AV143" s="23">
        <v>106</v>
      </c>
      <c r="AW143" s="23">
        <v>3</v>
      </c>
      <c r="AX143" s="23" t="s">
        <v>94</v>
      </c>
      <c r="AY143" s="23" t="s">
        <v>94</v>
      </c>
      <c r="AZ143" s="23" t="s">
        <v>94</v>
      </c>
      <c r="BA143" s="23" t="s">
        <v>94</v>
      </c>
      <c r="BB143" s="23">
        <v>3717</v>
      </c>
      <c r="BC143" s="23" t="s">
        <v>94</v>
      </c>
      <c r="BD143" s="23" t="s">
        <v>94</v>
      </c>
      <c r="BE143" s="23" t="s">
        <v>94</v>
      </c>
      <c r="BF143" s="23" t="s">
        <v>94</v>
      </c>
      <c r="BG143" s="23" t="s">
        <v>94</v>
      </c>
      <c r="BH143" s="23" t="s">
        <v>94</v>
      </c>
      <c r="BI143" s="23">
        <v>4</v>
      </c>
      <c r="BJ143" s="23">
        <v>3704</v>
      </c>
      <c r="BK143" s="23" t="s">
        <v>94</v>
      </c>
      <c r="BL143" s="23">
        <v>37</v>
      </c>
      <c r="BM143" s="23">
        <v>3680</v>
      </c>
      <c r="BN143" s="23">
        <v>1301</v>
      </c>
      <c r="BO143" s="23">
        <v>2058</v>
      </c>
      <c r="BP143" s="23">
        <v>3133</v>
      </c>
      <c r="BQ143" s="23">
        <v>524</v>
      </c>
      <c r="BR143" s="23">
        <v>3717</v>
      </c>
      <c r="BS143" s="23">
        <v>3451</v>
      </c>
      <c r="BT143" s="23">
        <v>266</v>
      </c>
      <c r="BU143" s="23">
        <v>2996</v>
      </c>
      <c r="BV143" s="23">
        <v>257</v>
      </c>
      <c r="BW143" s="23">
        <v>3550</v>
      </c>
      <c r="BX143" s="23">
        <v>166</v>
      </c>
      <c r="BY143" s="23">
        <v>3448</v>
      </c>
      <c r="BZ143" s="23">
        <v>269</v>
      </c>
      <c r="CA143" s="23" t="s">
        <v>94</v>
      </c>
      <c r="CB143" s="23">
        <v>582</v>
      </c>
      <c r="CC143" s="23">
        <v>585</v>
      </c>
      <c r="CD143" s="23">
        <v>177</v>
      </c>
      <c r="CE143" s="23">
        <v>172</v>
      </c>
      <c r="CF143" s="23">
        <v>84</v>
      </c>
      <c r="CG143" s="23">
        <v>41</v>
      </c>
      <c r="CH143" s="23">
        <v>65</v>
      </c>
    </row>
    <row r="144" spans="2:86" ht="15">
      <c r="B144" s="22" t="s">
        <v>151</v>
      </c>
      <c r="C144" s="22" t="s">
        <v>94</v>
      </c>
      <c r="D144" s="22">
        <v>3</v>
      </c>
      <c r="E144" s="22">
        <v>39</v>
      </c>
      <c r="F144" s="22">
        <v>65</v>
      </c>
      <c r="G144" s="22">
        <v>3448</v>
      </c>
      <c r="H144" s="22">
        <v>8</v>
      </c>
      <c r="I144" s="22">
        <v>4</v>
      </c>
      <c r="J144" s="22">
        <v>3</v>
      </c>
      <c r="K144" s="22">
        <v>65</v>
      </c>
      <c r="L144" s="22">
        <v>575</v>
      </c>
      <c r="M144" s="22">
        <v>3060</v>
      </c>
      <c r="N144" s="22">
        <v>471</v>
      </c>
      <c r="O144" s="22">
        <v>3164</v>
      </c>
      <c r="P144" s="22">
        <v>1388</v>
      </c>
      <c r="Q144" s="22">
        <v>2247</v>
      </c>
      <c r="R144" s="22">
        <v>3350</v>
      </c>
      <c r="S144" s="22">
        <v>285</v>
      </c>
      <c r="T144" s="22">
        <v>3175</v>
      </c>
      <c r="U144" s="22">
        <v>460</v>
      </c>
      <c r="V144" s="22">
        <v>637</v>
      </c>
      <c r="W144" s="22">
        <v>239</v>
      </c>
      <c r="X144" s="22">
        <v>895</v>
      </c>
      <c r="Y144" s="22">
        <v>1048</v>
      </c>
      <c r="Z144" s="22">
        <v>773</v>
      </c>
      <c r="AA144" s="22">
        <v>288</v>
      </c>
      <c r="AB144" s="22">
        <v>15</v>
      </c>
      <c r="AC144" s="22">
        <v>400</v>
      </c>
      <c r="AD144" s="22">
        <v>977</v>
      </c>
      <c r="AE144" s="22">
        <v>2243</v>
      </c>
      <c r="AF144" s="22">
        <v>2978</v>
      </c>
      <c r="AG144" s="22">
        <v>333</v>
      </c>
      <c r="AH144" s="22">
        <v>274</v>
      </c>
      <c r="AI144" s="22">
        <v>3433</v>
      </c>
      <c r="AJ144" s="22">
        <v>202</v>
      </c>
      <c r="AK144" s="23">
        <v>1209</v>
      </c>
      <c r="AL144" s="23">
        <v>839</v>
      </c>
      <c r="AM144" s="23">
        <v>648</v>
      </c>
      <c r="AN144" s="23">
        <v>702</v>
      </c>
      <c r="AO144" s="23">
        <v>237</v>
      </c>
      <c r="AP144" s="23">
        <v>14</v>
      </c>
      <c r="AQ144" s="23" t="s">
        <v>94</v>
      </c>
      <c r="AR144" s="23">
        <v>3</v>
      </c>
      <c r="AS144" s="23" t="s">
        <v>94</v>
      </c>
      <c r="AT144" s="23">
        <v>8</v>
      </c>
      <c r="AU144" s="23" t="s">
        <v>94</v>
      </c>
      <c r="AV144" s="23">
        <v>3603</v>
      </c>
      <c r="AW144" s="23">
        <v>3</v>
      </c>
      <c r="AX144" s="23" t="s">
        <v>94</v>
      </c>
      <c r="AY144" s="23" t="s">
        <v>94</v>
      </c>
      <c r="AZ144" s="23" t="s">
        <v>94</v>
      </c>
      <c r="BA144" s="23" t="s">
        <v>94</v>
      </c>
      <c r="BB144" s="23" t="s">
        <v>94</v>
      </c>
      <c r="BC144" s="23">
        <v>3635</v>
      </c>
      <c r="BD144" s="23" t="s">
        <v>94</v>
      </c>
      <c r="BE144" s="23" t="s">
        <v>94</v>
      </c>
      <c r="BF144" s="23" t="s">
        <v>94</v>
      </c>
      <c r="BG144" s="23" t="s">
        <v>94</v>
      </c>
      <c r="BH144" s="23">
        <v>37</v>
      </c>
      <c r="BI144" s="23">
        <v>493</v>
      </c>
      <c r="BJ144" s="23">
        <v>3086</v>
      </c>
      <c r="BK144" s="23">
        <v>5</v>
      </c>
      <c r="BL144" s="23">
        <v>36</v>
      </c>
      <c r="BM144" s="23">
        <v>3599</v>
      </c>
      <c r="BN144" s="23">
        <v>1246</v>
      </c>
      <c r="BO144" s="23">
        <v>2097</v>
      </c>
      <c r="BP144" s="23">
        <v>3086</v>
      </c>
      <c r="BQ144" s="23">
        <v>435</v>
      </c>
      <c r="BR144" s="23">
        <v>3635</v>
      </c>
      <c r="BS144" s="23">
        <v>3517</v>
      </c>
      <c r="BT144" s="23">
        <v>118</v>
      </c>
      <c r="BU144" s="23">
        <v>3139</v>
      </c>
      <c r="BV144" s="23">
        <v>100</v>
      </c>
      <c r="BW144" s="23">
        <v>3488</v>
      </c>
      <c r="BX144" s="23">
        <v>146</v>
      </c>
      <c r="BY144" s="23">
        <v>3321</v>
      </c>
      <c r="BZ144" s="23">
        <v>314</v>
      </c>
      <c r="CA144" s="23" t="s">
        <v>94</v>
      </c>
      <c r="CB144" s="23">
        <v>561</v>
      </c>
      <c r="CC144" s="23">
        <v>580</v>
      </c>
      <c r="CD144" s="23">
        <v>192</v>
      </c>
      <c r="CE144" s="23">
        <v>155</v>
      </c>
      <c r="CF144" s="23">
        <v>46</v>
      </c>
      <c r="CG144" s="23">
        <v>56</v>
      </c>
      <c r="CH144" s="23">
        <v>61</v>
      </c>
    </row>
    <row r="145" spans="2:86" ht="15">
      <c r="B145" s="22" t="s">
        <v>152</v>
      </c>
      <c r="C145" s="22">
        <v>15</v>
      </c>
      <c r="D145" s="22">
        <v>13</v>
      </c>
      <c r="E145" s="22" t="s">
        <v>94</v>
      </c>
      <c r="F145" s="22">
        <v>8</v>
      </c>
      <c r="G145" s="22">
        <v>18</v>
      </c>
      <c r="H145" s="22">
        <v>714</v>
      </c>
      <c r="I145" s="22">
        <v>701</v>
      </c>
      <c r="J145" s="22">
        <v>723</v>
      </c>
      <c r="K145" s="22" t="s">
        <v>94</v>
      </c>
      <c r="L145" s="22">
        <v>679</v>
      </c>
      <c r="M145" s="22">
        <v>1513</v>
      </c>
      <c r="N145" s="22">
        <v>146</v>
      </c>
      <c r="O145" s="22">
        <v>2046</v>
      </c>
      <c r="P145" s="22">
        <v>1049</v>
      </c>
      <c r="Q145" s="22">
        <v>1143</v>
      </c>
      <c r="R145" s="22">
        <v>1613</v>
      </c>
      <c r="S145" s="22">
        <v>579</v>
      </c>
      <c r="T145" s="22">
        <v>1641</v>
      </c>
      <c r="U145" s="22">
        <v>551</v>
      </c>
      <c r="V145" s="22">
        <v>490</v>
      </c>
      <c r="W145" s="22">
        <v>161</v>
      </c>
      <c r="X145" s="22">
        <v>403</v>
      </c>
      <c r="Y145" s="22">
        <v>711</v>
      </c>
      <c r="Z145" s="22">
        <v>425</v>
      </c>
      <c r="AA145" s="22">
        <v>331</v>
      </c>
      <c r="AB145" s="22">
        <v>15</v>
      </c>
      <c r="AC145" s="22">
        <v>413</v>
      </c>
      <c r="AD145" s="22">
        <v>767</v>
      </c>
      <c r="AE145" s="22">
        <v>997</v>
      </c>
      <c r="AF145" s="22">
        <v>1784</v>
      </c>
      <c r="AG145" s="22">
        <v>192</v>
      </c>
      <c r="AH145" s="22">
        <v>191</v>
      </c>
      <c r="AI145" s="22">
        <v>2073</v>
      </c>
      <c r="AJ145" s="22">
        <v>119</v>
      </c>
      <c r="AK145" s="23">
        <v>122</v>
      </c>
      <c r="AL145" s="23">
        <v>519</v>
      </c>
      <c r="AM145" s="23">
        <v>675</v>
      </c>
      <c r="AN145" s="23">
        <v>532</v>
      </c>
      <c r="AO145" s="23">
        <v>344</v>
      </c>
      <c r="AP145" s="23">
        <v>12</v>
      </c>
      <c r="AQ145" s="23">
        <v>1</v>
      </c>
      <c r="AR145" s="23">
        <v>16</v>
      </c>
      <c r="AS145" s="23" t="s">
        <v>94</v>
      </c>
      <c r="AT145" s="23">
        <v>82</v>
      </c>
      <c r="AU145" s="23" t="s">
        <v>94</v>
      </c>
      <c r="AV145" s="23">
        <v>2045</v>
      </c>
      <c r="AW145" s="23">
        <v>28</v>
      </c>
      <c r="AX145" s="23" t="s">
        <v>94</v>
      </c>
      <c r="AY145" s="23" t="s">
        <v>94</v>
      </c>
      <c r="AZ145" s="23" t="s">
        <v>94</v>
      </c>
      <c r="BA145" s="23" t="s">
        <v>94</v>
      </c>
      <c r="BB145" s="23" t="s">
        <v>94</v>
      </c>
      <c r="BC145" s="23" t="s">
        <v>94</v>
      </c>
      <c r="BD145" s="23">
        <v>2192</v>
      </c>
      <c r="BE145" s="23" t="s">
        <v>94</v>
      </c>
      <c r="BF145" s="23" t="s">
        <v>94</v>
      </c>
      <c r="BG145" s="23" t="s">
        <v>94</v>
      </c>
      <c r="BH145" s="23" t="s">
        <v>94</v>
      </c>
      <c r="BI145" s="23" t="s">
        <v>94</v>
      </c>
      <c r="BJ145" s="23">
        <v>2184</v>
      </c>
      <c r="BK145" s="23" t="s">
        <v>94</v>
      </c>
      <c r="BL145" s="23">
        <v>10</v>
      </c>
      <c r="BM145" s="23">
        <v>2182</v>
      </c>
      <c r="BN145" s="23">
        <v>807</v>
      </c>
      <c r="BO145" s="23">
        <v>1135</v>
      </c>
      <c r="BP145" s="23">
        <v>1849</v>
      </c>
      <c r="BQ145" s="23">
        <v>302</v>
      </c>
      <c r="BR145" s="23">
        <v>2192</v>
      </c>
      <c r="BS145" s="23">
        <v>2101</v>
      </c>
      <c r="BT145" s="23">
        <v>91</v>
      </c>
      <c r="BU145" s="23">
        <v>1876</v>
      </c>
      <c r="BV145" s="23">
        <v>110</v>
      </c>
      <c r="BW145" s="23">
        <v>2130</v>
      </c>
      <c r="BX145" s="23">
        <v>62</v>
      </c>
      <c r="BY145" s="23">
        <v>2040</v>
      </c>
      <c r="BZ145" s="23">
        <v>152</v>
      </c>
      <c r="CA145" s="23" t="s">
        <v>94</v>
      </c>
      <c r="CB145" s="23">
        <v>425</v>
      </c>
      <c r="CC145" s="23">
        <v>389</v>
      </c>
      <c r="CD145" s="23">
        <v>113</v>
      </c>
      <c r="CE145" s="23">
        <v>103</v>
      </c>
      <c r="CF145" s="23">
        <v>50</v>
      </c>
      <c r="CG145" s="23">
        <v>22</v>
      </c>
      <c r="CH145" s="23">
        <v>30</v>
      </c>
    </row>
    <row r="146" spans="2:86" ht="15">
      <c r="B146" s="22" t="s">
        <v>148</v>
      </c>
      <c r="C146" s="22">
        <v>9</v>
      </c>
      <c r="D146" s="22" t="s">
        <v>94</v>
      </c>
      <c r="E146" s="22">
        <v>1895</v>
      </c>
      <c r="F146" s="22">
        <v>482</v>
      </c>
      <c r="G146" s="22">
        <v>12</v>
      </c>
      <c r="H146" s="22" t="s">
        <v>94</v>
      </c>
      <c r="I146" s="22">
        <v>4</v>
      </c>
      <c r="J146" s="22" t="s">
        <v>94</v>
      </c>
      <c r="K146" s="22">
        <v>32</v>
      </c>
      <c r="L146" s="22">
        <v>285</v>
      </c>
      <c r="M146" s="22">
        <v>2149</v>
      </c>
      <c r="N146" s="22">
        <v>444</v>
      </c>
      <c r="O146" s="22">
        <v>1990</v>
      </c>
      <c r="P146" s="22">
        <v>1637</v>
      </c>
      <c r="Q146" s="22">
        <v>797</v>
      </c>
      <c r="R146" s="22">
        <v>2360</v>
      </c>
      <c r="S146" s="22">
        <v>74</v>
      </c>
      <c r="T146" s="22">
        <v>2328</v>
      </c>
      <c r="U146" s="22">
        <v>106</v>
      </c>
      <c r="V146" s="22">
        <v>596</v>
      </c>
      <c r="W146" s="22">
        <v>167</v>
      </c>
      <c r="X146" s="22">
        <v>632</v>
      </c>
      <c r="Y146" s="22">
        <v>616</v>
      </c>
      <c r="Z146" s="22">
        <v>631</v>
      </c>
      <c r="AA146" s="22">
        <v>208</v>
      </c>
      <c r="AB146" s="22">
        <v>12</v>
      </c>
      <c r="AC146" s="22">
        <v>268</v>
      </c>
      <c r="AD146" s="22">
        <v>434</v>
      </c>
      <c r="AE146" s="22">
        <v>1720</v>
      </c>
      <c r="AF146" s="22">
        <v>1993</v>
      </c>
      <c r="AG146" s="22">
        <v>277</v>
      </c>
      <c r="AH146" s="22">
        <v>80</v>
      </c>
      <c r="AI146" s="22">
        <v>2324</v>
      </c>
      <c r="AJ146" s="22">
        <v>110</v>
      </c>
      <c r="AK146" s="23">
        <v>826</v>
      </c>
      <c r="AL146" s="23">
        <v>553</v>
      </c>
      <c r="AM146" s="23">
        <v>522</v>
      </c>
      <c r="AN146" s="23">
        <v>398</v>
      </c>
      <c r="AO146" s="23">
        <v>135</v>
      </c>
      <c r="AP146" s="23">
        <v>67</v>
      </c>
      <c r="AQ146" s="23" t="s">
        <v>94</v>
      </c>
      <c r="AR146" s="23">
        <v>36</v>
      </c>
      <c r="AS146" s="23" t="s">
        <v>94</v>
      </c>
      <c r="AT146" s="23" t="s">
        <v>94</v>
      </c>
      <c r="AU146" s="23">
        <v>2308</v>
      </c>
      <c r="AV146" s="23">
        <v>19</v>
      </c>
      <c r="AW146" s="23">
        <v>4</v>
      </c>
      <c r="AX146" s="23" t="s">
        <v>94</v>
      </c>
      <c r="AY146" s="23" t="s">
        <v>94</v>
      </c>
      <c r="AZ146" s="23" t="s">
        <v>94</v>
      </c>
      <c r="BA146" s="23" t="s">
        <v>94</v>
      </c>
      <c r="BB146" s="23" t="s">
        <v>94</v>
      </c>
      <c r="BC146" s="23" t="s">
        <v>94</v>
      </c>
      <c r="BD146" s="23" t="s">
        <v>94</v>
      </c>
      <c r="BE146" s="23">
        <v>2434</v>
      </c>
      <c r="BF146" s="23" t="s">
        <v>94</v>
      </c>
      <c r="BG146" s="23" t="s">
        <v>94</v>
      </c>
      <c r="BH146" s="23">
        <v>350</v>
      </c>
      <c r="BI146" s="23">
        <v>186</v>
      </c>
      <c r="BJ146" s="23">
        <v>1619</v>
      </c>
      <c r="BK146" s="23">
        <v>271</v>
      </c>
      <c r="BL146" s="23">
        <v>23</v>
      </c>
      <c r="BM146" s="23">
        <v>2411</v>
      </c>
      <c r="BN146" s="23">
        <v>465</v>
      </c>
      <c r="BO146" s="23">
        <v>1736</v>
      </c>
      <c r="BP146" s="23">
        <v>1577</v>
      </c>
      <c r="BQ146" s="23">
        <v>818</v>
      </c>
      <c r="BR146" s="23">
        <v>2434</v>
      </c>
      <c r="BS146" s="23">
        <v>2356</v>
      </c>
      <c r="BT146" s="23">
        <v>78</v>
      </c>
      <c r="BU146" s="23">
        <v>2107</v>
      </c>
      <c r="BV146" s="23">
        <v>64</v>
      </c>
      <c r="BW146" s="23">
        <v>2291</v>
      </c>
      <c r="BX146" s="23">
        <v>143</v>
      </c>
      <c r="BY146" s="23">
        <v>2312</v>
      </c>
      <c r="BZ146" s="23">
        <v>122</v>
      </c>
      <c r="CA146" s="23" t="s">
        <v>94</v>
      </c>
      <c r="CB146" s="23">
        <v>271</v>
      </c>
      <c r="CC146" s="23">
        <v>459</v>
      </c>
      <c r="CD146" s="23">
        <v>162</v>
      </c>
      <c r="CE146" s="23">
        <v>143</v>
      </c>
      <c r="CF146" s="23">
        <v>46</v>
      </c>
      <c r="CG146" s="23">
        <v>75</v>
      </c>
      <c r="CH146" s="23">
        <v>109</v>
      </c>
    </row>
    <row r="147" spans="2:86" ht="15">
      <c r="B147" s="22" t="s">
        <v>153</v>
      </c>
      <c r="C147" s="22">
        <v>8</v>
      </c>
      <c r="D147" s="22" t="s">
        <v>94</v>
      </c>
      <c r="E147" s="22">
        <v>169</v>
      </c>
      <c r="F147" s="22">
        <v>453</v>
      </c>
      <c r="G147" s="22">
        <v>6</v>
      </c>
      <c r="H147" s="22">
        <v>3</v>
      </c>
      <c r="I147" s="22" t="s">
        <v>94</v>
      </c>
      <c r="J147" s="22" t="s">
        <v>94</v>
      </c>
      <c r="K147" s="22">
        <v>23</v>
      </c>
      <c r="L147" s="22">
        <v>153</v>
      </c>
      <c r="M147" s="22">
        <v>509</v>
      </c>
      <c r="N147" s="22">
        <v>112</v>
      </c>
      <c r="O147" s="22">
        <v>550</v>
      </c>
      <c r="P147" s="22">
        <v>280</v>
      </c>
      <c r="Q147" s="22">
        <v>382</v>
      </c>
      <c r="R147" s="22">
        <v>660</v>
      </c>
      <c r="S147" s="22">
        <v>2</v>
      </c>
      <c r="T147" s="22">
        <v>604</v>
      </c>
      <c r="U147" s="22">
        <v>58</v>
      </c>
      <c r="V147" s="22">
        <v>170</v>
      </c>
      <c r="W147" s="22">
        <v>31</v>
      </c>
      <c r="X147" s="22">
        <v>174</v>
      </c>
      <c r="Y147" s="22">
        <v>180</v>
      </c>
      <c r="Z147" s="22">
        <v>162</v>
      </c>
      <c r="AA147" s="22">
        <v>49</v>
      </c>
      <c r="AB147" s="22">
        <v>6</v>
      </c>
      <c r="AC147" s="22">
        <v>71</v>
      </c>
      <c r="AD147" s="22">
        <v>146</v>
      </c>
      <c r="AE147" s="22">
        <v>439</v>
      </c>
      <c r="AF147" s="22">
        <v>475</v>
      </c>
      <c r="AG147" s="22">
        <v>109</v>
      </c>
      <c r="AH147" s="22">
        <v>74</v>
      </c>
      <c r="AI147" s="22">
        <v>636</v>
      </c>
      <c r="AJ147" s="22">
        <v>26</v>
      </c>
      <c r="AK147" s="23">
        <v>308</v>
      </c>
      <c r="AL147" s="23">
        <v>123</v>
      </c>
      <c r="AM147" s="23">
        <v>75</v>
      </c>
      <c r="AN147" s="23">
        <v>85</v>
      </c>
      <c r="AO147" s="23">
        <v>71</v>
      </c>
      <c r="AP147" s="23" t="s">
        <v>94</v>
      </c>
      <c r="AQ147" s="23" t="s">
        <v>94</v>
      </c>
      <c r="AR147" s="23">
        <v>6</v>
      </c>
      <c r="AS147" s="23" t="s">
        <v>94</v>
      </c>
      <c r="AT147" s="23" t="s">
        <v>94</v>
      </c>
      <c r="AU147" s="23">
        <v>12</v>
      </c>
      <c r="AV147" s="23">
        <v>638</v>
      </c>
      <c r="AW147" s="23" t="s">
        <v>94</v>
      </c>
      <c r="AX147" s="23" t="s">
        <v>94</v>
      </c>
      <c r="AY147" s="23" t="s">
        <v>94</v>
      </c>
      <c r="AZ147" s="23" t="s">
        <v>94</v>
      </c>
      <c r="BA147" s="23" t="s">
        <v>94</v>
      </c>
      <c r="BB147" s="23" t="s">
        <v>94</v>
      </c>
      <c r="BC147" s="23" t="s">
        <v>94</v>
      </c>
      <c r="BD147" s="23" t="s">
        <v>94</v>
      </c>
      <c r="BE147" s="23" t="s">
        <v>94</v>
      </c>
      <c r="BF147" s="23">
        <v>662</v>
      </c>
      <c r="BG147" s="23" t="s">
        <v>94</v>
      </c>
      <c r="BH147" s="23">
        <v>245</v>
      </c>
      <c r="BI147" s="23">
        <v>266</v>
      </c>
      <c r="BJ147" s="23">
        <v>70</v>
      </c>
      <c r="BK147" s="23">
        <v>77</v>
      </c>
      <c r="BL147" s="23">
        <v>6</v>
      </c>
      <c r="BM147" s="23">
        <v>656</v>
      </c>
      <c r="BN147" s="23">
        <v>117</v>
      </c>
      <c r="BO147" s="23">
        <v>474</v>
      </c>
      <c r="BP147" s="23">
        <v>443</v>
      </c>
      <c r="BQ147" s="23">
        <v>202</v>
      </c>
      <c r="BR147" s="23">
        <v>662</v>
      </c>
      <c r="BS147" s="23">
        <v>639</v>
      </c>
      <c r="BT147" s="23">
        <v>23</v>
      </c>
      <c r="BU147" s="23">
        <v>553</v>
      </c>
      <c r="BV147" s="23">
        <v>36</v>
      </c>
      <c r="BW147" s="23">
        <v>643</v>
      </c>
      <c r="BX147" s="23">
        <v>18</v>
      </c>
      <c r="BY147" s="23">
        <v>610</v>
      </c>
      <c r="BZ147" s="23">
        <v>52</v>
      </c>
      <c r="CA147" s="23" t="s">
        <v>94</v>
      </c>
      <c r="CB147" s="23">
        <v>111</v>
      </c>
      <c r="CC147" s="23">
        <v>124</v>
      </c>
      <c r="CD147" s="23">
        <v>32</v>
      </c>
      <c r="CE147" s="23">
        <v>26</v>
      </c>
      <c r="CF147" s="23">
        <v>10</v>
      </c>
      <c r="CG147" s="23">
        <v>23</v>
      </c>
      <c r="CH147" s="23">
        <v>19</v>
      </c>
    </row>
    <row r="148" spans="2:86" ht="15">
      <c r="B148" s="22" t="s">
        <v>154</v>
      </c>
      <c r="C148" s="22">
        <v>261</v>
      </c>
      <c r="D148" s="22">
        <v>67</v>
      </c>
      <c r="E148" s="22">
        <v>331</v>
      </c>
      <c r="F148" s="22">
        <v>98</v>
      </c>
      <c r="G148" s="22">
        <v>757</v>
      </c>
      <c r="H148" s="22">
        <v>162</v>
      </c>
      <c r="I148" s="22">
        <v>35</v>
      </c>
      <c r="J148" s="22">
        <v>3</v>
      </c>
      <c r="K148" s="22">
        <v>60</v>
      </c>
      <c r="L148" s="22">
        <v>365</v>
      </c>
      <c r="M148" s="22">
        <v>1409</v>
      </c>
      <c r="N148" s="22">
        <v>200</v>
      </c>
      <c r="O148" s="22">
        <v>1574</v>
      </c>
      <c r="P148" s="22">
        <v>1127</v>
      </c>
      <c r="Q148" s="22">
        <v>647</v>
      </c>
      <c r="R148" s="22">
        <v>1464</v>
      </c>
      <c r="S148" s="22">
        <v>310</v>
      </c>
      <c r="T148" s="22">
        <v>1562</v>
      </c>
      <c r="U148" s="22">
        <v>212</v>
      </c>
      <c r="V148" s="22">
        <v>385</v>
      </c>
      <c r="W148" s="22">
        <v>131</v>
      </c>
      <c r="X148" s="22">
        <v>298</v>
      </c>
      <c r="Y148" s="22">
        <v>598</v>
      </c>
      <c r="Z148" s="22">
        <v>403</v>
      </c>
      <c r="AA148" s="22">
        <v>178</v>
      </c>
      <c r="AB148" s="22">
        <v>9</v>
      </c>
      <c r="AC148" s="22">
        <v>237</v>
      </c>
      <c r="AD148" s="22">
        <v>417</v>
      </c>
      <c r="AE148" s="22">
        <v>1111</v>
      </c>
      <c r="AF148" s="22">
        <v>1587</v>
      </c>
      <c r="AG148" s="22">
        <v>96</v>
      </c>
      <c r="AH148" s="22">
        <v>66</v>
      </c>
      <c r="AI148" s="22">
        <v>1559</v>
      </c>
      <c r="AJ148" s="22">
        <v>215</v>
      </c>
      <c r="AK148" s="23">
        <v>297</v>
      </c>
      <c r="AL148" s="23">
        <v>283</v>
      </c>
      <c r="AM148" s="23">
        <v>575</v>
      </c>
      <c r="AN148" s="23">
        <v>490</v>
      </c>
      <c r="AO148" s="23">
        <v>129</v>
      </c>
      <c r="AP148" s="23">
        <v>40</v>
      </c>
      <c r="AQ148" s="23">
        <v>40</v>
      </c>
      <c r="AR148" s="23">
        <v>54</v>
      </c>
      <c r="AS148" s="23">
        <v>277</v>
      </c>
      <c r="AT148" s="23">
        <v>16</v>
      </c>
      <c r="AU148" s="23">
        <v>4</v>
      </c>
      <c r="AV148" s="23">
        <v>120</v>
      </c>
      <c r="AW148" s="23">
        <v>404</v>
      </c>
      <c r="AX148" s="23" t="s">
        <v>94</v>
      </c>
      <c r="AY148" s="23" t="s">
        <v>94</v>
      </c>
      <c r="AZ148" s="23" t="s">
        <v>94</v>
      </c>
      <c r="BA148" s="23" t="s">
        <v>94</v>
      </c>
      <c r="BB148" s="23" t="s">
        <v>94</v>
      </c>
      <c r="BC148" s="23" t="s">
        <v>94</v>
      </c>
      <c r="BD148" s="23" t="s">
        <v>94</v>
      </c>
      <c r="BE148" s="23" t="s">
        <v>94</v>
      </c>
      <c r="BF148" s="23" t="s">
        <v>94</v>
      </c>
      <c r="BG148" s="23">
        <v>1774</v>
      </c>
      <c r="BH148" s="23">
        <v>12</v>
      </c>
      <c r="BI148" s="23">
        <v>15</v>
      </c>
      <c r="BJ148" s="23">
        <v>1707</v>
      </c>
      <c r="BK148" s="23">
        <v>38</v>
      </c>
      <c r="BL148" s="23">
        <v>21</v>
      </c>
      <c r="BM148" s="23">
        <v>1753</v>
      </c>
      <c r="BN148" s="23">
        <v>559</v>
      </c>
      <c r="BO148" s="23">
        <v>1064</v>
      </c>
      <c r="BP148" s="23">
        <v>1357</v>
      </c>
      <c r="BQ148" s="23">
        <v>383</v>
      </c>
      <c r="BR148" s="23">
        <v>1774</v>
      </c>
      <c r="BS148" s="23">
        <v>1674</v>
      </c>
      <c r="BT148" s="23">
        <v>100</v>
      </c>
      <c r="BU148" s="23">
        <v>1486</v>
      </c>
      <c r="BV148" s="23">
        <v>84</v>
      </c>
      <c r="BW148" s="23">
        <v>1698</v>
      </c>
      <c r="BX148" s="23">
        <v>72</v>
      </c>
      <c r="BY148" s="23">
        <v>1622</v>
      </c>
      <c r="BZ148" s="23">
        <v>152</v>
      </c>
      <c r="CA148" s="23" t="s">
        <v>94</v>
      </c>
      <c r="CB148" s="23">
        <v>391</v>
      </c>
      <c r="CC148" s="23">
        <v>338</v>
      </c>
      <c r="CD148" s="23">
        <v>105</v>
      </c>
      <c r="CE148" s="23">
        <v>87</v>
      </c>
      <c r="CF148" s="23">
        <v>43</v>
      </c>
      <c r="CG148" s="23">
        <v>42</v>
      </c>
      <c r="CH148" s="23">
        <v>70</v>
      </c>
    </row>
    <row r="149" spans="1:86" ht="15">
      <c r="A149" s="22" t="s">
        <v>3</v>
      </c>
      <c r="B149" s="22" t="s">
        <v>155</v>
      </c>
      <c r="C149" s="22">
        <v>22</v>
      </c>
      <c r="D149" s="22">
        <v>139</v>
      </c>
      <c r="E149" s="22">
        <v>330</v>
      </c>
      <c r="F149" s="22">
        <v>288</v>
      </c>
      <c r="G149" s="22">
        <v>31</v>
      </c>
      <c r="H149" s="22" t="s">
        <v>94</v>
      </c>
      <c r="I149" s="22" t="s">
        <v>94</v>
      </c>
      <c r="J149" s="22" t="s">
        <v>94</v>
      </c>
      <c r="K149" s="22">
        <v>12</v>
      </c>
      <c r="L149" s="22">
        <v>42</v>
      </c>
      <c r="M149" s="22">
        <v>780</v>
      </c>
      <c r="N149" s="22">
        <v>71</v>
      </c>
      <c r="O149" s="22">
        <v>751</v>
      </c>
      <c r="P149" s="22">
        <v>403</v>
      </c>
      <c r="Q149" s="22">
        <v>419</v>
      </c>
      <c r="R149" s="22">
        <v>792</v>
      </c>
      <c r="S149" s="22">
        <v>30</v>
      </c>
      <c r="T149" s="22">
        <v>762</v>
      </c>
      <c r="U149" s="22">
        <v>60</v>
      </c>
      <c r="V149" s="22">
        <v>191</v>
      </c>
      <c r="W149" s="22">
        <v>42</v>
      </c>
      <c r="X149" s="22">
        <v>194</v>
      </c>
      <c r="Y149" s="22">
        <v>253</v>
      </c>
      <c r="Z149" s="22">
        <v>165</v>
      </c>
      <c r="AA149" s="22">
        <v>89</v>
      </c>
      <c r="AB149" s="22">
        <v>2</v>
      </c>
      <c r="AC149" s="22">
        <v>63</v>
      </c>
      <c r="AD149" s="22">
        <v>118</v>
      </c>
      <c r="AE149" s="22">
        <v>639</v>
      </c>
      <c r="AF149" s="22">
        <v>603</v>
      </c>
      <c r="AG149" s="22">
        <v>133</v>
      </c>
      <c r="AH149" s="22">
        <v>52</v>
      </c>
      <c r="AI149" s="22">
        <v>802</v>
      </c>
      <c r="AJ149" s="22">
        <v>20</v>
      </c>
      <c r="AK149" s="23">
        <v>426</v>
      </c>
      <c r="AL149" s="23">
        <v>159</v>
      </c>
      <c r="AM149" s="23">
        <v>172</v>
      </c>
      <c r="AN149" s="23">
        <v>53</v>
      </c>
      <c r="AO149" s="23">
        <v>12</v>
      </c>
      <c r="AP149" s="23">
        <v>173</v>
      </c>
      <c r="AQ149" s="23">
        <v>11</v>
      </c>
      <c r="AR149" s="23" t="s">
        <v>94</v>
      </c>
      <c r="AS149" s="23">
        <v>3</v>
      </c>
      <c r="AT149" s="23" t="s">
        <v>94</v>
      </c>
      <c r="AU149" s="23">
        <v>353</v>
      </c>
      <c r="AV149" s="23">
        <v>282</v>
      </c>
      <c r="AW149" s="23" t="s">
        <v>94</v>
      </c>
      <c r="AX149" s="23">
        <v>175</v>
      </c>
      <c r="AY149" s="23" t="s">
        <v>94</v>
      </c>
      <c r="AZ149" s="23" t="s">
        <v>94</v>
      </c>
      <c r="BA149" s="23">
        <v>3</v>
      </c>
      <c r="BB149" s="23" t="s">
        <v>94</v>
      </c>
      <c r="BC149" s="23">
        <v>37</v>
      </c>
      <c r="BD149" s="23" t="s">
        <v>94</v>
      </c>
      <c r="BE149" s="23">
        <v>350</v>
      </c>
      <c r="BF149" s="23">
        <v>245</v>
      </c>
      <c r="BG149" s="23">
        <v>12</v>
      </c>
      <c r="BH149" s="23">
        <v>822</v>
      </c>
      <c r="BI149" s="23" t="s">
        <v>94</v>
      </c>
      <c r="BJ149" s="23" t="s">
        <v>94</v>
      </c>
      <c r="BK149" s="23" t="s">
        <v>94</v>
      </c>
      <c r="BL149" s="23">
        <v>8</v>
      </c>
      <c r="BM149" s="23">
        <v>814</v>
      </c>
      <c r="BN149" s="23">
        <v>270</v>
      </c>
      <c r="BO149" s="23">
        <v>507</v>
      </c>
      <c r="BP149" s="23">
        <v>496</v>
      </c>
      <c r="BQ149" s="23">
        <v>321</v>
      </c>
      <c r="BR149" s="23">
        <v>822</v>
      </c>
      <c r="BS149" s="23">
        <v>804</v>
      </c>
      <c r="BT149" s="23">
        <v>18</v>
      </c>
      <c r="BU149" s="23">
        <v>723</v>
      </c>
      <c r="BV149" s="23">
        <v>21</v>
      </c>
      <c r="BW149" s="23">
        <v>775</v>
      </c>
      <c r="BX149" s="23">
        <v>46</v>
      </c>
      <c r="BY149" s="23">
        <v>775</v>
      </c>
      <c r="BZ149" s="23">
        <v>47</v>
      </c>
      <c r="CA149" s="23" t="s">
        <v>94</v>
      </c>
      <c r="CB149" s="23">
        <v>145</v>
      </c>
      <c r="CC149" s="23">
        <v>136</v>
      </c>
      <c r="CD149" s="23">
        <v>55</v>
      </c>
      <c r="CE149" s="23">
        <v>43</v>
      </c>
      <c r="CF149" s="23">
        <v>14</v>
      </c>
      <c r="CG149" s="23">
        <v>28</v>
      </c>
      <c r="CH149" s="23">
        <v>27</v>
      </c>
    </row>
    <row r="150" spans="2:86" ht="15">
      <c r="B150" s="22" t="s">
        <v>5</v>
      </c>
      <c r="C150" s="22">
        <v>29</v>
      </c>
      <c r="D150" s="22">
        <v>73</v>
      </c>
      <c r="E150" s="22">
        <v>215</v>
      </c>
      <c r="F150" s="22">
        <v>307</v>
      </c>
      <c r="G150" s="22">
        <v>494</v>
      </c>
      <c r="H150" s="22">
        <v>12</v>
      </c>
      <c r="I150" s="22" t="s">
        <v>94</v>
      </c>
      <c r="J150" s="22" t="s">
        <v>94</v>
      </c>
      <c r="K150" s="22">
        <v>48</v>
      </c>
      <c r="L150" s="22">
        <v>251</v>
      </c>
      <c r="M150" s="22">
        <v>927</v>
      </c>
      <c r="N150" s="22">
        <v>307</v>
      </c>
      <c r="O150" s="22">
        <v>871</v>
      </c>
      <c r="P150" s="22">
        <v>682</v>
      </c>
      <c r="Q150" s="22">
        <v>496</v>
      </c>
      <c r="R150" s="22">
        <v>1120</v>
      </c>
      <c r="S150" s="22">
        <v>58</v>
      </c>
      <c r="T150" s="22">
        <v>1091</v>
      </c>
      <c r="U150" s="22">
        <v>87</v>
      </c>
      <c r="V150" s="22">
        <v>238</v>
      </c>
      <c r="W150" s="22">
        <v>58</v>
      </c>
      <c r="X150" s="22">
        <v>469</v>
      </c>
      <c r="Y150" s="22">
        <v>197</v>
      </c>
      <c r="Z150" s="22">
        <v>293</v>
      </c>
      <c r="AA150" s="22">
        <v>52</v>
      </c>
      <c r="AB150" s="22">
        <v>8</v>
      </c>
      <c r="AC150" s="22">
        <v>129</v>
      </c>
      <c r="AD150" s="22">
        <v>313</v>
      </c>
      <c r="AE150" s="22">
        <v>728</v>
      </c>
      <c r="AF150" s="22">
        <v>790</v>
      </c>
      <c r="AG150" s="22">
        <v>193</v>
      </c>
      <c r="AH150" s="22">
        <v>183</v>
      </c>
      <c r="AI150" s="22">
        <v>1117</v>
      </c>
      <c r="AJ150" s="22">
        <v>61</v>
      </c>
      <c r="AK150" s="23">
        <v>377</v>
      </c>
      <c r="AL150" s="23">
        <v>221</v>
      </c>
      <c r="AM150" s="23">
        <v>193</v>
      </c>
      <c r="AN150" s="23">
        <v>234</v>
      </c>
      <c r="AO150" s="23">
        <v>153</v>
      </c>
      <c r="AP150" s="23">
        <v>100</v>
      </c>
      <c r="AQ150" s="23">
        <v>18</v>
      </c>
      <c r="AR150" s="23">
        <v>29</v>
      </c>
      <c r="AS150" s="23" t="s">
        <v>94</v>
      </c>
      <c r="AT150" s="23" t="s">
        <v>94</v>
      </c>
      <c r="AU150" s="23">
        <v>221</v>
      </c>
      <c r="AV150" s="23">
        <v>789</v>
      </c>
      <c r="AW150" s="23">
        <v>15</v>
      </c>
      <c r="AX150" s="23">
        <v>191</v>
      </c>
      <c r="AY150" s="23">
        <v>11</v>
      </c>
      <c r="AZ150" s="23">
        <v>7</v>
      </c>
      <c r="BA150" s="23" t="s">
        <v>94</v>
      </c>
      <c r="BB150" s="23">
        <v>4</v>
      </c>
      <c r="BC150" s="23">
        <v>493</v>
      </c>
      <c r="BD150" s="23" t="s">
        <v>94</v>
      </c>
      <c r="BE150" s="23">
        <v>186</v>
      </c>
      <c r="BF150" s="23">
        <v>266</v>
      </c>
      <c r="BG150" s="23">
        <v>15</v>
      </c>
      <c r="BH150" s="23" t="s">
        <v>94</v>
      </c>
      <c r="BI150" s="23">
        <v>1178</v>
      </c>
      <c r="BJ150" s="23" t="s">
        <v>94</v>
      </c>
      <c r="BK150" s="23" t="s">
        <v>94</v>
      </c>
      <c r="BL150" s="23">
        <v>25</v>
      </c>
      <c r="BM150" s="23">
        <v>1153</v>
      </c>
      <c r="BN150" s="23">
        <v>289</v>
      </c>
      <c r="BO150" s="23">
        <v>777</v>
      </c>
      <c r="BP150" s="23">
        <v>852</v>
      </c>
      <c r="BQ150" s="23">
        <v>262</v>
      </c>
      <c r="BR150" s="23">
        <v>1178</v>
      </c>
      <c r="BS150" s="23">
        <v>1136</v>
      </c>
      <c r="BT150" s="23">
        <v>42</v>
      </c>
      <c r="BU150" s="23">
        <v>967</v>
      </c>
      <c r="BV150" s="23">
        <v>47</v>
      </c>
      <c r="BW150" s="23">
        <v>1139</v>
      </c>
      <c r="BX150" s="23">
        <v>39</v>
      </c>
      <c r="BY150" s="23">
        <v>1068</v>
      </c>
      <c r="BZ150" s="23">
        <v>110</v>
      </c>
      <c r="CA150" s="23" t="s">
        <v>94</v>
      </c>
      <c r="CB150" s="23">
        <v>114</v>
      </c>
      <c r="CC150" s="23">
        <v>192</v>
      </c>
      <c r="CD150" s="23">
        <v>54</v>
      </c>
      <c r="CE150" s="23">
        <v>40</v>
      </c>
      <c r="CF150" s="23">
        <v>19</v>
      </c>
      <c r="CG150" s="23">
        <v>21</v>
      </c>
      <c r="CH150" s="23">
        <v>24</v>
      </c>
    </row>
    <row r="151" spans="2:86" ht="15">
      <c r="B151" s="22" t="s">
        <v>6</v>
      </c>
      <c r="C151" s="22">
        <v>4465</v>
      </c>
      <c r="D151" s="22">
        <v>4473</v>
      </c>
      <c r="E151" s="22">
        <v>6112</v>
      </c>
      <c r="F151" s="22">
        <v>3779</v>
      </c>
      <c r="G151" s="22">
        <v>5772</v>
      </c>
      <c r="H151" s="22">
        <v>2615</v>
      </c>
      <c r="I151" s="22">
        <v>2735</v>
      </c>
      <c r="J151" s="22">
        <v>737</v>
      </c>
      <c r="K151" s="22">
        <v>3794</v>
      </c>
      <c r="L151" s="22">
        <v>11072</v>
      </c>
      <c r="M151" s="22">
        <v>23410</v>
      </c>
      <c r="N151" s="22">
        <v>7451</v>
      </c>
      <c r="O151" s="22">
        <v>27031</v>
      </c>
      <c r="P151" s="22">
        <v>27172</v>
      </c>
      <c r="Q151" s="22">
        <v>7310</v>
      </c>
      <c r="R151" s="22">
        <v>31837</v>
      </c>
      <c r="S151" s="22">
        <v>2645</v>
      </c>
      <c r="T151" s="22">
        <v>32188</v>
      </c>
      <c r="U151" s="22">
        <v>2294</v>
      </c>
      <c r="V151" s="22">
        <v>7623</v>
      </c>
      <c r="W151" s="22">
        <v>2167</v>
      </c>
      <c r="X151" s="22">
        <v>8705</v>
      </c>
      <c r="Y151" s="22">
        <v>9299</v>
      </c>
      <c r="Z151" s="22">
        <v>8386</v>
      </c>
      <c r="AA151" s="22">
        <v>2678</v>
      </c>
      <c r="AB151" s="22">
        <v>252</v>
      </c>
      <c r="AC151" s="22">
        <v>4316</v>
      </c>
      <c r="AD151" s="22">
        <v>8617</v>
      </c>
      <c r="AE151" s="22">
        <v>21297</v>
      </c>
      <c r="AF151" s="22">
        <v>26799</v>
      </c>
      <c r="AG151" s="22">
        <v>3745</v>
      </c>
      <c r="AH151" s="22">
        <v>3549</v>
      </c>
      <c r="AI151" s="22">
        <v>31461</v>
      </c>
      <c r="AJ151" s="22">
        <v>3021</v>
      </c>
      <c r="AK151" s="23">
        <v>6139</v>
      </c>
      <c r="AL151" s="23">
        <v>7187</v>
      </c>
      <c r="AM151" s="23">
        <v>7433</v>
      </c>
      <c r="AN151" s="23">
        <v>7096</v>
      </c>
      <c r="AO151" s="23">
        <v>6627</v>
      </c>
      <c r="AP151" s="23">
        <v>8682</v>
      </c>
      <c r="AQ151" s="23">
        <v>2725</v>
      </c>
      <c r="AR151" s="23">
        <v>4577</v>
      </c>
      <c r="AS151" s="23">
        <v>4219</v>
      </c>
      <c r="AT151" s="23">
        <v>3644</v>
      </c>
      <c r="AU151" s="23">
        <v>2541</v>
      </c>
      <c r="AV151" s="23">
        <v>5996</v>
      </c>
      <c r="AW151" s="23">
        <v>656</v>
      </c>
      <c r="AX151" s="23">
        <v>14940</v>
      </c>
      <c r="AY151" s="23">
        <v>2085</v>
      </c>
      <c r="AZ151" s="23">
        <v>2305</v>
      </c>
      <c r="BA151" s="23">
        <v>2779</v>
      </c>
      <c r="BB151" s="23">
        <v>3704</v>
      </c>
      <c r="BC151" s="23">
        <v>3086</v>
      </c>
      <c r="BD151" s="23">
        <v>2184</v>
      </c>
      <c r="BE151" s="23">
        <v>1619</v>
      </c>
      <c r="BF151" s="23">
        <v>70</v>
      </c>
      <c r="BG151" s="23">
        <v>1707</v>
      </c>
      <c r="BH151" s="23" t="s">
        <v>94</v>
      </c>
      <c r="BI151" s="23" t="s">
        <v>94</v>
      </c>
      <c r="BJ151" s="23">
        <v>34482</v>
      </c>
      <c r="BK151" s="23" t="s">
        <v>94</v>
      </c>
      <c r="BL151" s="23">
        <v>216</v>
      </c>
      <c r="BM151" s="23">
        <v>34266</v>
      </c>
      <c r="BN151" s="23">
        <v>10476</v>
      </c>
      <c r="BO151" s="23">
        <v>20795</v>
      </c>
      <c r="BP151" s="23">
        <v>26642</v>
      </c>
      <c r="BQ151" s="23">
        <v>7215</v>
      </c>
      <c r="BR151" s="23">
        <v>34482</v>
      </c>
      <c r="BS151" s="23">
        <v>32822</v>
      </c>
      <c r="BT151" s="23">
        <v>1660</v>
      </c>
      <c r="BU151" s="23">
        <v>29037</v>
      </c>
      <c r="BV151" s="23">
        <v>1459</v>
      </c>
      <c r="BW151" s="23">
        <v>33216</v>
      </c>
      <c r="BX151" s="23">
        <v>1241</v>
      </c>
      <c r="BY151" s="23">
        <v>31923</v>
      </c>
      <c r="BZ151" s="23">
        <v>2559</v>
      </c>
      <c r="CA151" s="23" t="s">
        <v>94</v>
      </c>
      <c r="CB151" s="23">
        <v>5029</v>
      </c>
      <c r="CC151" s="23">
        <v>6028</v>
      </c>
      <c r="CD151" s="23">
        <v>1764</v>
      </c>
      <c r="CE151" s="23">
        <v>1650</v>
      </c>
      <c r="CF151" s="23">
        <v>731</v>
      </c>
      <c r="CG151" s="23">
        <v>674</v>
      </c>
      <c r="CH151" s="23">
        <v>1000</v>
      </c>
    </row>
    <row r="152" spans="2:86" ht="15">
      <c r="B152" s="22" t="s">
        <v>156</v>
      </c>
      <c r="C152" s="22">
        <v>35</v>
      </c>
      <c r="D152" s="22">
        <v>211</v>
      </c>
      <c r="E152" s="22">
        <v>339</v>
      </c>
      <c r="F152" s="22">
        <v>148</v>
      </c>
      <c r="G152" s="22">
        <v>11</v>
      </c>
      <c r="H152" s="22" t="s">
        <v>94</v>
      </c>
      <c r="I152" s="22" t="s">
        <v>94</v>
      </c>
      <c r="J152" s="22" t="s">
        <v>94</v>
      </c>
      <c r="K152" s="22">
        <v>18</v>
      </c>
      <c r="L152" s="22">
        <v>85</v>
      </c>
      <c r="M152" s="22">
        <v>677</v>
      </c>
      <c r="N152" s="22">
        <v>98</v>
      </c>
      <c r="O152" s="22">
        <v>664</v>
      </c>
      <c r="P152" s="22">
        <v>524</v>
      </c>
      <c r="Q152" s="22">
        <v>238</v>
      </c>
      <c r="R152" s="22">
        <v>752</v>
      </c>
      <c r="S152" s="22">
        <v>10</v>
      </c>
      <c r="T152" s="22">
        <v>725</v>
      </c>
      <c r="U152" s="22">
        <v>37</v>
      </c>
      <c r="V152" s="22">
        <v>176</v>
      </c>
      <c r="W152" s="22">
        <v>60</v>
      </c>
      <c r="X152" s="22">
        <v>148</v>
      </c>
      <c r="Y152" s="22">
        <v>249</v>
      </c>
      <c r="Z152" s="22">
        <v>185</v>
      </c>
      <c r="AA152" s="22">
        <v>73</v>
      </c>
      <c r="AB152" s="22">
        <v>5</v>
      </c>
      <c r="AC152" s="22">
        <v>110</v>
      </c>
      <c r="AD152" s="22">
        <v>135</v>
      </c>
      <c r="AE152" s="22">
        <v>512</v>
      </c>
      <c r="AF152" s="22">
        <v>653</v>
      </c>
      <c r="AG152" s="22">
        <v>73</v>
      </c>
      <c r="AH152" s="22">
        <v>16</v>
      </c>
      <c r="AI152" s="22">
        <v>699</v>
      </c>
      <c r="AJ152" s="22">
        <v>63</v>
      </c>
      <c r="AK152" s="23">
        <v>250</v>
      </c>
      <c r="AL152" s="23">
        <v>143</v>
      </c>
      <c r="AM152" s="23">
        <v>205</v>
      </c>
      <c r="AN152" s="23">
        <v>129</v>
      </c>
      <c r="AO152" s="23">
        <v>35</v>
      </c>
      <c r="AP152" s="23">
        <v>276</v>
      </c>
      <c r="AQ152" s="23">
        <v>27</v>
      </c>
      <c r="AR152" s="23">
        <v>35</v>
      </c>
      <c r="AS152" s="23">
        <v>30</v>
      </c>
      <c r="AT152" s="23">
        <v>3</v>
      </c>
      <c r="AU152" s="23">
        <v>267</v>
      </c>
      <c r="AV152" s="23">
        <v>82</v>
      </c>
      <c r="AW152" s="23">
        <v>35</v>
      </c>
      <c r="AX152" s="23">
        <v>334</v>
      </c>
      <c r="AY152" s="23">
        <v>35</v>
      </c>
      <c r="AZ152" s="23">
        <v>2</v>
      </c>
      <c r="BA152" s="23" t="s">
        <v>94</v>
      </c>
      <c r="BB152" s="23" t="s">
        <v>94</v>
      </c>
      <c r="BC152" s="23">
        <v>5</v>
      </c>
      <c r="BD152" s="23" t="s">
        <v>94</v>
      </c>
      <c r="BE152" s="23">
        <v>271</v>
      </c>
      <c r="BF152" s="23">
        <v>77</v>
      </c>
      <c r="BG152" s="23">
        <v>38</v>
      </c>
      <c r="BH152" s="23" t="s">
        <v>94</v>
      </c>
      <c r="BI152" s="23" t="s">
        <v>94</v>
      </c>
      <c r="BJ152" s="23" t="s">
        <v>94</v>
      </c>
      <c r="BK152" s="23">
        <v>762</v>
      </c>
      <c r="BL152" s="23">
        <v>6</v>
      </c>
      <c r="BM152" s="23">
        <v>756</v>
      </c>
      <c r="BN152" s="23">
        <v>176</v>
      </c>
      <c r="BO152" s="23">
        <v>496</v>
      </c>
      <c r="BP152" s="23">
        <v>588</v>
      </c>
      <c r="BQ152" s="23">
        <v>169</v>
      </c>
      <c r="BR152" s="23">
        <v>762</v>
      </c>
      <c r="BS152" s="23">
        <v>708</v>
      </c>
      <c r="BT152" s="23">
        <v>54</v>
      </c>
      <c r="BU152" s="23">
        <v>632</v>
      </c>
      <c r="BV152" s="23">
        <v>37</v>
      </c>
      <c r="BW152" s="23">
        <v>717</v>
      </c>
      <c r="BX152" s="23">
        <v>45</v>
      </c>
      <c r="BY152" s="23">
        <v>691</v>
      </c>
      <c r="BZ152" s="23">
        <v>71</v>
      </c>
      <c r="CA152" s="23" t="s">
        <v>94</v>
      </c>
      <c r="CB152" s="23">
        <v>120</v>
      </c>
      <c r="CC152" s="23">
        <v>127</v>
      </c>
      <c r="CD152" s="23">
        <v>48</v>
      </c>
      <c r="CE152" s="23">
        <v>41</v>
      </c>
      <c r="CF152" s="23">
        <v>16</v>
      </c>
      <c r="CG152" s="23">
        <v>17</v>
      </c>
      <c r="CH152" s="23">
        <v>25</v>
      </c>
    </row>
    <row r="153" spans="1:86" ht="15">
      <c r="A153" s="22" t="s">
        <v>175</v>
      </c>
      <c r="B153" s="22" t="s">
        <v>157</v>
      </c>
      <c r="C153" s="22">
        <v>91</v>
      </c>
      <c r="D153" s="22">
        <v>58</v>
      </c>
      <c r="E153" s="22">
        <v>143</v>
      </c>
      <c r="F153" s="22">
        <v>117</v>
      </c>
      <c r="G153" s="22">
        <v>356</v>
      </c>
      <c r="H153" s="22">
        <v>68</v>
      </c>
      <c r="I153" s="22">
        <v>78</v>
      </c>
      <c r="J153" s="22">
        <v>7</v>
      </c>
      <c r="K153" s="22">
        <v>31</v>
      </c>
      <c r="L153" s="22">
        <v>198</v>
      </c>
      <c r="M153" s="22">
        <v>751</v>
      </c>
      <c r="N153" s="22">
        <v>125</v>
      </c>
      <c r="O153" s="22">
        <v>824</v>
      </c>
      <c r="P153" s="22">
        <v>582</v>
      </c>
      <c r="Q153" s="22">
        <v>367</v>
      </c>
      <c r="R153" s="22">
        <v>865</v>
      </c>
      <c r="S153" s="22">
        <v>84</v>
      </c>
      <c r="T153" s="22">
        <v>535</v>
      </c>
      <c r="U153" s="22">
        <v>414</v>
      </c>
      <c r="V153" s="22">
        <v>14</v>
      </c>
      <c r="W153" s="22">
        <v>2</v>
      </c>
      <c r="X153" s="22">
        <v>304</v>
      </c>
      <c r="Y153" s="22">
        <v>410</v>
      </c>
      <c r="Z153" s="22">
        <v>8</v>
      </c>
      <c r="AA153" s="22">
        <v>10</v>
      </c>
      <c r="AB153" s="22">
        <v>94</v>
      </c>
      <c r="AC153" s="22">
        <v>405</v>
      </c>
      <c r="AD153" s="22">
        <v>263</v>
      </c>
      <c r="AE153" s="22">
        <v>187</v>
      </c>
      <c r="AF153" s="22">
        <v>871</v>
      </c>
      <c r="AG153" s="22">
        <v>30</v>
      </c>
      <c r="AH153" s="22">
        <v>10</v>
      </c>
      <c r="AI153" s="22">
        <v>561</v>
      </c>
      <c r="AJ153" s="22">
        <v>388</v>
      </c>
      <c r="AK153" s="23">
        <v>190</v>
      </c>
      <c r="AL153" s="23">
        <v>170</v>
      </c>
      <c r="AM153" s="23">
        <v>236</v>
      </c>
      <c r="AN153" s="23">
        <v>291</v>
      </c>
      <c r="AO153" s="23">
        <v>62</v>
      </c>
      <c r="AP153" s="23">
        <v>23</v>
      </c>
      <c r="AQ153" s="23">
        <v>7</v>
      </c>
      <c r="AR153" s="23">
        <v>35</v>
      </c>
      <c r="AS153" s="23">
        <v>44</v>
      </c>
      <c r="AT153" s="23">
        <v>36</v>
      </c>
      <c r="AU153" s="23">
        <v>32</v>
      </c>
      <c r="AV153" s="23">
        <v>67</v>
      </c>
      <c r="AW153" s="23">
        <v>6</v>
      </c>
      <c r="AX153" s="23">
        <v>63</v>
      </c>
      <c r="AY153" s="23">
        <v>9</v>
      </c>
      <c r="AZ153" s="23">
        <v>21</v>
      </c>
      <c r="BA153" s="23">
        <v>29</v>
      </c>
      <c r="BB153" s="23">
        <v>37</v>
      </c>
      <c r="BC153" s="23">
        <v>36</v>
      </c>
      <c r="BD153" s="23">
        <v>10</v>
      </c>
      <c r="BE153" s="23">
        <v>23</v>
      </c>
      <c r="BF153" s="23">
        <v>6</v>
      </c>
      <c r="BG153" s="23">
        <v>21</v>
      </c>
      <c r="BH153" s="23">
        <v>8</v>
      </c>
      <c r="BI153" s="23">
        <v>25</v>
      </c>
      <c r="BJ153" s="23">
        <v>216</v>
      </c>
      <c r="BK153" s="23">
        <v>6</v>
      </c>
      <c r="BL153" s="23">
        <v>949</v>
      </c>
      <c r="BM153" s="23" t="s">
        <v>94</v>
      </c>
      <c r="BN153" s="23">
        <v>280</v>
      </c>
      <c r="BO153" s="23">
        <v>554</v>
      </c>
      <c r="BP153" s="23">
        <v>271</v>
      </c>
      <c r="BQ153" s="23">
        <v>41</v>
      </c>
      <c r="BR153" s="23">
        <v>949</v>
      </c>
      <c r="BS153" s="23">
        <v>543</v>
      </c>
      <c r="BT153" s="23">
        <v>406</v>
      </c>
      <c r="BU153" s="23">
        <v>608</v>
      </c>
      <c r="BV153" s="23">
        <v>136</v>
      </c>
      <c r="BW153" s="23">
        <v>763</v>
      </c>
      <c r="BX153" s="23">
        <v>151</v>
      </c>
      <c r="BY153" s="23">
        <v>512</v>
      </c>
      <c r="BZ153" s="23">
        <v>437</v>
      </c>
      <c r="CA153" s="23" t="s">
        <v>94</v>
      </c>
      <c r="CB153" s="23">
        <v>63</v>
      </c>
      <c r="CC153" s="23">
        <v>61</v>
      </c>
      <c r="CD153" s="23">
        <v>3</v>
      </c>
      <c r="CE153" s="23">
        <v>2</v>
      </c>
      <c r="CF153" s="23">
        <v>2</v>
      </c>
      <c r="CG153" s="23" t="s">
        <v>94</v>
      </c>
      <c r="CH153" s="23">
        <v>1</v>
      </c>
    </row>
    <row r="154" spans="2:86" ht="15">
      <c r="B154" s="22" t="s">
        <v>158</v>
      </c>
      <c r="C154" s="22">
        <v>4722</v>
      </c>
      <c r="D154" s="22">
        <v>5111</v>
      </c>
      <c r="E154" s="22">
        <v>7394</v>
      </c>
      <c r="F154" s="22">
        <v>4803</v>
      </c>
      <c r="G154" s="22">
        <v>6690</v>
      </c>
      <c r="H154" s="22">
        <v>2769</v>
      </c>
      <c r="I154" s="22">
        <v>2853</v>
      </c>
      <c r="J154" s="22">
        <v>776</v>
      </c>
      <c r="K154" s="22">
        <v>4028</v>
      </c>
      <c r="L154" s="22">
        <v>11965</v>
      </c>
      <c r="M154" s="22">
        <v>27181</v>
      </c>
      <c r="N154" s="22">
        <v>8220</v>
      </c>
      <c r="O154" s="22">
        <v>30926</v>
      </c>
      <c r="P154" s="22">
        <v>30095</v>
      </c>
      <c r="Q154" s="22">
        <v>9051</v>
      </c>
      <c r="R154" s="22">
        <v>36227</v>
      </c>
      <c r="S154" s="22">
        <v>2919</v>
      </c>
      <c r="T154" s="22">
        <v>36110</v>
      </c>
      <c r="U154" s="22">
        <v>3036</v>
      </c>
      <c r="V154" s="22">
        <v>8234</v>
      </c>
      <c r="W154" s="22">
        <v>2329</v>
      </c>
      <c r="X154" s="22">
        <v>10023</v>
      </c>
      <c r="Y154" s="22">
        <v>10695</v>
      </c>
      <c r="Z154" s="22">
        <v>9040</v>
      </c>
      <c r="AA154" s="22">
        <v>2892</v>
      </c>
      <c r="AB154" s="22">
        <v>302</v>
      </c>
      <c r="AC154" s="22">
        <v>5055</v>
      </c>
      <c r="AD154" s="22">
        <v>9768</v>
      </c>
      <c r="AE154" s="22">
        <v>24021</v>
      </c>
      <c r="AF154" s="22">
        <v>30459</v>
      </c>
      <c r="AG154" s="22">
        <v>4274</v>
      </c>
      <c r="AH154" s="22">
        <v>3931</v>
      </c>
      <c r="AI154" s="22">
        <v>35840</v>
      </c>
      <c r="AJ154" s="22">
        <v>3306</v>
      </c>
      <c r="AK154" s="23">
        <v>7618</v>
      </c>
      <c r="AL154" s="23">
        <v>8075</v>
      </c>
      <c r="AM154" s="23">
        <v>8525</v>
      </c>
      <c r="AN154" s="23">
        <v>7861</v>
      </c>
      <c r="AO154" s="23">
        <v>7067</v>
      </c>
      <c r="AP154" s="23">
        <v>9229</v>
      </c>
      <c r="AQ154" s="23">
        <v>2788</v>
      </c>
      <c r="AR154" s="23">
        <v>4621</v>
      </c>
      <c r="AS154" s="23">
        <v>4210</v>
      </c>
      <c r="AT154" s="23">
        <v>3617</v>
      </c>
      <c r="AU154" s="23">
        <v>3354</v>
      </c>
      <c r="AV154" s="23">
        <v>7108</v>
      </c>
      <c r="AW154" s="23">
        <v>705</v>
      </c>
      <c r="AX154" s="23">
        <v>15608</v>
      </c>
      <c r="AY154" s="23">
        <v>2130</v>
      </c>
      <c r="AZ154" s="23">
        <v>2299</v>
      </c>
      <c r="BA154" s="23">
        <v>2757</v>
      </c>
      <c r="BB154" s="23">
        <v>3680</v>
      </c>
      <c r="BC154" s="23">
        <v>3599</v>
      </c>
      <c r="BD154" s="23">
        <v>2182</v>
      </c>
      <c r="BE154" s="23">
        <v>2411</v>
      </c>
      <c r="BF154" s="23">
        <v>656</v>
      </c>
      <c r="BG154" s="23">
        <v>1753</v>
      </c>
      <c r="BH154" s="23">
        <v>814</v>
      </c>
      <c r="BI154" s="23">
        <v>1153</v>
      </c>
      <c r="BJ154" s="23">
        <v>34266</v>
      </c>
      <c r="BK154" s="23">
        <v>756</v>
      </c>
      <c r="BL154" s="23" t="s">
        <v>94</v>
      </c>
      <c r="BM154" s="23">
        <v>39146</v>
      </c>
      <c r="BN154" s="23">
        <v>11831</v>
      </c>
      <c r="BO154" s="23">
        <v>23692</v>
      </c>
      <c r="BP154" s="23">
        <v>30080</v>
      </c>
      <c r="BQ154" s="23">
        <v>8411</v>
      </c>
      <c r="BR154" s="23">
        <v>39146</v>
      </c>
      <c r="BS154" s="23">
        <v>37170</v>
      </c>
      <c r="BT154" s="23">
        <v>1976</v>
      </c>
      <c r="BU154" s="23">
        <v>32891</v>
      </c>
      <c r="BV154" s="23">
        <v>1712</v>
      </c>
      <c r="BW154" s="23">
        <v>37726</v>
      </c>
      <c r="BX154" s="23">
        <v>1420</v>
      </c>
      <c r="BY154" s="23">
        <v>36139</v>
      </c>
      <c r="BZ154" s="23">
        <v>3007</v>
      </c>
      <c r="CA154" s="23" t="s">
        <v>94</v>
      </c>
      <c r="CB154" s="23">
        <v>5612</v>
      </c>
      <c r="CC154" s="23">
        <v>6727</v>
      </c>
      <c r="CD154" s="23">
        <v>1922</v>
      </c>
      <c r="CE154" s="23">
        <v>1777</v>
      </c>
      <c r="CF154" s="23">
        <v>779</v>
      </c>
      <c r="CG154" s="23">
        <v>744</v>
      </c>
      <c r="CH154" s="23">
        <v>1081</v>
      </c>
    </row>
    <row r="155" spans="1:86" ht="15">
      <c r="A155" s="22" t="s">
        <v>108</v>
      </c>
      <c r="B155" s="22" t="s">
        <v>157</v>
      </c>
      <c r="C155" s="22">
        <v>860</v>
      </c>
      <c r="D155" s="22">
        <v>1370</v>
      </c>
      <c r="E155" s="22">
        <v>1844</v>
      </c>
      <c r="F155" s="22">
        <v>1416</v>
      </c>
      <c r="G155" s="22">
        <v>2575</v>
      </c>
      <c r="H155" s="22">
        <v>845</v>
      </c>
      <c r="I155" s="22">
        <v>968</v>
      </c>
      <c r="J155" s="22">
        <v>387</v>
      </c>
      <c r="K155" s="22">
        <v>1846</v>
      </c>
      <c r="L155" s="22">
        <v>4496</v>
      </c>
      <c r="M155" s="22">
        <v>7615</v>
      </c>
      <c r="N155" s="22">
        <v>2953</v>
      </c>
      <c r="O155" s="22">
        <v>9158</v>
      </c>
      <c r="P155" s="22">
        <v>9375</v>
      </c>
      <c r="Q155" s="22">
        <v>2736</v>
      </c>
      <c r="R155" s="22">
        <v>11205</v>
      </c>
      <c r="S155" s="22">
        <v>906</v>
      </c>
      <c r="T155" s="22">
        <v>10986</v>
      </c>
      <c r="U155" s="22">
        <v>1125</v>
      </c>
      <c r="V155" s="22">
        <v>2373</v>
      </c>
      <c r="W155" s="22">
        <v>699</v>
      </c>
      <c r="X155" s="22">
        <v>3212</v>
      </c>
      <c r="Y155" s="22">
        <v>2847</v>
      </c>
      <c r="Z155" s="22">
        <v>2570</v>
      </c>
      <c r="AA155" s="22">
        <v>958</v>
      </c>
      <c r="AB155" s="22">
        <v>55</v>
      </c>
      <c r="AC155" s="22">
        <v>1506</v>
      </c>
      <c r="AD155" s="22">
        <v>4016</v>
      </c>
      <c r="AE155" s="22">
        <v>6534</v>
      </c>
      <c r="AF155" s="22">
        <v>8953</v>
      </c>
      <c r="AG155" s="22">
        <v>1364</v>
      </c>
      <c r="AH155" s="22">
        <v>1609</v>
      </c>
      <c r="AI155" s="22">
        <v>10922</v>
      </c>
      <c r="AJ155" s="22">
        <v>1189</v>
      </c>
      <c r="AK155" s="23">
        <v>2114</v>
      </c>
      <c r="AL155" s="23">
        <v>2226</v>
      </c>
      <c r="AM155" s="23">
        <v>2497</v>
      </c>
      <c r="AN155" s="23">
        <v>2501</v>
      </c>
      <c r="AO155" s="23">
        <v>2773</v>
      </c>
      <c r="AP155" s="23">
        <v>2740</v>
      </c>
      <c r="AQ155" s="23">
        <v>725</v>
      </c>
      <c r="AR155" s="23">
        <v>1533</v>
      </c>
      <c r="AS155" s="23">
        <v>1078</v>
      </c>
      <c r="AT155" s="23">
        <v>1284</v>
      </c>
      <c r="AU155" s="23">
        <v>751</v>
      </c>
      <c r="AV155" s="23">
        <v>2407</v>
      </c>
      <c r="AW155" s="23">
        <v>223</v>
      </c>
      <c r="AX155" s="23">
        <v>4903</v>
      </c>
      <c r="AY155" s="23">
        <v>530</v>
      </c>
      <c r="AZ155" s="23">
        <v>692</v>
      </c>
      <c r="BA155" s="23">
        <v>620</v>
      </c>
      <c r="BB155" s="23">
        <v>1301</v>
      </c>
      <c r="BC155" s="23">
        <v>1246</v>
      </c>
      <c r="BD155" s="23">
        <v>807</v>
      </c>
      <c r="BE155" s="23">
        <v>465</v>
      </c>
      <c r="BF155" s="23">
        <v>117</v>
      </c>
      <c r="BG155" s="23">
        <v>559</v>
      </c>
      <c r="BH155" s="23">
        <v>270</v>
      </c>
      <c r="BI155" s="23">
        <v>289</v>
      </c>
      <c r="BJ155" s="23">
        <v>10476</v>
      </c>
      <c r="BK155" s="23">
        <v>176</v>
      </c>
      <c r="BL155" s="23">
        <v>280</v>
      </c>
      <c r="BM155" s="23">
        <v>11831</v>
      </c>
      <c r="BN155" s="23">
        <v>12111</v>
      </c>
      <c r="BO155" s="23" t="s">
        <v>94</v>
      </c>
      <c r="BP155" s="23">
        <v>9495</v>
      </c>
      <c r="BQ155" s="23">
        <v>2188</v>
      </c>
      <c r="BR155" s="23">
        <v>12111</v>
      </c>
      <c r="BS155" s="23">
        <v>11488</v>
      </c>
      <c r="BT155" s="23">
        <v>623</v>
      </c>
      <c r="BU155" s="23">
        <v>10248</v>
      </c>
      <c r="BV155" s="23">
        <v>539</v>
      </c>
      <c r="BW155" s="23">
        <v>11761</v>
      </c>
      <c r="BX155" s="23">
        <v>343</v>
      </c>
      <c r="BY155" s="23">
        <v>10988</v>
      </c>
      <c r="BZ155" s="23">
        <v>1123</v>
      </c>
      <c r="CA155" s="23" t="s">
        <v>94</v>
      </c>
      <c r="CB155" s="23">
        <v>1665</v>
      </c>
      <c r="CC155" s="23">
        <v>1998</v>
      </c>
      <c r="CD155" s="23">
        <v>546</v>
      </c>
      <c r="CE155" s="23">
        <v>519</v>
      </c>
      <c r="CF155" s="23">
        <v>256</v>
      </c>
      <c r="CG155" s="23">
        <v>203</v>
      </c>
      <c r="CH155" s="23">
        <v>295</v>
      </c>
    </row>
    <row r="156" spans="2:86" ht="15">
      <c r="B156" s="22" t="s">
        <v>158</v>
      </c>
      <c r="C156" s="22">
        <v>3474</v>
      </c>
      <c r="D156" s="22">
        <v>3381</v>
      </c>
      <c r="E156" s="22">
        <v>5019</v>
      </c>
      <c r="F156" s="22">
        <v>3087</v>
      </c>
      <c r="G156" s="22">
        <v>3892</v>
      </c>
      <c r="H156" s="22">
        <v>1692</v>
      </c>
      <c r="I156" s="22">
        <v>1690</v>
      </c>
      <c r="J156" s="22">
        <v>283</v>
      </c>
      <c r="K156" s="22">
        <v>1728</v>
      </c>
      <c r="L156" s="22">
        <v>6414</v>
      </c>
      <c r="M156" s="22">
        <v>17832</v>
      </c>
      <c r="N156" s="22">
        <v>4492</v>
      </c>
      <c r="O156" s="22">
        <v>19754</v>
      </c>
      <c r="P156" s="22">
        <v>18534</v>
      </c>
      <c r="Q156" s="22">
        <v>5712</v>
      </c>
      <c r="R156" s="22">
        <v>22423</v>
      </c>
      <c r="S156" s="22">
        <v>1823</v>
      </c>
      <c r="T156" s="22">
        <v>22139</v>
      </c>
      <c r="U156" s="22">
        <v>2107</v>
      </c>
      <c r="V156" s="22">
        <v>4078</v>
      </c>
      <c r="W156" s="22">
        <v>1147</v>
      </c>
      <c r="X156" s="22">
        <v>6843</v>
      </c>
      <c r="Y156" s="22">
        <v>7699</v>
      </c>
      <c r="Z156" s="22">
        <v>4579</v>
      </c>
      <c r="AA156" s="22">
        <v>1273</v>
      </c>
      <c r="AB156" s="22">
        <v>63</v>
      </c>
      <c r="AC156" s="22">
        <v>1449</v>
      </c>
      <c r="AD156" s="22">
        <v>5306</v>
      </c>
      <c r="AE156" s="22">
        <v>17428</v>
      </c>
      <c r="AF156" s="22">
        <v>19504</v>
      </c>
      <c r="AG156" s="22">
        <v>2497</v>
      </c>
      <c r="AH156" s="22">
        <v>1941</v>
      </c>
      <c r="AI156" s="22">
        <v>22151</v>
      </c>
      <c r="AJ156" s="22">
        <v>2095</v>
      </c>
      <c r="AK156" s="23">
        <v>5109</v>
      </c>
      <c r="AL156" s="23">
        <v>5326</v>
      </c>
      <c r="AM156" s="23">
        <v>5399</v>
      </c>
      <c r="AN156" s="23">
        <v>4811</v>
      </c>
      <c r="AO156" s="23">
        <v>3601</v>
      </c>
      <c r="AP156" s="23">
        <v>5687</v>
      </c>
      <c r="AQ156" s="23">
        <v>1845</v>
      </c>
      <c r="AR156" s="23">
        <v>2628</v>
      </c>
      <c r="AS156" s="23">
        <v>2770</v>
      </c>
      <c r="AT156" s="23">
        <v>2012</v>
      </c>
      <c r="AU156" s="23">
        <v>2318</v>
      </c>
      <c r="AV156" s="23">
        <v>4098</v>
      </c>
      <c r="AW156" s="23">
        <v>427</v>
      </c>
      <c r="AX156" s="23">
        <v>9357</v>
      </c>
      <c r="AY156" s="23">
        <v>1455</v>
      </c>
      <c r="AZ156" s="23">
        <v>1362</v>
      </c>
      <c r="BA156" s="23">
        <v>1887</v>
      </c>
      <c r="BB156" s="23">
        <v>2058</v>
      </c>
      <c r="BC156" s="23">
        <v>2097</v>
      </c>
      <c r="BD156" s="23">
        <v>1135</v>
      </c>
      <c r="BE156" s="23">
        <v>1736</v>
      </c>
      <c r="BF156" s="23">
        <v>474</v>
      </c>
      <c r="BG156" s="23">
        <v>1064</v>
      </c>
      <c r="BH156" s="23">
        <v>507</v>
      </c>
      <c r="BI156" s="23">
        <v>777</v>
      </c>
      <c r="BJ156" s="23">
        <v>20795</v>
      </c>
      <c r="BK156" s="23">
        <v>496</v>
      </c>
      <c r="BL156" s="23">
        <v>554</v>
      </c>
      <c r="BM156" s="23">
        <v>23692</v>
      </c>
      <c r="BN156" s="23" t="s">
        <v>94</v>
      </c>
      <c r="BO156" s="23">
        <v>24246</v>
      </c>
      <c r="BP156" s="23">
        <v>17880</v>
      </c>
      <c r="BQ156" s="23">
        <v>5630</v>
      </c>
      <c r="BR156" s="23">
        <v>24246</v>
      </c>
      <c r="BS156" s="23">
        <v>23127</v>
      </c>
      <c r="BT156" s="23">
        <v>1119</v>
      </c>
      <c r="BU156" s="23">
        <v>20401</v>
      </c>
      <c r="BV156" s="23">
        <v>1266</v>
      </c>
      <c r="BW156" s="23">
        <v>23036</v>
      </c>
      <c r="BX156" s="23">
        <v>1210</v>
      </c>
      <c r="BY156" s="23">
        <v>22154</v>
      </c>
      <c r="BZ156" s="23">
        <v>2092</v>
      </c>
      <c r="CA156" s="23" t="s">
        <v>94</v>
      </c>
      <c r="CB156" s="23">
        <v>2821</v>
      </c>
      <c r="CC156" s="23">
        <v>3280</v>
      </c>
      <c r="CD156" s="23">
        <v>977</v>
      </c>
      <c r="CE156" s="23">
        <v>871</v>
      </c>
      <c r="CF156" s="23">
        <v>360</v>
      </c>
      <c r="CG156" s="23">
        <v>365</v>
      </c>
      <c r="CH156" s="23">
        <v>567</v>
      </c>
    </row>
    <row r="157" spans="1:86" ht="15">
      <c r="A157" s="22" t="s">
        <v>176</v>
      </c>
      <c r="B157" s="22" t="s">
        <v>157</v>
      </c>
      <c r="C157" s="22">
        <v>3535</v>
      </c>
      <c r="D157" s="22">
        <v>3859</v>
      </c>
      <c r="E157" s="22">
        <v>5347</v>
      </c>
      <c r="F157" s="22">
        <v>3452</v>
      </c>
      <c r="G157" s="22">
        <v>5691</v>
      </c>
      <c r="H157" s="22">
        <v>2238</v>
      </c>
      <c r="I157" s="22">
        <v>2466</v>
      </c>
      <c r="J157" s="22">
        <v>725</v>
      </c>
      <c r="K157" s="22">
        <v>3038</v>
      </c>
      <c r="L157" s="22">
        <v>9530</v>
      </c>
      <c r="M157" s="22">
        <v>20821</v>
      </c>
      <c r="N157" s="22">
        <v>6196</v>
      </c>
      <c r="O157" s="22">
        <v>24155</v>
      </c>
      <c r="P157" s="22">
        <v>23157</v>
      </c>
      <c r="Q157" s="22">
        <v>7194</v>
      </c>
      <c r="R157" s="22">
        <v>28033</v>
      </c>
      <c r="S157" s="22">
        <v>2318</v>
      </c>
      <c r="T157" s="22">
        <v>27850</v>
      </c>
      <c r="U157" s="22">
        <v>2501</v>
      </c>
      <c r="V157" s="22">
        <v>6338</v>
      </c>
      <c r="W157" s="22">
        <v>1839</v>
      </c>
      <c r="X157" s="22">
        <v>7648</v>
      </c>
      <c r="Y157" s="22">
        <v>8369</v>
      </c>
      <c r="Z157" s="22">
        <v>7034</v>
      </c>
      <c r="AA157" s="22">
        <v>2290</v>
      </c>
      <c r="AB157" s="22">
        <v>251</v>
      </c>
      <c r="AC157" s="22">
        <v>4192</v>
      </c>
      <c r="AD157" s="22">
        <v>7928</v>
      </c>
      <c r="AE157" s="22">
        <v>17980</v>
      </c>
      <c r="AF157" s="22">
        <v>23812</v>
      </c>
      <c r="AG157" s="22">
        <v>3179</v>
      </c>
      <c r="AH157" s="22">
        <v>2967</v>
      </c>
      <c r="AI157" s="22">
        <v>27689</v>
      </c>
      <c r="AJ157" s="22">
        <v>2662</v>
      </c>
      <c r="AK157" s="23">
        <v>5810</v>
      </c>
      <c r="AL157" s="23">
        <v>6067</v>
      </c>
      <c r="AM157" s="23">
        <v>6659</v>
      </c>
      <c r="AN157" s="23">
        <v>6315</v>
      </c>
      <c r="AO157" s="23">
        <v>5500</v>
      </c>
      <c r="AP157" s="23">
        <v>6948</v>
      </c>
      <c r="AQ157" s="23">
        <v>2064</v>
      </c>
      <c r="AR157" s="23">
        <v>3433</v>
      </c>
      <c r="AS157" s="23">
        <v>3250</v>
      </c>
      <c r="AT157" s="23">
        <v>3070</v>
      </c>
      <c r="AU157" s="23">
        <v>2298</v>
      </c>
      <c r="AV157" s="23">
        <v>5901</v>
      </c>
      <c r="AW157" s="23">
        <v>562</v>
      </c>
      <c r="AX157" s="23">
        <v>11710</v>
      </c>
      <c r="AY157" s="23">
        <v>1538</v>
      </c>
      <c r="AZ157" s="23">
        <v>1760</v>
      </c>
      <c r="BA157" s="23">
        <v>2211</v>
      </c>
      <c r="BB157" s="23">
        <v>3133</v>
      </c>
      <c r="BC157" s="23">
        <v>3086</v>
      </c>
      <c r="BD157" s="23">
        <v>1849</v>
      </c>
      <c r="BE157" s="23">
        <v>1577</v>
      </c>
      <c r="BF157" s="23">
        <v>443</v>
      </c>
      <c r="BG157" s="23">
        <v>1357</v>
      </c>
      <c r="BH157" s="23">
        <v>496</v>
      </c>
      <c r="BI157" s="23">
        <v>852</v>
      </c>
      <c r="BJ157" s="23">
        <v>26642</v>
      </c>
      <c r="BK157" s="23">
        <v>588</v>
      </c>
      <c r="BL157" s="23">
        <v>271</v>
      </c>
      <c r="BM157" s="23">
        <v>30080</v>
      </c>
      <c r="BN157" s="23">
        <v>9495</v>
      </c>
      <c r="BO157" s="23">
        <v>17880</v>
      </c>
      <c r="BP157" s="23">
        <v>30351</v>
      </c>
      <c r="BQ157" s="23" t="s">
        <v>94</v>
      </c>
      <c r="BR157" s="23">
        <v>30351</v>
      </c>
      <c r="BS157" s="23">
        <v>28700</v>
      </c>
      <c r="BT157" s="23">
        <v>1651</v>
      </c>
      <c r="BU157" s="23">
        <v>25515</v>
      </c>
      <c r="BV157" s="23">
        <v>1330</v>
      </c>
      <c r="BW157" s="23">
        <v>29222</v>
      </c>
      <c r="BX157" s="23">
        <v>1129</v>
      </c>
      <c r="BY157" s="23">
        <v>28023</v>
      </c>
      <c r="BZ157" s="23">
        <v>2328</v>
      </c>
      <c r="CA157" s="23" t="s">
        <v>94</v>
      </c>
      <c r="CB157" s="23">
        <v>4351</v>
      </c>
      <c r="CC157" s="23">
        <v>5227</v>
      </c>
      <c r="CD157" s="23">
        <v>1493</v>
      </c>
      <c r="CE157" s="23">
        <v>1378</v>
      </c>
      <c r="CF157" s="23">
        <v>595</v>
      </c>
      <c r="CG157" s="23">
        <v>522</v>
      </c>
      <c r="CH157" s="23">
        <v>781</v>
      </c>
    </row>
    <row r="158" spans="2:86" ht="15">
      <c r="B158" s="22" t="s">
        <v>158</v>
      </c>
      <c r="C158" s="22">
        <v>1189</v>
      </c>
      <c r="D158" s="22">
        <v>1173</v>
      </c>
      <c r="E158" s="22">
        <v>1964</v>
      </c>
      <c r="F158" s="22">
        <v>1333</v>
      </c>
      <c r="G158" s="22">
        <v>923</v>
      </c>
      <c r="H158" s="22">
        <v>516</v>
      </c>
      <c r="I158" s="22">
        <v>394</v>
      </c>
      <c r="J158" s="22">
        <v>16</v>
      </c>
      <c r="K158" s="22">
        <v>944</v>
      </c>
      <c r="L158" s="22">
        <v>2310</v>
      </c>
      <c r="M158" s="22">
        <v>6142</v>
      </c>
      <c r="N158" s="22">
        <v>1940</v>
      </c>
      <c r="O158" s="22">
        <v>6512</v>
      </c>
      <c r="P158" s="22">
        <v>6595</v>
      </c>
      <c r="Q158" s="22">
        <v>1857</v>
      </c>
      <c r="R158" s="22">
        <v>7860</v>
      </c>
      <c r="S158" s="22">
        <v>592</v>
      </c>
      <c r="T158" s="22">
        <v>7866</v>
      </c>
      <c r="U158" s="22">
        <v>586</v>
      </c>
      <c r="V158" s="22">
        <v>1788</v>
      </c>
      <c r="W158" s="22">
        <v>466</v>
      </c>
      <c r="X158" s="22">
        <v>2303</v>
      </c>
      <c r="Y158" s="22">
        <v>2246</v>
      </c>
      <c r="Z158" s="22">
        <v>1887</v>
      </c>
      <c r="AA158" s="22">
        <v>566</v>
      </c>
      <c r="AB158" s="22">
        <v>59</v>
      </c>
      <c r="AC158" s="22">
        <v>881</v>
      </c>
      <c r="AD158" s="22">
        <v>1766</v>
      </c>
      <c r="AE158" s="22">
        <v>5746</v>
      </c>
      <c r="AF158" s="22">
        <v>6399</v>
      </c>
      <c r="AG158" s="22">
        <v>1046</v>
      </c>
      <c r="AH158" s="22">
        <v>928</v>
      </c>
      <c r="AI158" s="22">
        <v>7825</v>
      </c>
      <c r="AJ158" s="22">
        <v>627</v>
      </c>
      <c r="AK158" s="23">
        <v>1751</v>
      </c>
      <c r="AL158" s="23">
        <v>1959</v>
      </c>
      <c r="AM158" s="23">
        <v>1793</v>
      </c>
      <c r="AN158" s="23">
        <v>1466</v>
      </c>
      <c r="AO158" s="23">
        <v>1483</v>
      </c>
      <c r="AP158" s="23">
        <v>2210</v>
      </c>
      <c r="AQ158" s="23">
        <v>689</v>
      </c>
      <c r="AR158" s="23">
        <v>1142</v>
      </c>
      <c r="AS158" s="23">
        <v>878</v>
      </c>
      <c r="AT158" s="23">
        <v>528</v>
      </c>
      <c r="AU158" s="23">
        <v>1006</v>
      </c>
      <c r="AV158" s="23">
        <v>1091</v>
      </c>
      <c r="AW158" s="23">
        <v>139</v>
      </c>
      <c r="AX158" s="23">
        <v>3736</v>
      </c>
      <c r="AY158" s="23">
        <v>560</v>
      </c>
      <c r="AZ158" s="23">
        <v>505</v>
      </c>
      <c r="BA158" s="23">
        <v>502</v>
      </c>
      <c r="BB158" s="23">
        <v>524</v>
      </c>
      <c r="BC158" s="23">
        <v>435</v>
      </c>
      <c r="BD158" s="23">
        <v>302</v>
      </c>
      <c r="BE158" s="23">
        <v>818</v>
      </c>
      <c r="BF158" s="23">
        <v>202</v>
      </c>
      <c r="BG158" s="23">
        <v>383</v>
      </c>
      <c r="BH158" s="23">
        <v>321</v>
      </c>
      <c r="BI158" s="23">
        <v>262</v>
      </c>
      <c r="BJ158" s="23">
        <v>7215</v>
      </c>
      <c r="BK158" s="23">
        <v>169</v>
      </c>
      <c r="BL158" s="23">
        <v>41</v>
      </c>
      <c r="BM158" s="23">
        <v>8411</v>
      </c>
      <c r="BN158" s="23">
        <v>2188</v>
      </c>
      <c r="BO158" s="23">
        <v>5630</v>
      </c>
      <c r="BP158" s="23" t="s">
        <v>94</v>
      </c>
      <c r="BQ158" s="23">
        <v>8452</v>
      </c>
      <c r="BR158" s="23">
        <v>8452</v>
      </c>
      <c r="BS158" s="23">
        <v>8110</v>
      </c>
      <c r="BT158" s="23">
        <v>342</v>
      </c>
      <c r="BU158" s="23">
        <v>7041</v>
      </c>
      <c r="BV158" s="23">
        <v>393</v>
      </c>
      <c r="BW158" s="23">
        <v>8159</v>
      </c>
      <c r="BX158" s="23">
        <v>293</v>
      </c>
      <c r="BY158" s="23">
        <v>7763</v>
      </c>
      <c r="BZ158" s="23">
        <v>689</v>
      </c>
      <c r="CA158" s="23" t="s">
        <v>94</v>
      </c>
      <c r="CB158" s="23">
        <v>1209</v>
      </c>
      <c r="CC158" s="23">
        <v>1450</v>
      </c>
      <c r="CD158" s="23">
        <v>411</v>
      </c>
      <c r="CE158" s="23">
        <v>382</v>
      </c>
      <c r="CF158" s="23">
        <v>176</v>
      </c>
      <c r="CG158" s="23">
        <v>209</v>
      </c>
      <c r="CH158" s="23">
        <v>293</v>
      </c>
    </row>
    <row r="159" spans="1:2" ht="15">
      <c r="A159" s="22" t="s">
        <v>177</v>
      </c>
      <c r="B159" s="22" t="s">
        <v>159</v>
      </c>
    </row>
    <row r="160" spans="1:86" ht="15">
      <c r="A160" s="22" t="s">
        <v>111</v>
      </c>
      <c r="B160" s="22" t="s">
        <v>157</v>
      </c>
      <c r="C160" s="22">
        <v>4281</v>
      </c>
      <c r="D160" s="22">
        <v>4933</v>
      </c>
      <c r="E160" s="22">
        <v>7232</v>
      </c>
      <c r="F160" s="22">
        <v>4708</v>
      </c>
      <c r="G160" s="22">
        <v>6636</v>
      </c>
      <c r="H160" s="22">
        <v>2582</v>
      </c>
      <c r="I160" s="22">
        <v>2724</v>
      </c>
      <c r="J160" s="22">
        <v>736</v>
      </c>
      <c r="K160" s="22">
        <v>3881</v>
      </c>
      <c r="L160" s="22">
        <v>11512</v>
      </c>
      <c r="M160" s="22">
        <v>26201</v>
      </c>
      <c r="N160" s="22">
        <v>7869</v>
      </c>
      <c r="O160" s="22">
        <v>29844</v>
      </c>
      <c r="P160" s="22">
        <v>29027</v>
      </c>
      <c r="Q160" s="22">
        <v>8686</v>
      </c>
      <c r="R160" s="22">
        <v>34949</v>
      </c>
      <c r="S160" s="22">
        <v>2764</v>
      </c>
      <c r="T160" s="22">
        <v>34776</v>
      </c>
      <c r="U160" s="22">
        <v>2937</v>
      </c>
      <c r="V160" s="22">
        <v>7872</v>
      </c>
      <c r="W160" s="22">
        <v>2226</v>
      </c>
      <c r="X160" s="22">
        <v>9774</v>
      </c>
      <c r="Y160" s="22">
        <v>10223</v>
      </c>
      <c r="Z160" s="22">
        <v>8657</v>
      </c>
      <c r="AA160" s="22">
        <v>2750</v>
      </c>
      <c r="AB160" s="22">
        <v>25</v>
      </c>
      <c r="AC160" s="22">
        <v>4260</v>
      </c>
      <c r="AD160" s="22">
        <v>9411</v>
      </c>
      <c r="AE160" s="22">
        <v>24017</v>
      </c>
      <c r="AF160" s="22">
        <v>29344</v>
      </c>
      <c r="AG160" s="22">
        <v>4111</v>
      </c>
      <c r="AH160" s="22">
        <v>3801</v>
      </c>
      <c r="AI160" s="22">
        <v>35657</v>
      </c>
      <c r="AJ160" s="22">
        <v>2056</v>
      </c>
      <c r="AK160" s="23">
        <v>7524</v>
      </c>
      <c r="AL160" s="23">
        <v>7891</v>
      </c>
      <c r="AM160" s="23">
        <v>8061</v>
      </c>
      <c r="AN160" s="23">
        <v>7454</v>
      </c>
      <c r="AO160" s="23">
        <v>6783</v>
      </c>
      <c r="AP160" s="23">
        <v>8947</v>
      </c>
      <c r="AQ160" s="23">
        <v>2661</v>
      </c>
      <c r="AR160" s="23">
        <v>4423</v>
      </c>
      <c r="AS160" s="23">
        <v>3867</v>
      </c>
      <c r="AT160" s="23">
        <v>3385</v>
      </c>
      <c r="AU160" s="23">
        <v>3281</v>
      </c>
      <c r="AV160" s="23">
        <v>6905</v>
      </c>
      <c r="AW160" s="23">
        <v>693</v>
      </c>
      <c r="AX160" s="23">
        <v>15151</v>
      </c>
      <c r="AY160" s="23">
        <v>2032</v>
      </c>
      <c r="AZ160" s="23">
        <v>2173</v>
      </c>
      <c r="BA160" s="23">
        <v>2456</v>
      </c>
      <c r="BB160" s="23">
        <v>3451</v>
      </c>
      <c r="BC160" s="23">
        <v>3517</v>
      </c>
      <c r="BD160" s="23">
        <v>2101</v>
      </c>
      <c r="BE160" s="23">
        <v>2356</v>
      </c>
      <c r="BF160" s="23">
        <v>639</v>
      </c>
      <c r="BG160" s="23">
        <v>1674</v>
      </c>
      <c r="BH160" s="23">
        <v>804</v>
      </c>
      <c r="BI160" s="23">
        <v>1136</v>
      </c>
      <c r="BJ160" s="23">
        <v>32822</v>
      </c>
      <c r="BK160" s="23">
        <v>708</v>
      </c>
      <c r="BL160" s="23">
        <v>543</v>
      </c>
      <c r="BM160" s="23">
        <v>37170</v>
      </c>
      <c r="BN160" s="23">
        <v>11488</v>
      </c>
      <c r="BO160" s="23">
        <v>23127</v>
      </c>
      <c r="BP160" s="23">
        <v>28700</v>
      </c>
      <c r="BQ160" s="23">
        <v>8110</v>
      </c>
      <c r="BR160" s="23">
        <v>37713</v>
      </c>
      <c r="BS160" s="23">
        <v>37713</v>
      </c>
      <c r="BT160" s="23" t="s">
        <v>94</v>
      </c>
      <c r="BU160" s="23">
        <v>32038</v>
      </c>
      <c r="BV160" s="23">
        <v>1445</v>
      </c>
      <c r="BW160" s="23">
        <v>36915</v>
      </c>
      <c r="BX160" s="23">
        <v>763</v>
      </c>
      <c r="BY160" s="23">
        <v>34396</v>
      </c>
      <c r="BZ160" s="23">
        <v>3317</v>
      </c>
      <c r="CA160" s="23" t="s">
        <v>94</v>
      </c>
      <c r="CB160" s="23">
        <v>5353</v>
      </c>
      <c r="CC160" s="23">
        <v>6437</v>
      </c>
      <c r="CD160" s="23">
        <v>1839</v>
      </c>
      <c r="CE160" s="23">
        <v>1702</v>
      </c>
      <c r="CF160" s="23">
        <v>752</v>
      </c>
      <c r="CG160" s="23">
        <v>706</v>
      </c>
      <c r="CH160" s="23">
        <v>1033</v>
      </c>
    </row>
    <row r="161" spans="2:86" ht="15">
      <c r="B161" s="22" t="s">
        <v>158</v>
      </c>
      <c r="C161" s="22">
        <v>532</v>
      </c>
      <c r="D161" s="22">
        <v>236</v>
      </c>
      <c r="E161" s="22">
        <v>305</v>
      </c>
      <c r="F161" s="22">
        <v>212</v>
      </c>
      <c r="G161" s="22">
        <v>410</v>
      </c>
      <c r="H161" s="22">
        <v>255</v>
      </c>
      <c r="I161" s="22">
        <v>207</v>
      </c>
      <c r="J161" s="22">
        <v>47</v>
      </c>
      <c r="K161" s="22">
        <v>178</v>
      </c>
      <c r="L161" s="22">
        <v>651</v>
      </c>
      <c r="M161" s="22">
        <v>1731</v>
      </c>
      <c r="N161" s="22">
        <v>476</v>
      </c>
      <c r="O161" s="22">
        <v>1906</v>
      </c>
      <c r="P161" s="22">
        <v>1650</v>
      </c>
      <c r="Q161" s="22">
        <v>732</v>
      </c>
      <c r="R161" s="22">
        <v>2143</v>
      </c>
      <c r="S161" s="22">
        <v>239</v>
      </c>
      <c r="T161" s="22">
        <v>1869</v>
      </c>
      <c r="U161" s="22">
        <v>513</v>
      </c>
      <c r="V161" s="22">
        <v>376</v>
      </c>
      <c r="W161" s="22">
        <v>105</v>
      </c>
      <c r="X161" s="22">
        <v>553</v>
      </c>
      <c r="Y161" s="22">
        <v>882</v>
      </c>
      <c r="Z161" s="22">
        <v>391</v>
      </c>
      <c r="AA161" s="22">
        <v>152</v>
      </c>
      <c r="AB161" s="22">
        <v>371</v>
      </c>
      <c r="AC161" s="22">
        <v>1200</v>
      </c>
      <c r="AD161" s="22">
        <v>620</v>
      </c>
      <c r="AE161" s="22">
        <v>191</v>
      </c>
      <c r="AF161" s="22">
        <v>1986</v>
      </c>
      <c r="AG161" s="22">
        <v>193</v>
      </c>
      <c r="AH161" s="22">
        <v>140</v>
      </c>
      <c r="AI161" s="22">
        <v>744</v>
      </c>
      <c r="AJ161" s="22">
        <v>1638</v>
      </c>
      <c r="AK161" s="23">
        <v>284</v>
      </c>
      <c r="AL161" s="23">
        <v>354</v>
      </c>
      <c r="AM161" s="23">
        <v>700</v>
      </c>
      <c r="AN161" s="23">
        <v>698</v>
      </c>
      <c r="AO161" s="23">
        <v>346</v>
      </c>
      <c r="AP161" s="23">
        <v>305</v>
      </c>
      <c r="AQ161" s="23">
        <v>134</v>
      </c>
      <c r="AR161" s="23">
        <v>233</v>
      </c>
      <c r="AS161" s="23">
        <v>387</v>
      </c>
      <c r="AT161" s="23">
        <v>268</v>
      </c>
      <c r="AU161" s="23">
        <v>105</v>
      </c>
      <c r="AV161" s="23">
        <v>270</v>
      </c>
      <c r="AW161" s="23">
        <v>18</v>
      </c>
      <c r="AX161" s="23">
        <v>520</v>
      </c>
      <c r="AY161" s="23">
        <v>107</v>
      </c>
      <c r="AZ161" s="23">
        <v>147</v>
      </c>
      <c r="BA161" s="23">
        <v>330</v>
      </c>
      <c r="BB161" s="23">
        <v>266</v>
      </c>
      <c r="BC161" s="23">
        <v>118</v>
      </c>
      <c r="BD161" s="23">
        <v>91</v>
      </c>
      <c r="BE161" s="23">
        <v>78</v>
      </c>
      <c r="BF161" s="23">
        <v>23</v>
      </c>
      <c r="BG161" s="23">
        <v>100</v>
      </c>
      <c r="BH161" s="23">
        <v>18</v>
      </c>
      <c r="BI161" s="23">
        <v>42</v>
      </c>
      <c r="BJ161" s="23">
        <v>1660</v>
      </c>
      <c r="BK161" s="23">
        <v>54</v>
      </c>
      <c r="BL161" s="23">
        <v>406</v>
      </c>
      <c r="BM161" s="23">
        <v>1976</v>
      </c>
      <c r="BN161" s="23">
        <v>623</v>
      </c>
      <c r="BO161" s="23">
        <v>1119</v>
      </c>
      <c r="BP161" s="23">
        <v>1651</v>
      </c>
      <c r="BQ161" s="23">
        <v>342</v>
      </c>
      <c r="BR161" s="23">
        <v>2382</v>
      </c>
      <c r="BS161" s="23" t="s">
        <v>94</v>
      </c>
      <c r="BT161" s="23">
        <v>2382</v>
      </c>
      <c r="BU161" s="23">
        <v>1461</v>
      </c>
      <c r="BV161" s="23">
        <v>403</v>
      </c>
      <c r="BW161" s="23">
        <v>1574</v>
      </c>
      <c r="BX161" s="23">
        <v>808</v>
      </c>
      <c r="BY161" s="23">
        <v>2255</v>
      </c>
      <c r="BZ161" s="23">
        <v>127</v>
      </c>
      <c r="CA161" s="23" t="s">
        <v>94</v>
      </c>
      <c r="CB161" s="23">
        <v>322</v>
      </c>
      <c r="CC161" s="23">
        <v>351</v>
      </c>
      <c r="CD161" s="23">
        <v>86</v>
      </c>
      <c r="CE161" s="23">
        <v>77</v>
      </c>
      <c r="CF161" s="23">
        <v>29</v>
      </c>
      <c r="CG161" s="23">
        <v>38</v>
      </c>
      <c r="CH161" s="23">
        <v>49</v>
      </c>
    </row>
    <row r="162" spans="1:86" ht="15">
      <c r="A162" s="22" t="s">
        <v>112</v>
      </c>
      <c r="B162" s="22" t="s">
        <v>157</v>
      </c>
      <c r="C162" s="22">
        <v>4326</v>
      </c>
      <c r="D162" s="22">
        <v>4584</v>
      </c>
      <c r="E162" s="22">
        <v>6768</v>
      </c>
      <c r="F162" s="22">
        <v>4298</v>
      </c>
      <c r="G162" s="22">
        <v>6198</v>
      </c>
      <c r="H162" s="22">
        <v>2281</v>
      </c>
      <c r="I162" s="22">
        <v>2471</v>
      </c>
      <c r="J162" s="22">
        <v>718</v>
      </c>
      <c r="K162" s="22">
        <v>3332</v>
      </c>
      <c r="L162" s="22">
        <v>10241</v>
      </c>
      <c r="M162" s="22">
        <v>24735</v>
      </c>
      <c r="N162" s="22">
        <v>7201</v>
      </c>
      <c r="O162" s="22">
        <v>27775</v>
      </c>
      <c r="P162" s="22">
        <v>26708</v>
      </c>
      <c r="Q162" s="22">
        <v>8268</v>
      </c>
      <c r="R162" s="22">
        <v>32352</v>
      </c>
      <c r="S162" s="22">
        <v>2624</v>
      </c>
      <c r="T162" s="22">
        <v>32127</v>
      </c>
      <c r="U162" s="22">
        <v>2849</v>
      </c>
      <c r="V162" s="22">
        <v>7645</v>
      </c>
      <c r="W162" s="22">
        <v>2162</v>
      </c>
      <c r="X162" s="22">
        <v>8675</v>
      </c>
      <c r="Y162" s="22">
        <v>9299</v>
      </c>
      <c r="Z162" s="22">
        <v>8395</v>
      </c>
      <c r="AA162" s="22">
        <v>2708</v>
      </c>
      <c r="AB162" s="22">
        <v>166</v>
      </c>
      <c r="AC162" s="22">
        <v>4755</v>
      </c>
      <c r="AD162" s="22">
        <v>9069</v>
      </c>
      <c r="AE162" s="22">
        <v>20986</v>
      </c>
      <c r="AF162" s="22">
        <v>27189</v>
      </c>
      <c r="AG162" s="22">
        <v>3914</v>
      </c>
      <c r="AH162" s="22">
        <v>3431</v>
      </c>
      <c r="AI162" s="22">
        <v>32551</v>
      </c>
      <c r="AJ162" s="22">
        <v>2425</v>
      </c>
      <c r="AK162" s="23">
        <v>6932</v>
      </c>
      <c r="AL162" s="23">
        <v>7312</v>
      </c>
      <c r="AM162" s="23">
        <v>7685</v>
      </c>
      <c r="AN162" s="23">
        <v>6998</v>
      </c>
      <c r="AO162" s="23">
        <v>6049</v>
      </c>
      <c r="AP162" s="23">
        <v>8293</v>
      </c>
      <c r="AQ162" s="23">
        <v>2448</v>
      </c>
      <c r="AR162" s="23">
        <v>4124</v>
      </c>
      <c r="AS162" s="23">
        <v>3717</v>
      </c>
      <c r="AT162" s="23">
        <v>3016</v>
      </c>
      <c r="AU162" s="23">
        <v>3012</v>
      </c>
      <c r="AV162" s="23">
        <v>6388</v>
      </c>
      <c r="AW162" s="23">
        <v>591</v>
      </c>
      <c r="AX162" s="23">
        <v>13819</v>
      </c>
      <c r="AY162" s="23">
        <v>1910</v>
      </c>
      <c r="AZ162" s="23">
        <v>2069</v>
      </c>
      <c r="BA162" s="23">
        <v>2458</v>
      </c>
      <c r="BB162" s="23">
        <v>3068</v>
      </c>
      <c r="BC162" s="23">
        <v>3341</v>
      </c>
      <c r="BD162" s="23">
        <v>1908</v>
      </c>
      <c r="BE162" s="23">
        <v>2187</v>
      </c>
      <c r="BF162" s="23">
        <v>570</v>
      </c>
      <c r="BG162" s="23">
        <v>1515</v>
      </c>
      <c r="BH162" s="23">
        <v>737</v>
      </c>
      <c r="BI162" s="23">
        <v>1055</v>
      </c>
      <c r="BJ162" s="23">
        <v>30314</v>
      </c>
      <c r="BK162" s="23">
        <v>659</v>
      </c>
      <c r="BL162" s="23">
        <v>625</v>
      </c>
      <c r="BM162" s="23">
        <v>34351</v>
      </c>
      <c r="BN162" s="23">
        <v>10810</v>
      </c>
      <c r="BO162" s="23">
        <v>21001</v>
      </c>
      <c r="BP162" s="23">
        <v>26800</v>
      </c>
      <c r="BQ162" s="23">
        <v>7209</v>
      </c>
      <c r="BR162" s="23">
        <v>34976</v>
      </c>
      <c r="BS162" s="23">
        <v>33384</v>
      </c>
      <c r="BT162" s="23">
        <v>1592</v>
      </c>
      <c r="BU162" s="23">
        <v>31500</v>
      </c>
      <c r="BV162" s="23" t="s">
        <v>94</v>
      </c>
      <c r="BW162" s="23">
        <v>33834</v>
      </c>
      <c r="BX162" s="23">
        <v>1132</v>
      </c>
      <c r="BY162" s="23">
        <v>32269</v>
      </c>
      <c r="BZ162" s="23">
        <v>2707</v>
      </c>
      <c r="CA162" s="23" t="s">
        <v>94</v>
      </c>
      <c r="CB162" s="23">
        <v>5199</v>
      </c>
      <c r="CC162" s="23">
        <v>6242</v>
      </c>
      <c r="CD162" s="23">
        <v>1803</v>
      </c>
      <c r="CE162" s="23">
        <v>1651</v>
      </c>
      <c r="CF162" s="23">
        <v>727</v>
      </c>
      <c r="CG162" s="23">
        <v>695</v>
      </c>
      <c r="CH162" s="23">
        <v>1000</v>
      </c>
    </row>
    <row r="163" spans="2:86" ht="15">
      <c r="B163" s="22" t="s">
        <v>158</v>
      </c>
      <c r="C163" s="22">
        <v>413</v>
      </c>
      <c r="D163" s="22">
        <v>509</v>
      </c>
      <c r="E163" s="22">
        <v>677</v>
      </c>
      <c r="F163" s="22">
        <v>549</v>
      </c>
      <c r="G163" s="22">
        <v>713</v>
      </c>
      <c r="H163" s="22">
        <v>505</v>
      </c>
      <c r="I163" s="22">
        <v>414</v>
      </c>
      <c r="J163" s="22">
        <v>53</v>
      </c>
      <c r="K163" s="22">
        <v>635</v>
      </c>
      <c r="L163" s="22">
        <v>1701</v>
      </c>
      <c r="M163" s="22">
        <v>2767</v>
      </c>
      <c r="N163" s="22">
        <v>983</v>
      </c>
      <c r="O163" s="22">
        <v>3485</v>
      </c>
      <c r="P163" s="22">
        <v>3467</v>
      </c>
      <c r="Q163" s="22">
        <v>1001</v>
      </c>
      <c r="R163" s="22">
        <v>4141</v>
      </c>
      <c r="S163" s="22">
        <v>327</v>
      </c>
      <c r="T163" s="22">
        <v>3987</v>
      </c>
      <c r="U163" s="22">
        <v>481</v>
      </c>
      <c r="V163" s="22">
        <v>593</v>
      </c>
      <c r="W163" s="22">
        <v>165</v>
      </c>
      <c r="X163" s="22">
        <v>1434</v>
      </c>
      <c r="Y163" s="22">
        <v>1409</v>
      </c>
      <c r="Z163" s="22">
        <v>641</v>
      </c>
      <c r="AA163" s="22">
        <v>192</v>
      </c>
      <c r="AB163" s="22">
        <v>36</v>
      </c>
      <c r="AC163" s="22">
        <v>445</v>
      </c>
      <c r="AD163" s="22">
        <v>840</v>
      </c>
      <c r="AE163" s="22">
        <v>3147</v>
      </c>
      <c r="AF163" s="22">
        <v>3617</v>
      </c>
      <c r="AG163" s="22">
        <v>341</v>
      </c>
      <c r="AH163" s="22">
        <v>446</v>
      </c>
      <c r="AI163" s="22">
        <v>3339</v>
      </c>
      <c r="AJ163" s="22">
        <v>1129</v>
      </c>
      <c r="AK163" s="23">
        <v>767</v>
      </c>
      <c r="AL163" s="23">
        <v>825</v>
      </c>
      <c r="AM163" s="23">
        <v>928</v>
      </c>
      <c r="AN163" s="23">
        <v>992</v>
      </c>
      <c r="AO163" s="23">
        <v>956</v>
      </c>
      <c r="AP163" s="23">
        <v>845</v>
      </c>
      <c r="AQ163" s="23">
        <v>322</v>
      </c>
      <c r="AR163" s="23">
        <v>461</v>
      </c>
      <c r="AS163" s="23">
        <v>477</v>
      </c>
      <c r="AT163" s="23">
        <v>568</v>
      </c>
      <c r="AU163" s="23">
        <v>333</v>
      </c>
      <c r="AV163" s="23">
        <v>711</v>
      </c>
      <c r="AW163" s="23">
        <v>109</v>
      </c>
      <c r="AX163" s="23">
        <v>1649</v>
      </c>
      <c r="AY163" s="23">
        <v>212</v>
      </c>
      <c r="AZ163" s="23">
        <v>209</v>
      </c>
      <c r="BA163" s="23">
        <v>297</v>
      </c>
      <c r="BB163" s="23">
        <v>573</v>
      </c>
      <c r="BC163" s="23">
        <v>264</v>
      </c>
      <c r="BD163" s="23">
        <v>258</v>
      </c>
      <c r="BE163" s="23">
        <v>223</v>
      </c>
      <c r="BF163" s="23">
        <v>81</v>
      </c>
      <c r="BG163" s="23">
        <v>229</v>
      </c>
      <c r="BH163" s="23">
        <v>78</v>
      </c>
      <c r="BI163" s="23">
        <v>108</v>
      </c>
      <c r="BJ163" s="23">
        <v>3715</v>
      </c>
      <c r="BK163" s="23">
        <v>90</v>
      </c>
      <c r="BL163" s="23">
        <v>227</v>
      </c>
      <c r="BM163" s="23">
        <v>4241</v>
      </c>
      <c r="BN163" s="23">
        <v>1242</v>
      </c>
      <c r="BO163" s="23">
        <v>3170</v>
      </c>
      <c r="BP163" s="23">
        <v>3090</v>
      </c>
      <c r="BQ163" s="23">
        <v>1143</v>
      </c>
      <c r="BR163" s="23">
        <v>4468</v>
      </c>
      <c r="BS163" s="23">
        <v>3889</v>
      </c>
      <c r="BT163" s="23">
        <v>579</v>
      </c>
      <c r="BU163" s="23">
        <v>1999</v>
      </c>
      <c r="BV163" s="23">
        <v>1848</v>
      </c>
      <c r="BW163" s="23">
        <v>4043</v>
      </c>
      <c r="BX163" s="23">
        <v>421</v>
      </c>
      <c r="BY163" s="23">
        <v>3849</v>
      </c>
      <c r="BZ163" s="23">
        <v>619</v>
      </c>
      <c r="CA163" s="23" t="s">
        <v>94</v>
      </c>
      <c r="CB163" s="23">
        <v>462</v>
      </c>
      <c r="CC163" s="23">
        <v>534</v>
      </c>
      <c r="CD163" s="23">
        <v>119</v>
      </c>
      <c r="CE163" s="23">
        <v>126</v>
      </c>
      <c r="CF163" s="23">
        <v>53</v>
      </c>
      <c r="CG163" s="23">
        <v>48</v>
      </c>
      <c r="CH163" s="23">
        <v>80</v>
      </c>
    </row>
    <row r="164" spans="1:86" ht="15">
      <c r="A164" s="22" t="s">
        <v>113</v>
      </c>
      <c r="B164" s="22" t="s">
        <v>157</v>
      </c>
      <c r="C164" s="22">
        <v>4480</v>
      </c>
      <c r="D164" s="22">
        <v>4966</v>
      </c>
      <c r="E164" s="22">
        <v>7295</v>
      </c>
      <c r="F164" s="22">
        <v>4765</v>
      </c>
      <c r="G164" s="22">
        <v>6743</v>
      </c>
      <c r="H164" s="22">
        <v>2629</v>
      </c>
      <c r="I164" s="22">
        <v>2839</v>
      </c>
      <c r="J164" s="22">
        <v>770</v>
      </c>
      <c r="K164" s="22">
        <v>4002</v>
      </c>
      <c r="L164" s="22">
        <v>11793</v>
      </c>
      <c r="M164" s="22">
        <v>26696</v>
      </c>
      <c r="N164" s="22">
        <v>8117</v>
      </c>
      <c r="O164" s="22">
        <v>30372</v>
      </c>
      <c r="P164" s="22">
        <v>29537</v>
      </c>
      <c r="Q164" s="22">
        <v>8952</v>
      </c>
      <c r="R164" s="22">
        <v>35618</v>
      </c>
      <c r="S164" s="22">
        <v>2871</v>
      </c>
      <c r="T164" s="22">
        <v>35276</v>
      </c>
      <c r="U164" s="22">
        <v>3213</v>
      </c>
      <c r="V164" s="22">
        <v>8024</v>
      </c>
      <c r="W164" s="22">
        <v>2267</v>
      </c>
      <c r="X164" s="22">
        <v>9850</v>
      </c>
      <c r="Y164" s="22">
        <v>10593</v>
      </c>
      <c r="Z164" s="22">
        <v>8816</v>
      </c>
      <c r="AA164" s="22">
        <v>2814</v>
      </c>
      <c r="AB164" s="22">
        <v>371</v>
      </c>
      <c r="AC164" s="22">
        <v>5450</v>
      </c>
      <c r="AD164" s="22">
        <v>9414</v>
      </c>
      <c r="AE164" s="22">
        <v>23254</v>
      </c>
      <c r="AF164" s="22">
        <v>30063</v>
      </c>
      <c r="AG164" s="22">
        <v>4146</v>
      </c>
      <c r="AH164" s="22">
        <v>3803</v>
      </c>
      <c r="AI164" s="22">
        <v>35564</v>
      </c>
      <c r="AJ164" s="22">
        <v>2925</v>
      </c>
      <c r="AK164" s="23">
        <v>7510</v>
      </c>
      <c r="AL164" s="23">
        <v>8027</v>
      </c>
      <c r="AM164" s="23">
        <v>8238</v>
      </c>
      <c r="AN164" s="23">
        <v>7794</v>
      </c>
      <c r="AO164" s="23">
        <v>6920</v>
      </c>
      <c r="AP164" s="23">
        <v>8999</v>
      </c>
      <c r="AQ164" s="23">
        <v>2669</v>
      </c>
      <c r="AR164" s="23">
        <v>4513</v>
      </c>
      <c r="AS164" s="23">
        <v>4047</v>
      </c>
      <c r="AT164" s="23">
        <v>3497</v>
      </c>
      <c r="AU164" s="23">
        <v>3202</v>
      </c>
      <c r="AV164" s="23">
        <v>6903</v>
      </c>
      <c r="AW164" s="23">
        <v>707</v>
      </c>
      <c r="AX164" s="23">
        <v>15246</v>
      </c>
      <c r="AY164" s="23">
        <v>2021</v>
      </c>
      <c r="AZ164" s="23">
        <v>2260</v>
      </c>
      <c r="BA164" s="23">
        <v>2594</v>
      </c>
      <c r="BB164" s="23">
        <v>3550</v>
      </c>
      <c r="BC164" s="23">
        <v>3488</v>
      </c>
      <c r="BD164" s="23">
        <v>2130</v>
      </c>
      <c r="BE164" s="23">
        <v>2291</v>
      </c>
      <c r="BF164" s="23">
        <v>643</v>
      </c>
      <c r="BG164" s="23">
        <v>1698</v>
      </c>
      <c r="BH164" s="23">
        <v>775</v>
      </c>
      <c r="BI164" s="23">
        <v>1139</v>
      </c>
      <c r="BJ164" s="23">
        <v>33216</v>
      </c>
      <c r="BK164" s="23">
        <v>717</v>
      </c>
      <c r="BL164" s="23">
        <v>763</v>
      </c>
      <c r="BM164" s="23">
        <v>37726</v>
      </c>
      <c r="BN164" s="23">
        <v>11761</v>
      </c>
      <c r="BO164" s="23">
        <v>23036</v>
      </c>
      <c r="BP164" s="23">
        <v>29222</v>
      </c>
      <c r="BQ164" s="23">
        <v>8159</v>
      </c>
      <c r="BR164" s="23">
        <v>38489</v>
      </c>
      <c r="BS164" s="23">
        <v>36915</v>
      </c>
      <c r="BT164" s="23">
        <v>1574</v>
      </c>
      <c r="BU164" s="23">
        <v>32346</v>
      </c>
      <c r="BV164" s="23">
        <v>1630</v>
      </c>
      <c r="BW164" s="23">
        <v>38489</v>
      </c>
      <c r="BX164" s="23" t="s">
        <v>94</v>
      </c>
      <c r="BY164" s="23">
        <v>35127</v>
      </c>
      <c r="BZ164" s="23">
        <v>3362</v>
      </c>
      <c r="CA164" s="23" t="s">
        <v>94</v>
      </c>
      <c r="CB164" s="23">
        <v>5498</v>
      </c>
      <c r="CC164" s="23">
        <v>6586</v>
      </c>
      <c r="CD164" s="23">
        <v>1871</v>
      </c>
      <c r="CE164" s="23">
        <v>1742</v>
      </c>
      <c r="CF164" s="23">
        <v>768</v>
      </c>
      <c r="CG164" s="23">
        <v>728</v>
      </c>
      <c r="CH164" s="23">
        <v>1056</v>
      </c>
    </row>
    <row r="165" spans="2:86" ht="15">
      <c r="B165" s="22" t="s">
        <v>158</v>
      </c>
      <c r="C165" s="22">
        <v>321</v>
      </c>
      <c r="D165" s="22">
        <v>194</v>
      </c>
      <c r="E165" s="22">
        <v>239</v>
      </c>
      <c r="F165" s="22">
        <v>153</v>
      </c>
      <c r="G165" s="22">
        <v>296</v>
      </c>
      <c r="H165" s="22">
        <v>208</v>
      </c>
      <c r="I165" s="22">
        <v>92</v>
      </c>
      <c r="J165" s="22">
        <v>13</v>
      </c>
      <c r="K165" s="22">
        <v>55</v>
      </c>
      <c r="L165" s="22">
        <v>362</v>
      </c>
      <c r="M165" s="22">
        <v>1209</v>
      </c>
      <c r="N165" s="22">
        <v>218</v>
      </c>
      <c r="O165" s="22">
        <v>1353</v>
      </c>
      <c r="P165" s="22">
        <v>1114</v>
      </c>
      <c r="Q165" s="22">
        <v>457</v>
      </c>
      <c r="R165" s="22">
        <v>1439</v>
      </c>
      <c r="S165" s="22">
        <v>132</v>
      </c>
      <c r="T165" s="22">
        <v>1342</v>
      </c>
      <c r="U165" s="22">
        <v>229</v>
      </c>
      <c r="V165" s="22">
        <v>220</v>
      </c>
      <c r="W165" s="22">
        <v>63</v>
      </c>
      <c r="X165" s="22">
        <v>468</v>
      </c>
      <c r="Y165" s="22">
        <v>492</v>
      </c>
      <c r="Z165" s="22">
        <v>231</v>
      </c>
      <c r="AA165" s="22">
        <v>83</v>
      </c>
      <c r="AB165" s="22" t="s">
        <v>94</v>
      </c>
      <c r="AC165" s="22" t="s">
        <v>94</v>
      </c>
      <c r="AD165" s="22">
        <v>617</v>
      </c>
      <c r="AE165" s="22">
        <v>954</v>
      </c>
      <c r="AF165" s="22">
        <v>1242</v>
      </c>
      <c r="AG165" s="22">
        <v>155</v>
      </c>
      <c r="AH165" s="22">
        <v>131</v>
      </c>
      <c r="AI165" s="22">
        <v>824</v>
      </c>
      <c r="AJ165" s="22">
        <v>747</v>
      </c>
      <c r="AK165" s="23">
        <v>294</v>
      </c>
      <c r="AL165" s="23">
        <v>217</v>
      </c>
      <c r="AM165" s="23">
        <v>519</v>
      </c>
      <c r="AN165" s="23">
        <v>336</v>
      </c>
      <c r="AO165" s="23">
        <v>205</v>
      </c>
      <c r="AP165" s="23">
        <v>252</v>
      </c>
      <c r="AQ165" s="23">
        <v>125</v>
      </c>
      <c r="AR165" s="23">
        <v>139</v>
      </c>
      <c r="AS165" s="23">
        <v>195</v>
      </c>
      <c r="AT165" s="23">
        <v>155</v>
      </c>
      <c r="AU165" s="23">
        <v>183</v>
      </c>
      <c r="AV165" s="23">
        <v>266</v>
      </c>
      <c r="AW165" s="23">
        <v>4</v>
      </c>
      <c r="AX165" s="23">
        <v>422</v>
      </c>
      <c r="AY165" s="23">
        <v>117</v>
      </c>
      <c r="AZ165" s="23">
        <v>57</v>
      </c>
      <c r="BA165" s="23">
        <v>180</v>
      </c>
      <c r="BB165" s="23">
        <v>166</v>
      </c>
      <c r="BC165" s="23">
        <v>146</v>
      </c>
      <c r="BD165" s="23">
        <v>62</v>
      </c>
      <c r="BE165" s="23">
        <v>143</v>
      </c>
      <c r="BF165" s="23">
        <v>18</v>
      </c>
      <c r="BG165" s="23">
        <v>72</v>
      </c>
      <c r="BH165" s="23">
        <v>46</v>
      </c>
      <c r="BI165" s="23">
        <v>39</v>
      </c>
      <c r="BJ165" s="23">
        <v>1241</v>
      </c>
      <c r="BK165" s="23">
        <v>45</v>
      </c>
      <c r="BL165" s="23">
        <v>151</v>
      </c>
      <c r="BM165" s="23">
        <v>1420</v>
      </c>
      <c r="BN165" s="23">
        <v>343</v>
      </c>
      <c r="BO165" s="23">
        <v>1210</v>
      </c>
      <c r="BP165" s="23">
        <v>1129</v>
      </c>
      <c r="BQ165" s="23">
        <v>293</v>
      </c>
      <c r="BR165" s="23">
        <v>1571</v>
      </c>
      <c r="BS165" s="23">
        <v>763</v>
      </c>
      <c r="BT165" s="23">
        <v>808</v>
      </c>
      <c r="BU165" s="23">
        <v>1146</v>
      </c>
      <c r="BV165" s="23">
        <v>216</v>
      </c>
      <c r="BW165" s="23" t="s">
        <v>94</v>
      </c>
      <c r="BX165" s="23">
        <v>1571</v>
      </c>
      <c r="BY165" s="23">
        <v>1489</v>
      </c>
      <c r="BZ165" s="23">
        <v>82</v>
      </c>
      <c r="CA165" s="23" t="s">
        <v>94</v>
      </c>
      <c r="CB165" s="23">
        <v>175</v>
      </c>
      <c r="CC165" s="23">
        <v>199</v>
      </c>
      <c r="CD165" s="23">
        <v>53</v>
      </c>
      <c r="CE165" s="23">
        <v>36</v>
      </c>
      <c r="CF165" s="23">
        <v>11</v>
      </c>
      <c r="CG165" s="23">
        <v>16</v>
      </c>
      <c r="CH165" s="23">
        <v>26</v>
      </c>
    </row>
    <row r="166" spans="1:86" ht="15">
      <c r="A166" s="22" t="s">
        <v>114</v>
      </c>
      <c r="B166" s="22" t="s">
        <v>157</v>
      </c>
      <c r="C166" s="22">
        <v>4422</v>
      </c>
      <c r="D166" s="22">
        <v>4771</v>
      </c>
      <c r="E166" s="22">
        <v>6951</v>
      </c>
      <c r="F166" s="22">
        <v>4503</v>
      </c>
      <c r="G166" s="22">
        <v>6258</v>
      </c>
      <c r="H166" s="22">
        <v>2556</v>
      </c>
      <c r="I166" s="22">
        <v>2725</v>
      </c>
      <c r="J166" s="22">
        <v>766</v>
      </c>
      <c r="K166" s="22">
        <v>3699</v>
      </c>
      <c r="L166" s="22">
        <v>11042</v>
      </c>
      <c r="M166" s="22">
        <v>25609</v>
      </c>
      <c r="N166" s="22">
        <v>7680</v>
      </c>
      <c r="O166" s="22">
        <v>28971</v>
      </c>
      <c r="P166" s="22">
        <v>27945</v>
      </c>
      <c r="Q166" s="22">
        <v>8706</v>
      </c>
      <c r="R166" s="22">
        <v>33836</v>
      </c>
      <c r="S166" s="22">
        <v>2815</v>
      </c>
      <c r="T166" s="22">
        <v>33681</v>
      </c>
      <c r="U166" s="22">
        <v>2970</v>
      </c>
      <c r="V166" s="22">
        <v>7808</v>
      </c>
      <c r="W166" s="22">
        <v>2224</v>
      </c>
      <c r="X166" s="22">
        <v>9313</v>
      </c>
      <c r="Y166" s="22">
        <v>9945</v>
      </c>
      <c r="Z166" s="22">
        <v>8533</v>
      </c>
      <c r="AA166" s="22">
        <v>2781</v>
      </c>
      <c r="AB166" s="22">
        <v>379</v>
      </c>
      <c r="AC166" s="22">
        <v>5129</v>
      </c>
      <c r="AD166" s="22">
        <v>9339</v>
      </c>
      <c r="AE166" s="22">
        <v>21804</v>
      </c>
      <c r="AF166" s="22">
        <v>28380</v>
      </c>
      <c r="AG166" s="22">
        <v>4076</v>
      </c>
      <c r="AH166" s="22">
        <v>3738</v>
      </c>
      <c r="AI166" s="22">
        <v>33335</v>
      </c>
      <c r="AJ166" s="22">
        <v>3316</v>
      </c>
      <c r="AK166" s="23">
        <v>7075</v>
      </c>
      <c r="AL166" s="23">
        <v>7574</v>
      </c>
      <c r="AM166" s="23">
        <v>8057</v>
      </c>
      <c r="AN166" s="23">
        <v>7395</v>
      </c>
      <c r="AO166" s="23">
        <v>6550</v>
      </c>
      <c r="AP166" s="23">
        <v>8625</v>
      </c>
      <c r="AQ166" s="23">
        <v>2614</v>
      </c>
      <c r="AR166" s="23">
        <v>4253</v>
      </c>
      <c r="AS166" s="23">
        <v>3840</v>
      </c>
      <c r="AT166" s="23">
        <v>3386</v>
      </c>
      <c r="AU166" s="23">
        <v>3230</v>
      </c>
      <c r="AV166" s="23">
        <v>6615</v>
      </c>
      <c r="AW166" s="23">
        <v>638</v>
      </c>
      <c r="AX166" s="23">
        <v>14568</v>
      </c>
      <c r="AY166" s="23">
        <v>1985</v>
      </c>
      <c r="AZ166" s="23">
        <v>2108</v>
      </c>
      <c r="BA166" s="23">
        <v>2523</v>
      </c>
      <c r="BB166" s="23">
        <v>3448</v>
      </c>
      <c r="BC166" s="23">
        <v>3321</v>
      </c>
      <c r="BD166" s="23">
        <v>2040</v>
      </c>
      <c r="BE166" s="23">
        <v>2312</v>
      </c>
      <c r="BF166" s="23">
        <v>610</v>
      </c>
      <c r="BG166" s="23">
        <v>1622</v>
      </c>
      <c r="BH166" s="23">
        <v>775</v>
      </c>
      <c r="BI166" s="23">
        <v>1068</v>
      </c>
      <c r="BJ166" s="23">
        <v>31923</v>
      </c>
      <c r="BK166" s="23">
        <v>691</v>
      </c>
      <c r="BL166" s="23">
        <v>512</v>
      </c>
      <c r="BM166" s="23">
        <v>36139</v>
      </c>
      <c r="BN166" s="23">
        <v>10988</v>
      </c>
      <c r="BO166" s="23">
        <v>22154</v>
      </c>
      <c r="BP166" s="23">
        <v>28023</v>
      </c>
      <c r="BQ166" s="23">
        <v>7763</v>
      </c>
      <c r="BR166" s="23">
        <v>36651</v>
      </c>
      <c r="BS166" s="23">
        <v>34396</v>
      </c>
      <c r="BT166" s="23">
        <v>2255</v>
      </c>
      <c r="BU166" s="23">
        <v>30913</v>
      </c>
      <c r="BV166" s="23">
        <v>1586</v>
      </c>
      <c r="BW166" s="23">
        <v>35127</v>
      </c>
      <c r="BX166" s="23">
        <v>1489</v>
      </c>
      <c r="BY166" s="23">
        <v>36651</v>
      </c>
      <c r="BZ166" s="23" t="s">
        <v>94</v>
      </c>
      <c r="CA166" s="23" t="s">
        <v>94</v>
      </c>
      <c r="CB166" s="23">
        <v>5313</v>
      </c>
      <c r="CC166" s="23">
        <v>6361</v>
      </c>
      <c r="CD166" s="23">
        <v>1830</v>
      </c>
      <c r="CE166" s="23">
        <v>1689</v>
      </c>
      <c r="CF166" s="23">
        <v>738</v>
      </c>
      <c r="CG166" s="23">
        <v>712</v>
      </c>
      <c r="CH166" s="23">
        <v>1026</v>
      </c>
    </row>
    <row r="167" spans="2:86" ht="15">
      <c r="B167" s="22" t="s">
        <v>158</v>
      </c>
      <c r="C167" s="22">
        <v>391</v>
      </c>
      <c r="D167" s="22">
        <v>398</v>
      </c>
      <c r="E167" s="22">
        <v>586</v>
      </c>
      <c r="F167" s="22">
        <v>417</v>
      </c>
      <c r="G167" s="22">
        <v>788</v>
      </c>
      <c r="H167" s="22">
        <v>281</v>
      </c>
      <c r="I167" s="22">
        <v>206</v>
      </c>
      <c r="J167" s="22">
        <v>17</v>
      </c>
      <c r="K167" s="22">
        <v>360</v>
      </c>
      <c r="L167" s="22">
        <v>1121</v>
      </c>
      <c r="M167" s="22">
        <v>2323</v>
      </c>
      <c r="N167" s="22">
        <v>665</v>
      </c>
      <c r="O167" s="22">
        <v>2779</v>
      </c>
      <c r="P167" s="22">
        <v>2732</v>
      </c>
      <c r="Q167" s="22">
        <v>712</v>
      </c>
      <c r="R167" s="22">
        <v>3256</v>
      </c>
      <c r="S167" s="22">
        <v>188</v>
      </c>
      <c r="T167" s="22">
        <v>2964</v>
      </c>
      <c r="U167" s="22">
        <v>480</v>
      </c>
      <c r="V167" s="22">
        <v>440</v>
      </c>
      <c r="W167" s="22">
        <v>107</v>
      </c>
      <c r="X167" s="22">
        <v>1014</v>
      </c>
      <c r="Y167" s="22">
        <v>1160</v>
      </c>
      <c r="Z167" s="22">
        <v>515</v>
      </c>
      <c r="AA167" s="22">
        <v>121</v>
      </c>
      <c r="AB167" s="22">
        <v>17</v>
      </c>
      <c r="AC167" s="22">
        <v>331</v>
      </c>
      <c r="AD167" s="22">
        <v>692</v>
      </c>
      <c r="AE167" s="22">
        <v>2404</v>
      </c>
      <c r="AF167" s="22">
        <v>2950</v>
      </c>
      <c r="AG167" s="22">
        <v>228</v>
      </c>
      <c r="AH167" s="22">
        <v>203</v>
      </c>
      <c r="AI167" s="22">
        <v>3066</v>
      </c>
      <c r="AJ167" s="22">
        <v>378</v>
      </c>
      <c r="AK167" s="23">
        <v>733</v>
      </c>
      <c r="AL167" s="23">
        <v>671</v>
      </c>
      <c r="AM167" s="23">
        <v>704</v>
      </c>
      <c r="AN167" s="23">
        <v>757</v>
      </c>
      <c r="AO167" s="23">
        <v>579</v>
      </c>
      <c r="AP167" s="23">
        <v>627</v>
      </c>
      <c r="AQ167" s="23">
        <v>181</v>
      </c>
      <c r="AR167" s="23">
        <v>403</v>
      </c>
      <c r="AS167" s="23">
        <v>414</v>
      </c>
      <c r="AT167" s="23">
        <v>267</v>
      </c>
      <c r="AU167" s="23">
        <v>156</v>
      </c>
      <c r="AV167" s="23">
        <v>560</v>
      </c>
      <c r="AW167" s="23">
        <v>73</v>
      </c>
      <c r="AX167" s="23">
        <v>1103</v>
      </c>
      <c r="AY167" s="23">
        <v>154</v>
      </c>
      <c r="AZ167" s="23">
        <v>212</v>
      </c>
      <c r="BA167" s="23">
        <v>263</v>
      </c>
      <c r="BB167" s="23">
        <v>269</v>
      </c>
      <c r="BC167" s="23">
        <v>314</v>
      </c>
      <c r="BD167" s="23">
        <v>152</v>
      </c>
      <c r="BE167" s="23">
        <v>122</v>
      </c>
      <c r="BF167" s="23">
        <v>52</v>
      </c>
      <c r="BG167" s="23">
        <v>152</v>
      </c>
      <c r="BH167" s="23">
        <v>47</v>
      </c>
      <c r="BI167" s="23">
        <v>110</v>
      </c>
      <c r="BJ167" s="23">
        <v>2559</v>
      </c>
      <c r="BK167" s="23">
        <v>71</v>
      </c>
      <c r="BL167" s="23">
        <v>437</v>
      </c>
      <c r="BM167" s="23">
        <v>3007</v>
      </c>
      <c r="BN167" s="23">
        <v>1123</v>
      </c>
      <c r="BO167" s="23">
        <v>2092</v>
      </c>
      <c r="BP167" s="23">
        <v>2328</v>
      </c>
      <c r="BQ167" s="23">
        <v>689</v>
      </c>
      <c r="BR167" s="23">
        <v>3444</v>
      </c>
      <c r="BS167" s="23">
        <v>3317</v>
      </c>
      <c r="BT167" s="23">
        <v>127</v>
      </c>
      <c r="BU167" s="23">
        <v>2586</v>
      </c>
      <c r="BV167" s="23">
        <v>262</v>
      </c>
      <c r="BW167" s="23">
        <v>3362</v>
      </c>
      <c r="BX167" s="23">
        <v>82</v>
      </c>
      <c r="BY167" s="23" t="s">
        <v>94</v>
      </c>
      <c r="BZ167" s="23">
        <v>3444</v>
      </c>
      <c r="CA167" s="23" t="s">
        <v>94</v>
      </c>
      <c r="CB167" s="23">
        <v>362</v>
      </c>
      <c r="CC167" s="23">
        <v>427</v>
      </c>
      <c r="CD167" s="23">
        <v>95</v>
      </c>
      <c r="CE167" s="23">
        <v>90</v>
      </c>
      <c r="CF167" s="23">
        <v>43</v>
      </c>
      <c r="CG167" s="23">
        <v>32</v>
      </c>
      <c r="CH167" s="23">
        <v>56</v>
      </c>
    </row>
    <row r="168" spans="1:86" ht="15">
      <c r="A168" s="22" t="s">
        <v>115</v>
      </c>
      <c r="B168" s="22" t="s">
        <v>160</v>
      </c>
      <c r="C168" s="22" t="s">
        <v>94</v>
      </c>
      <c r="D168" s="22" t="s">
        <v>94</v>
      </c>
      <c r="E168" s="22" t="s">
        <v>94</v>
      </c>
      <c r="F168" s="22" t="s">
        <v>94</v>
      </c>
      <c r="G168" s="22" t="s">
        <v>94</v>
      </c>
      <c r="H168" s="22" t="s">
        <v>94</v>
      </c>
      <c r="I168" s="22" t="s">
        <v>94</v>
      </c>
      <c r="J168" s="22" t="s">
        <v>94</v>
      </c>
      <c r="K168" s="22" t="s">
        <v>94</v>
      </c>
      <c r="L168" s="22" t="s">
        <v>94</v>
      </c>
      <c r="M168" s="22" t="s">
        <v>94</v>
      </c>
      <c r="N168" s="22" t="s">
        <v>94</v>
      </c>
      <c r="O168" s="22" t="s">
        <v>94</v>
      </c>
      <c r="P168" s="22" t="s">
        <v>94</v>
      </c>
      <c r="Q168" s="22" t="s">
        <v>94</v>
      </c>
      <c r="R168" s="22" t="s">
        <v>94</v>
      </c>
      <c r="S168" s="22" t="s">
        <v>94</v>
      </c>
      <c r="T168" s="22" t="s">
        <v>94</v>
      </c>
      <c r="U168" s="22" t="s">
        <v>94</v>
      </c>
      <c r="V168" s="22" t="s">
        <v>94</v>
      </c>
      <c r="W168" s="22" t="s">
        <v>94</v>
      </c>
      <c r="X168" s="22" t="s">
        <v>94</v>
      </c>
      <c r="Y168" s="22" t="s">
        <v>94</v>
      </c>
      <c r="Z168" s="22" t="s">
        <v>94</v>
      </c>
      <c r="AA168" s="22" t="s">
        <v>94</v>
      </c>
      <c r="AB168" s="22" t="s">
        <v>94</v>
      </c>
      <c r="AC168" s="22" t="s">
        <v>94</v>
      </c>
      <c r="AD168" s="22" t="s">
        <v>94</v>
      </c>
      <c r="AE168" s="22" t="s">
        <v>94</v>
      </c>
      <c r="AF168" s="22" t="s">
        <v>94</v>
      </c>
      <c r="AG168" s="22" t="s">
        <v>94</v>
      </c>
      <c r="AH168" s="22" t="s">
        <v>94</v>
      </c>
      <c r="AI168" s="22" t="s">
        <v>94</v>
      </c>
      <c r="AJ168" s="22" t="s">
        <v>94</v>
      </c>
      <c r="AK168" s="23" t="s">
        <v>94</v>
      </c>
      <c r="AL168" s="23" t="s">
        <v>94</v>
      </c>
      <c r="AM168" s="23" t="s">
        <v>94</v>
      </c>
      <c r="AN168" s="23" t="s">
        <v>94</v>
      </c>
      <c r="AO168" s="23" t="s">
        <v>94</v>
      </c>
      <c r="AP168" s="23" t="s">
        <v>94</v>
      </c>
      <c r="AQ168" s="23" t="s">
        <v>94</v>
      </c>
      <c r="AR168" s="23" t="s">
        <v>94</v>
      </c>
      <c r="AS168" s="23" t="s">
        <v>94</v>
      </c>
      <c r="AT168" s="23" t="s">
        <v>94</v>
      </c>
      <c r="AU168" s="23" t="s">
        <v>94</v>
      </c>
      <c r="AV168" s="23" t="s">
        <v>94</v>
      </c>
      <c r="AW168" s="23" t="s">
        <v>94</v>
      </c>
      <c r="AX168" s="23" t="s">
        <v>94</v>
      </c>
      <c r="AY168" s="23" t="s">
        <v>94</v>
      </c>
      <c r="AZ168" s="23" t="s">
        <v>94</v>
      </c>
      <c r="BA168" s="23" t="s">
        <v>94</v>
      </c>
      <c r="BB168" s="23" t="s">
        <v>94</v>
      </c>
      <c r="BC168" s="23" t="s">
        <v>94</v>
      </c>
      <c r="BD168" s="23" t="s">
        <v>94</v>
      </c>
      <c r="BE168" s="23" t="s">
        <v>94</v>
      </c>
      <c r="BF168" s="23" t="s">
        <v>94</v>
      </c>
      <c r="BG168" s="23" t="s">
        <v>94</v>
      </c>
      <c r="BH168" s="23" t="s">
        <v>94</v>
      </c>
      <c r="BI168" s="23" t="s">
        <v>94</v>
      </c>
      <c r="BJ168" s="23" t="s">
        <v>94</v>
      </c>
      <c r="BK168" s="23" t="s">
        <v>94</v>
      </c>
      <c r="BL168" s="23" t="s">
        <v>94</v>
      </c>
      <c r="BM168" s="23" t="s">
        <v>94</v>
      </c>
      <c r="BN168" s="23" t="s">
        <v>94</v>
      </c>
      <c r="BO168" s="23" t="s">
        <v>94</v>
      </c>
      <c r="BP168" s="23" t="s">
        <v>94</v>
      </c>
      <c r="BQ168" s="23" t="s">
        <v>94</v>
      </c>
      <c r="BR168" s="23" t="s">
        <v>94</v>
      </c>
      <c r="BS168" s="23" t="s">
        <v>94</v>
      </c>
      <c r="BT168" s="23" t="s">
        <v>94</v>
      </c>
      <c r="BU168" s="23" t="s">
        <v>94</v>
      </c>
      <c r="BV168" s="23" t="s">
        <v>94</v>
      </c>
      <c r="BW168" s="23" t="s">
        <v>94</v>
      </c>
      <c r="BX168" s="23" t="s">
        <v>94</v>
      </c>
      <c r="BY168" s="23" t="s">
        <v>94</v>
      </c>
      <c r="BZ168" s="23" t="s">
        <v>94</v>
      </c>
      <c r="CA168" s="23" t="s">
        <v>94</v>
      </c>
      <c r="CB168" s="23" t="s">
        <v>94</v>
      </c>
      <c r="CC168" s="23" t="s">
        <v>94</v>
      </c>
      <c r="CD168" s="23" t="s">
        <v>94</v>
      </c>
      <c r="CE168" s="23" t="s">
        <v>94</v>
      </c>
      <c r="CF168" s="23" t="s">
        <v>94</v>
      </c>
      <c r="CG168" s="23" t="s">
        <v>94</v>
      </c>
      <c r="CH168" s="23" t="s">
        <v>94</v>
      </c>
    </row>
    <row r="169" spans="1:86" ht="15">
      <c r="A169" s="22" t="s">
        <v>178</v>
      </c>
      <c r="C169" s="22">
        <v>781</v>
      </c>
      <c r="D169" s="22">
        <v>707</v>
      </c>
      <c r="E169" s="22">
        <v>874</v>
      </c>
      <c r="F169" s="22">
        <v>774</v>
      </c>
      <c r="G169" s="22">
        <v>1213</v>
      </c>
      <c r="H169" s="22">
        <v>588</v>
      </c>
      <c r="I169" s="22">
        <v>544</v>
      </c>
      <c r="J169" s="22">
        <v>29</v>
      </c>
      <c r="K169" s="22">
        <v>165</v>
      </c>
      <c r="L169" s="22">
        <v>779</v>
      </c>
      <c r="M169" s="22">
        <v>4896</v>
      </c>
      <c r="N169" s="22">
        <v>500</v>
      </c>
      <c r="O169" s="22">
        <v>5175</v>
      </c>
      <c r="P169" s="22">
        <v>3614</v>
      </c>
      <c r="Q169" s="22">
        <v>2061</v>
      </c>
      <c r="R169" s="22">
        <v>5054</v>
      </c>
      <c r="S169" s="22">
        <v>621</v>
      </c>
      <c r="T169" s="22">
        <v>5322</v>
      </c>
      <c r="U169" s="22">
        <v>353</v>
      </c>
      <c r="V169" s="22">
        <v>3142</v>
      </c>
      <c r="W169" s="22">
        <v>1164</v>
      </c>
      <c r="X169" s="22" t="s">
        <v>94</v>
      </c>
      <c r="Y169" s="22" t="s">
        <v>94</v>
      </c>
      <c r="Z169" s="22">
        <v>3228</v>
      </c>
      <c r="AA169" s="22">
        <v>1762</v>
      </c>
      <c r="AB169" s="22">
        <v>38</v>
      </c>
      <c r="AC169" s="22">
        <v>1168</v>
      </c>
      <c r="AD169" s="22">
        <v>1552</v>
      </c>
      <c r="AE169" s="22">
        <v>2917</v>
      </c>
      <c r="AF169" s="22">
        <v>4984</v>
      </c>
      <c r="AG169" s="22">
        <v>507</v>
      </c>
      <c r="AH169" s="22">
        <v>129</v>
      </c>
      <c r="AI169" s="22">
        <v>5227</v>
      </c>
      <c r="AJ169" s="22">
        <v>448</v>
      </c>
      <c r="AK169" s="23">
        <v>1333</v>
      </c>
      <c r="AL169" s="23">
        <v>1448</v>
      </c>
      <c r="AM169" s="23">
        <v>1556</v>
      </c>
      <c r="AN169" s="23">
        <v>1067</v>
      </c>
      <c r="AO169" s="23">
        <v>271</v>
      </c>
      <c r="AP169" s="23">
        <v>1250</v>
      </c>
      <c r="AQ169" s="23">
        <v>407</v>
      </c>
      <c r="AR169" s="23">
        <v>872</v>
      </c>
      <c r="AS169" s="23">
        <v>436</v>
      </c>
      <c r="AT169" s="23">
        <v>566</v>
      </c>
      <c r="AU169" s="23">
        <v>325</v>
      </c>
      <c r="AV169" s="23">
        <v>1181</v>
      </c>
      <c r="AW169" s="23">
        <v>82</v>
      </c>
      <c r="AX169" s="23">
        <v>1880</v>
      </c>
      <c r="AY169" s="23">
        <v>379</v>
      </c>
      <c r="AZ169" s="23">
        <v>550</v>
      </c>
      <c r="BA169" s="23">
        <v>271</v>
      </c>
      <c r="BB169" s="23">
        <v>582</v>
      </c>
      <c r="BC169" s="23">
        <v>561</v>
      </c>
      <c r="BD169" s="23">
        <v>425</v>
      </c>
      <c r="BE169" s="23">
        <v>271</v>
      </c>
      <c r="BF169" s="23">
        <v>111</v>
      </c>
      <c r="BG169" s="23">
        <v>391</v>
      </c>
      <c r="BH169" s="23">
        <v>145</v>
      </c>
      <c r="BI169" s="23">
        <v>114</v>
      </c>
      <c r="BJ169" s="23">
        <v>5029</v>
      </c>
      <c r="BK169" s="23">
        <v>120</v>
      </c>
      <c r="BL169" s="23">
        <v>63</v>
      </c>
      <c r="BM169" s="23">
        <v>5612</v>
      </c>
      <c r="BN169" s="23">
        <v>1665</v>
      </c>
      <c r="BO169" s="23">
        <v>2821</v>
      </c>
      <c r="BP169" s="23">
        <v>4351</v>
      </c>
      <c r="BQ169" s="23">
        <v>1209</v>
      </c>
      <c r="BR169" s="23">
        <v>5675</v>
      </c>
      <c r="BS169" s="23">
        <v>5353</v>
      </c>
      <c r="BT169" s="23">
        <v>322</v>
      </c>
      <c r="BU169" s="23">
        <v>5487</v>
      </c>
      <c r="BV169" s="23">
        <v>163</v>
      </c>
      <c r="BW169" s="23">
        <v>5498</v>
      </c>
      <c r="BX169" s="23">
        <v>175</v>
      </c>
      <c r="BY169" s="23">
        <v>5313</v>
      </c>
      <c r="BZ169" s="23">
        <v>362</v>
      </c>
      <c r="CA169" s="23" t="s">
        <v>94</v>
      </c>
      <c r="CB169" s="23">
        <v>5675</v>
      </c>
      <c r="CC169" s="23">
        <v>2698</v>
      </c>
      <c r="CD169" s="23">
        <v>854</v>
      </c>
      <c r="CE169" s="23">
        <v>769</v>
      </c>
      <c r="CF169" s="23">
        <v>323</v>
      </c>
      <c r="CG169" s="23">
        <v>318</v>
      </c>
      <c r="CH169" s="23">
        <v>426</v>
      </c>
    </row>
    <row r="170" spans="1:86" ht="15">
      <c r="A170" s="22" t="s">
        <v>187</v>
      </c>
      <c r="C170" s="22">
        <v>850</v>
      </c>
      <c r="D170" s="22">
        <v>879</v>
      </c>
      <c r="E170" s="22">
        <v>1345</v>
      </c>
      <c r="F170" s="22">
        <v>843</v>
      </c>
      <c r="G170" s="22">
        <v>1113</v>
      </c>
      <c r="H170" s="22">
        <v>487</v>
      </c>
      <c r="I170" s="22">
        <v>455</v>
      </c>
      <c r="J170" s="22">
        <v>135</v>
      </c>
      <c r="K170" s="22">
        <v>681</v>
      </c>
      <c r="L170" s="22">
        <v>2021</v>
      </c>
      <c r="M170" s="22">
        <v>4767</v>
      </c>
      <c r="N170" s="22">
        <v>1382</v>
      </c>
      <c r="O170" s="22">
        <v>5406</v>
      </c>
      <c r="P170" s="22">
        <v>5209</v>
      </c>
      <c r="Q170" s="22">
        <v>1579</v>
      </c>
      <c r="R170" s="22">
        <v>6304</v>
      </c>
      <c r="S170" s="22">
        <v>484</v>
      </c>
      <c r="T170" s="22">
        <v>6529</v>
      </c>
      <c r="U170" s="22">
        <v>259</v>
      </c>
      <c r="V170" s="22">
        <v>4088</v>
      </c>
      <c r="W170" s="22">
        <v>1212</v>
      </c>
      <c r="X170" s="22" t="s">
        <v>94</v>
      </c>
      <c r="Y170" s="22" t="s">
        <v>94</v>
      </c>
      <c r="Z170" s="22">
        <v>4514</v>
      </c>
      <c r="AA170" s="22">
        <v>1450</v>
      </c>
      <c r="AB170" s="22">
        <v>59</v>
      </c>
      <c r="AC170" s="22">
        <v>1469</v>
      </c>
      <c r="AD170" s="22">
        <v>1781</v>
      </c>
      <c r="AE170" s="22">
        <v>3479</v>
      </c>
      <c r="AF170" s="22">
        <v>5214</v>
      </c>
      <c r="AG170" s="22">
        <v>812</v>
      </c>
      <c r="AH170" s="22">
        <v>688</v>
      </c>
      <c r="AI170" s="22">
        <v>6239</v>
      </c>
      <c r="AJ170" s="22">
        <v>549</v>
      </c>
      <c r="AK170" s="23">
        <v>1264</v>
      </c>
      <c r="AL170" s="23">
        <v>1436</v>
      </c>
      <c r="AM170" s="23">
        <v>1517</v>
      </c>
      <c r="AN170" s="23">
        <v>1391</v>
      </c>
      <c r="AO170" s="23">
        <v>1180</v>
      </c>
      <c r="AP170" s="23">
        <v>1634</v>
      </c>
      <c r="AQ170" s="23">
        <v>486</v>
      </c>
      <c r="AR170" s="23">
        <v>840</v>
      </c>
      <c r="AS170" s="23">
        <v>738</v>
      </c>
      <c r="AT170" s="23">
        <v>582</v>
      </c>
      <c r="AU170" s="23">
        <v>640</v>
      </c>
      <c r="AV170" s="23">
        <v>1205</v>
      </c>
      <c r="AW170" s="23">
        <v>117</v>
      </c>
      <c r="AX170" s="23">
        <v>2739</v>
      </c>
      <c r="AY170" s="23">
        <v>379</v>
      </c>
      <c r="AZ170" s="23">
        <v>424</v>
      </c>
      <c r="BA170" s="23">
        <v>485</v>
      </c>
      <c r="BB170" s="23">
        <v>585</v>
      </c>
      <c r="BC170" s="23">
        <v>580</v>
      </c>
      <c r="BD170" s="23">
        <v>389</v>
      </c>
      <c r="BE170" s="23">
        <v>459</v>
      </c>
      <c r="BF170" s="23">
        <v>124</v>
      </c>
      <c r="BG170" s="23">
        <v>338</v>
      </c>
      <c r="BH170" s="23">
        <v>136</v>
      </c>
      <c r="BI170" s="23">
        <v>192</v>
      </c>
      <c r="BJ170" s="23">
        <v>6028</v>
      </c>
      <c r="BK170" s="23">
        <v>127</v>
      </c>
      <c r="BL170" s="23">
        <v>61</v>
      </c>
      <c r="BM170" s="23">
        <v>6727</v>
      </c>
      <c r="BN170" s="23">
        <v>1998</v>
      </c>
      <c r="BO170" s="23">
        <v>3280</v>
      </c>
      <c r="BP170" s="23">
        <v>5227</v>
      </c>
      <c r="BQ170" s="23">
        <v>1450</v>
      </c>
      <c r="BR170" s="23">
        <v>6788</v>
      </c>
      <c r="BS170" s="23">
        <v>6437</v>
      </c>
      <c r="BT170" s="23">
        <v>351</v>
      </c>
      <c r="BU170" s="23">
        <v>6617</v>
      </c>
      <c r="BV170" s="23">
        <v>145</v>
      </c>
      <c r="BW170" s="23">
        <v>6586</v>
      </c>
      <c r="BX170" s="23">
        <v>199</v>
      </c>
      <c r="BY170" s="23">
        <v>6361</v>
      </c>
      <c r="BZ170" s="23">
        <v>427</v>
      </c>
      <c r="CA170" s="23" t="s">
        <v>94</v>
      </c>
      <c r="CB170" s="23">
        <v>2698</v>
      </c>
      <c r="CC170" s="23">
        <v>6788</v>
      </c>
      <c r="CD170" s="23">
        <v>1925</v>
      </c>
      <c r="CE170" s="23">
        <v>1779</v>
      </c>
      <c r="CF170" s="23">
        <v>781</v>
      </c>
      <c r="CG170" s="23">
        <v>744</v>
      </c>
      <c r="CH170" s="23">
        <v>1082</v>
      </c>
    </row>
    <row r="171" spans="1:86" ht="15">
      <c r="A171" s="22" t="s">
        <v>182</v>
      </c>
      <c r="C171" s="22">
        <v>219</v>
      </c>
      <c r="D171" s="22">
        <v>252</v>
      </c>
      <c r="E171" s="22">
        <v>474</v>
      </c>
      <c r="F171" s="22">
        <v>243</v>
      </c>
      <c r="G171" s="22">
        <v>320</v>
      </c>
      <c r="H171" s="22">
        <v>165</v>
      </c>
      <c r="I171" s="22">
        <v>123</v>
      </c>
      <c r="J171" s="22">
        <v>30</v>
      </c>
      <c r="K171" s="22">
        <v>99</v>
      </c>
      <c r="L171" s="22">
        <v>412</v>
      </c>
      <c r="M171" s="22">
        <v>1513</v>
      </c>
      <c r="N171" s="22">
        <v>285</v>
      </c>
      <c r="O171" s="22">
        <v>1640</v>
      </c>
      <c r="P171" s="22">
        <v>1382</v>
      </c>
      <c r="Q171" s="22">
        <v>543</v>
      </c>
      <c r="R171" s="22">
        <v>1776</v>
      </c>
      <c r="S171" s="22">
        <v>149</v>
      </c>
      <c r="T171" s="22">
        <v>1850</v>
      </c>
      <c r="U171" s="22">
        <v>75</v>
      </c>
      <c r="V171" s="22">
        <v>823</v>
      </c>
      <c r="W171" s="22">
        <v>1069</v>
      </c>
      <c r="X171" s="22" t="s">
        <v>94</v>
      </c>
      <c r="Y171" s="22" t="s">
        <v>94</v>
      </c>
      <c r="Z171" s="22">
        <v>1467</v>
      </c>
      <c r="AA171" s="22">
        <v>458</v>
      </c>
      <c r="AB171" s="22">
        <v>13</v>
      </c>
      <c r="AC171" s="22">
        <v>409</v>
      </c>
      <c r="AD171" s="22">
        <v>489</v>
      </c>
      <c r="AE171" s="22">
        <v>1014</v>
      </c>
      <c r="AF171" s="22">
        <v>1584</v>
      </c>
      <c r="AG171" s="22">
        <v>200</v>
      </c>
      <c r="AH171" s="22">
        <v>123</v>
      </c>
      <c r="AI171" s="22">
        <v>1803</v>
      </c>
      <c r="AJ171" s="22">
        <v>122</v>
      </c>
      <c r="AK171" s="23">
        <v>432</v>
      </c>
      <c r="AL171" s="23">
        <v>469</v>
      </c>
      <c r="AM171" s="23">
        <v>456</v>
      </c>
      <c r="AN171" s="23">
        <v>366</v>
      </c>
      <c r="AO171" s="23">
        <v>202</v>
      </c>
      <c r="AP171" s="23">
        <v>499</v>
      </c>
      <c r="AQ171" s="23">
        <v>117</v>
      </c>
      <c r="AR171" s="23">
        <v>252</v>
      </c>
      <c r="AS171" s="23">
        <v>196</v>
      </c>
      <c r="AT171" s="23">
        <v>173</v>
      </c>
      <c r="AU171" s="23">
        <v>217</v>
      </c>
      <c r="AV171" s="23">
        <v>362</v>
      </c>
      <c r="AW171" s="23">
        <v>43</v>
      </c>
      <c r="AX171" s="23">
        <v>781</v>
      </c>
      <c r="AY171" s="23">
        <v>100</v>
      </c>
      <c r="AZ171" s="23">
        <v>136</v>
      </c>
      <c r="BA171" s="23">
        <v>126</v>
      </c>
      <c r="BB171" s="23">
        <v>177</v>
      </c>
      <c r="BC171" s="23">
        <v>192</v>
      </c>
      <c r="BD171" s="23">
        <v>113</v>
      </c>
      <c r="BE171" s="23">
        <v>162</v>
      </c>
      <c r="BF171" s="23">
        <v>32</v>
      </c>
      <c r="BG171" s="23">
        <v>105</v>
      </c>
      <c r="BH171" s="23">
        <v>55</v>
      </c>
      <c r="BI171" s="23">
        <v>54</v>
      </c>
      <c r="BJ171" s="23">
        <v>1764</v>
      </c>
      <c r="BK171" s="23">
        <v>48</v>
      </c>
      <c r="BL171" s="23">
        <v>3</v>
      </c>
      <c r="BM171" s="23">
        <v>1922</v>
      </c>
      <c r="BN171" s="23">
        <v>546</v>
      </c>
      <c r="BO171" s="23">
        <v>977</v>
      </c>
      <c r="BP171" s="23">
        <v>1493</v>
      </c>
      <c r="BQ171" s="23">
        <v>411</v>
      </c>
      <c r="BR171" s="23">
        <v>1925</v>
      </c>
      <c r="BS171" s="23">
        <v>1839</v>
      </c>
      <c r="BT171" s="23">
        <v>86</v>
      </c>
      <c r="BU171" s="23">
        <v>1896</v>
      </c>
      <c r="BV171" s="23">
        <v>26</v>
      </c>
      <c r="BW171" s="23">
        <v>1871</v>
      </c>
      <c r="BX171" s="23">
        <v>53</v>
      </c>
      <c r="BY171" s="23">
        <v>1830</v>
      </c>
      <c r="BZ171" s="23">
        <v>95</v>
      </c>
      <c r="CA171" s="23" t="s">
        <v>94</v>
      </c>
      <c r="CB171" s="23">
        <v>854</v>
      </c>
      <c r="CC171" s="23">
        <v>1925</v>
      </c>
      <c r="CD171" s="23">
        <v>1925</v>
      </c>
      <c r="CE171" s="23">
        <v>1274</v>
      </c>
      <c r="CF171" s="23">
        <v>269</v>
      </c>
      <c r="CG171" s="23">
        <v>292</v>
      </c>
      <c r="CH171" s="23">
        <v>386</v>
      </c>
    </row>
    <row r="172" spans="1:86" ht="15">
      <c r="A172" s="22" t="s">
        <v>183</v>
      </c>
      <c r="C172" s="22">
        <v>215</v>
      </c>
      <c r="D172" s="22">
        <v>237</v>
      </c>
      <c r="E172" s="22">
        <v>396</v>
      </c>
      <c r="F172" s="22">
        <v>229</v>
      </c>
      <c r="G172" s="22">
        <v>277</v>
      </c>
      <c r="H172" s="22">
        <v>149</v>
      </c>
      <c r="I172" s="22">
        <v>122</v>
      </c>
      <c r="J172" s="22">
        <v>32</v>
      </c>
      <c r="K172" s="22">
        <v>122</v>
      </c>
      <c r="L172" s="22">
        <v>413</v>
      </c>
      <c r="M172" s="22">
        <v>1366</v>
      </c>
      <c r="N172" s="22">
        <v>271</v>
      </c>
      <c r="O172" s="22">
        <v>1508</v>
      </c>
      <c r="P172" s="22">
        <v>1312</v>
      </c>
      <c r="Q172" s="22">
        <v>467</v>
      </c>
      <c r="R172" s="22">
        <v>1650</v>
      </c>
      <c r="S172" s="22">
        <v>129</v>
      </c>
      <c r="T172" s="22">
        <v>1717</v>
      </c>
      <c r="U172" s="22">
        <v>62</v>
      </c>
      <c r="V172" s="22">
        <v>747</v>
      </c>
      <c r="W172" s="22">
        <v>998</v>
      </c>
      <c r="X172" s="22" t="s">
        <v>94</v>
      </c>
      <c r="Y172" s="22" t="s">
        <v>94</v>
      </c>
      <c r="Z172" s="22">
        <v>1328</v>
      </c>
      <c r="AA172" s="22">
        <v>451</v>
      </c>
      <c r="AB172" s="22">
        <v>17</v>
      </c>
      <c r="AC172" s="22">
        <v>389</v>
      </c>
      <c r="AD172" s="22">
        <v>439</v>
      </c>
      <c r="AE172" s="22">
        <v>934</v>
      </c>
      <c r="AF172" s="22">
        <v>1433</v>
      </c>
      <c r="AG172" s="22">
        <v>190</v>
      </c>
      <c r="AH172" s="22">
        <v>140</v>
      </c>
      <c r="AI172" s="22">
        <v>1655</v>
      </c>
      <c r="AJ172" s="22">
        <v>124</v>
      </c>
      <c r="AK172" s="23">
        <v>376</v>
      </c>
      <c r="AL172" s="23">
        <v>396</v>
      </c>
      <c r="AM172" s="23">
        <v>442</v>
      </c>
      <c r="AN172" s="23">
        <v>354</v>
      </c>
      <c r="AO172" s="23">
        <v>211</v>
      </c>
      <c r="AP172" s="23">
        <v>454</v>
      </c>
      <c r="AQ172" s="23">
        <v>119</v>
      </c>
      <c r="AR172" s="23">
        <v>241</v>
      </c>
      <c r="AS172" s="23">
        <v>193</v>
      </c>
      <c r="AT172" s="23">
        <v>164</v>
      </c>
      <c r="AU172" s="23">
        <v>198</v>
      </c>
      <c r="AV172" s="23">
        <v>314</v>
      </c>
      <c r="AW172" s="23">
        <v>35</v>
      </c>
      <c r="AX172" s="23">
        <v>727</v>
      </c>
      <c r="AY172" s="23">
        <v>102</v>
      </c>
      <c r="AZ172" s="23">
        <v>139</v>
      </c>
      <c r="BA172" s="23">
        <v>124</v>
      </c>
      <c r="BB172" s="23">
        <v>172</v>
      </c>
      <c r="BC172" s="23">
        <v>155</v>
      </c>
      <c r="BD172" s="23">
        <v>103</v>
      </c>
      <c r="BE172" s="23">
        <v>143</v>
      </c>
      <c r="BF172" s="23">
        <v>26</v>
      </c>
      <c r="BG172" s="23">
        <v>87</v>
      </c>
      <c r="BH172" s="23">
        <v>43</v>
      </c>
      <c r="BI172" s="23">
        <v>40</v>
      </c>
      <c r="BJ172" s="23">
        <v>1650</v>
      </c>
      <c r="BK172" s="23">
        <v>41</v>
      </c>
      <c r="BL172" s="23">
        <v>2</v>
      </c>
      <c r="BM172" s="23">
        <v>1777</v>
      </c>
      <c r="BN172" s="23">
        <v>519</v>
      </c>
      <c r="BO172" s="23">
        <v>871</v>
      </c>
      <c r="BP172" s="23">
        <v>1378</v>
      </c>
      <c r="BQ172" s="23">
        <v>382</v>
      </c>
      <c r="BR172" s="23">
        <v>1779</v>
      </c>
      <c r="BS172" s="23">
        <v>1702</v>
      </c>
      <c r="BT172" s="23">
        <v>77</v>
      </c>
      <c r="BU172" s="23">
        <v>1749</v>
      </c>
      <c r="BV172" s="23">
        <v>27</v>
      </c>
      <c r="BW172" s="23">
        <v>1742</v>
      </c>
      <c r="BX172" s="23">
        <v>36</v>
      </c>
      <c r="BY172" s="23">
        <v>1689</v>
      </c>
      <c r="BZ172" s="23">
        <v>90</v>
      </c>
      <c r="CA172" s="23" t="s">
        <v>94</v>
      </c>
      <c r="CB172" s="23">
        <v>769</v>
      </c>
      <c r="CC172" s="23">
        <v>1779</v>
      </c>
      <c r="CD172" s="23">
        <v>1274</v>
      </c>
      <c r="CE172" s="23">
        <v>1779</v>
      </c>
      <c r="CF172" s="23">
        <v>572</v>
      </c>
      <c r="CG172" s="23">
        <v>323</v>
      </c>
      <c r="CH172" s="23">
        <v>404</v>
      </c>
    </row>
    <row r="173" spans="1:86" ht="15">
      <c r="A173" s="22" t="s">
        <v>184</v>
      </c>
      <c r="C173" s="22">
        <v>106</v>
      </c>
      <c r="D173" s="22">
        <v>105</v>
      </c>
      <c r="E173" s="22">
        <v>147</v>
      </c>
      <c r="F173" s="22">
        <v>97</v>
      </c>
      <c r="G173" s="22">
        <v>115</v>
      </c>
      <c r="H173" s="22">
        <v>56</v>
      </c>
      <c r="I173" s="22">
        <v>67</v>
      </c>
      <c r="J173" s="22">
        <v>22</v>
      </c>
      <c r="K173" s="22">
        <v>66</v>
      </c>
      <c r="L173" s="22">
        <v>211</v>
      </c>
      <c r="M173" s="22">
        <v>570</v>
      </c>
      <c r="N173" s="22">
        <v>132</v>
      </c>
      <c r="O173" s="22">
        <v>649</v>
      </c>
      <c r="P173" s="22">
        <v>609</v>
      </c>
      <c r="Q173" s="22">
        <v>172</v>
      </c>
      <c r="R173" s="22">
        <v>723</v>
      </c>
      <c r="S173" s="22">
        <v>58</v>
      </c>
      <c r="T173" s="22">
        <v>762</v>
      </c>
      <c r="U173" s="22">
        <v>19</v>
      </c>
      <c r="V173" s="22">
        <v>381</v>
      </c>
      <c r="W173" s="22">
        <v>384</v>
      </c>
      <c r="X173" s="22" t="s">
        <v>94</v>
      </c>
      <c r="Y173" s="22" t="s">
        <v>94</v>
      </c>
      <c r="Z173" s="22">
        <v>559</v>
      </c>
      <c r="AA173" s="22">
        <v>222</v>
      </c>
      <c r="AB173" s="22">
        <v>6</v>
      </c>
      <c r="AC173" s="22">
        <v>155</v>
      </c>
      <c r="AD173" s="22">
        <v>206</v>
      </c>
      <c r="AE173" s="22">
        <v>414</v>
      </c>
      <c r="AF173" s="22">
        <v>604</v>
      </c>
      <c r="AG173" s="22">
        <v>94</v>
      </c>
      <c r="AH173" s="22">
        <v>77</v>
      </c>
      <c r="AI173" s="22">
        <v>724</v>
      </c>
      <c r="AJ173" s="22">
        <v>57</v>
      </c>
      <c r="AK173" s="23">
        <v>144</v>
      </c>
      <c r="AL173" s="23">
        <v>164</v>
      </c>
      <c r="AM173" s="23">
        <v>204</v>
      </c>
      <c r="AN173" s="23">
        <v>162</v>
      </c>
      <c r="AO173" s="23">
        <v>107</v>
      </c>
      <c r="AP173" s="23">
        <v>206</v>
      </c>
      <c r="AQ173" s="23">
        <v>63</v>
      </c>
      <c r="AR173" s="23">
        <v>107</v>
      </c>
      <c r="AS173" s="23">
        <v>90</v>
      </c>
      <c r="AT173" s="23">
        <v>79</v>
      </c>
      <c r="AU173" s="23">
        <v>67</v>
      </c>
      <c r="AV173" s="23">
        <v>124</v>
      </c>
      <c r="AW173" s="23">
        <v>10</v>
      </c>
      <c r="AX173" s="23">
        <v>333</v>
      </c>
      <c r="AY173" s="23">
        <v>49</v>
      </c>
      <c r="AZ173" s="23">
        <v>63</v>
      </c>
      <c r="BA173" s="23">
        <v>57</v>
      </c>
      <c r="BB173" s="23">
        <v>84</v>
      </c>
      <c r="BC173" s="23">
        <v>46</v>
      </c>
      <c r="BD173" s="23">
        <v>50</v>
      </c>
      <c r="BE173" s="23">
        <v>46</v>
      </c>
      <c r="BF173" s="23">
        <v>10</v>
      </c>
      <c r="BG173" s="23">
        <v>43</v>
      </c>
      <c r="BH173" s="23">
        <v>14</v>
      </c>
      <c r="BI173" s="23">
        <v>19</v>
      </c>
      <c r="BJ173" s="23">
        <v>731</v>
      </c>
      <c r="BK173" s="23">
        <v>16</v>
      </c>
      <c r="BL173" s="23">
        <v>2</v>
      </c>
      <c r="BM173" s="23">
        <v>779</v>
      </c>
      <c r="BN173" s="23">
        <v>256</v>
      </c>
      <c r="BO173" s="23">
        <v>360</v>
      </c>
      <c r="BP173" s="23">
        <v>595</v>
      </c>
      <c r="BQ173" s="23">
        <v>176</v>
      </c>
      <c r="BR173" s="23">
        <v>781</v>
      </c>
      <c r="BS173" s="23">
        <v>752</v>
      </c>
      <c r="BT173" s="23">
        <v>29</v>
      </c>
      <c r="BU173" s="23">
        <v>771</v>
      </c>
      <c r="BV173" s="23">
        <v>8</v>
      </c>
      <c r="BW173" s="23">
        <v>768</v>
      </c>
      <c r="BX173" s="23">
        <v>11</v>
      </c>
      <c r="BY173" s="23">
        <v>738</v>
      </c>
      <c r="BZ173" s="23">
        <v>43</v>
      </c>
      <c r="CA173" s="23" t="s">
        <v>94</v>
      </c>
      <c r="CB173" s="23">
        <v>323</v>
      </c>
      <c r="CC173" s="23">
        <v>781</v>
      </c>
      <c r="CD173" s="23">
        <v>269</v>
      </c>
      <c r="CE173" s="23">
        <v>572</v>
      </c>
      <c r="CF173" s="23">
        <v>781</v>
      </c>
      <c r="CG173" s="23">
        <v>172</v>
      </c>
      <c r="CH173" s="23">
        <v>179</v>
      </c>
    </row>
    <row r="174" spans="1:86" ht="15">
      <c r="A174" s="22" t="s">
        <v>188</v>
      </c>
      <c r="C174" s="22">
        <v>149</v>
      </c>
      <c r="D174" s="22">
        <v>93</v>
      </c>
      <c r="E174" s="22">
        <v>143</v>
      </c>
      <c r="F174" s="22">
        <v>145</v>
      </c>
      <c r="G174" s="22">
        <v>100</v>
      </c>
      <c r="H174" s="22">
        <v>38</v>
      </c>
      <c r="I174" s="22">
        <v>30</v>
      </c>
      <c r="J174" s="22">
        <v>1</v>
      </c>
      <c r="K174" s="22">
        <v>45</v>
      </c>
      <c r="L174" s="22">
        <v>157</v>
      </c>
      <c r="M174" s="22">
        <v>587</v>
      </c>
      <c r="N174" s="22">
        <v>118</v>
      </c>
      <c r="O174" s="22">
        <v>626</v>
      </c>
      <c r="P174" s="22">
        <v>564</v>
      </c>
      <c r="Q174" s="22">
        <v>180</v>
      </c>
      <c r="R174" s="22">
        <v>700</v>
      </c>
      <c r="S174" s="22">
        <v>44</v>
      </c>
      <c r="T174" s="22">
        <v>732</v>
      </c>
      <c r="U174" s="22">
        <v>12</v>
      </c>
      <c r="V174" s="22">
        <v>450</v>
      </c>
      <c r="W174" s="22">
        <v>226</v>
      </c>
      <c r="X174" s="22" t="s">
        <v>94</v>
      </c>
      <c r="Y174" s="22" t="s">
        <v>94</v>
      </c>
      <c r="Z174" s="22">
        <v>410</v>
      </c>
      <c r="AA174" s="22">
        <v>334</v>
      </c>
      <c r="AB174" s="22">
        <v>11</v>
      </c>
      <c r="AC174" s="22">
        <v>180</v>
      </c>
      <c r="AD174" s="22">
        <v>180</v>
      </c>
      <c r="AE174" s="22">
        <v>373</v>
      </c>
      <c r="AF174" s="22">
        <v>595</v>
      </c>
      <c r="AG174" s="22">
        <v>94</v>
      </c>
      <c r="AH174" s="22">
        <v>52</v>
      </c>
      <c r="AI174" s="22">
        <v>672</v>
      </c>
      <c r="AJ174" s="22">
        <v>72</v>
      </c>
      <c r="AK174" s="23">
        <v>152</v>
      </c>
      <c r="AL174" s="23">
        <v>182</v>
      </c>
      <c r="AM174" s="23">
        <v>190</v>
      </c>
      <c r="AN174" s="23">
        <v>141</v>
      </c>
      <c r="AO174" s="23">
        <v>79</v>
      </c>
      <c r="AP174" s="23">
        <v>193</v>
      </c>
      <c r="AQ174" s="23">
        <v>62</v>
      </c>
      <c r="AR174" s="23">
        <v>96</v>
      </c>
      <c r="AS174" s="23">
        <v>100</v>
      </c>
      <c r="AT174" s="23">
        <v>41</v>
      </c>
      <c r="AU174" s="23">
        <v>91</v>
      </c>
      <c r="AV174" s="23">
        <v>118</v>
      </c>
      <c r="AW174" s="23">
        <v>11</v>
      </c>
      <c r="AX174" s="23">
        <v>295</v>
      </c>
      <c r="AY174" s="23">
        <v>59</v>
      </c>
      <c r="AZ174" s="23">
        <v>62</v>
      </c>
      <c r="BA174" s="23">
        <v>69</v>
      </c>
      <c r="BB174" s="23">
        <v>41</v>
      </c>
      <c r="BC174" s="23">
        <v>56</v>
      </c>
      <c r="BD174" s="23">
        <v>22</v>
      </c>
      <c r="BE174" s="23">
        <v>75</v>
      </c>
      <c r="BF174" s="23">
        <v>23</v>
      </c>
      <c r="BG174" s="23">
        <v>42</v>
      </c>
      <c r="BH174" s="23">
        <v>28</v>
      </c>
      <c r="BI174" s="23">
        <v>21</v>
      </c>
      <c r="BJ174" s="23">
        <v>674</v>
      </c>
      <c r="BK174" s="23">
        <v>17</v>
      </c>
      <c r="BL174" s="23" t="s">
        <v>94</v>
      </c>
      <c r="BM174" s="23">
        <v>744</v>
      </c>
      <c r="BN174" s="23">
        <v>203</v>
      </c>
      <c r="BO174" s="23">
        <v>365</v>
      </c>
      <c r="BP174" s="23">
        <v>522</v>
      </c>
      <c r="BQ174" s="23">
        <v>209</v>
      </c>
      <c r="BR174" s="23">
        <v>744</v>
      </c>
      <c r="BS174" s="23">
        <v>706</v>
      </c>
      <c r="BT174" s="23">
        <v>38</v>
      </c>
      <c r="BU174" s="23">
        <v>731</v>
      </c>
      <c r="BV174" s="23">
        <v>12</v>
      </c>
      <c r="BW174" s="23">
        <v>728</v>
      </c>
      <c r="BX174" s="23">
        <v>16</v>
      </c>
      <c r="BY174" s="23">
        <v>712</v>
      </c>
      <c r="BZ174" s="23">
        <v>32</v>
      </c>
      <c r="CA174" s="23" t="s">
        <v>94</v>
      </c>
      <c r="CB174" s="23">
        <v>318</v>
      </c>
      <c r="CC174" s="23">
        <v>744</v>
      </c>
      <c r="CD174" s="23">
        <v>292</v>
      </c>
      <c r="CE174" s="23">
        <v>323</v>
      </c>
      <c r="CF174" s="23">
        <v>172</v>
      </c>
      <c r="CG174" s="23">
        <v>744</v>
      </c>
      <c r="CH174" s="23">
        <v>331</v>
      </c>
    </row>
    <row r="175" spans="1:86" ht="15">
      <c r="A175" s="22" t="s">
        <v>189</v>
      </c>
      <c r="C175" s="22">
        <v>187</v>
      </c>
      <c r="D175" s="22">
        <v>122</v>
      </c>
      <c r="E175" s="22">
        <v>296</v>
      </c>
      <c r="F175" s="22">
        <v>146</v>
      </c>
      <c r="G175" s="22">
        <v>137</v>
      </c>
      <c r="H175" s="22">
        <v>38</v>
      </c>
      <c r="I175" s="22">
        <v>56</v>
      </c>
      <c r="J175" s="22">
        <v>2</v>
      </c>
      <c r="K175" s="22">
        <v>98</v>
      </c>
      <c r="L175" s="22">
        <v>293</v>
      </c>
      <c r="M175" s="22">
        <v>789</v>
      </c>
      <c r="N175" s="22">
        <v>230</v>
      </c>
      <c r="O175" s="22">
        <v>852</v>
      </c>
      <c r="P175" s="22">
        <v>868</v>
      </c>
      <c r="Q175" s="22">
        <v>214</v>
      </c>
      <c r="R175" s="22">
        <v>1008</v>
      </c>
      <c r="S175" s="22">
        <v>74</v>
      </c>
      <c r="T175" s="22">
        <v>1060</v>
      </c>
      <c r="U175" s="22">
        <v>22</v>
      </c>
      <c r="V175" s="22">
        <v>697</v>
      </c>
      <c r="W175" s="22">
        <v>271</v>
      </c>
      <c r="X175" s="22" t="s">
        <v>94</v>
      </c>
      <c r="Y175" s="22" t="s">
        <v>94</v>
      </c>
      <c r="Z175" s="22">
        <v>730</v>
      </c>
      <c r="AA175" s="22">
        <v>352</v>
      </c>
      <c r="AB175" s="22">
        <v>11</v>
      </c>
      <c r="AC175" s="22">
        <v>238</v>
      </c>
      <c r="AD175" s="22">
        <v>264</v>
      </c>
      <c r="AE175" s="22">
        <v>569</v>
      </c>
      <c r="AF175" s="22">
        <v>828</v>
      </c>
      <c r="AG175" s="22">
        <v>134</v>
      </c>
      <c r="AH175" s="22">
        <v>106</v>
      </c>
      <c r="AI175" s="22">
        <v>995</v>
      </c>
      <c r="AJ175" s="22">
        <v>87</v>
      </c>
      <c r="AK175" s="23">
        <v>223</v>
      </c>
      <c r="AL175" s="23">
        <v>238</v>
      </c>
      <c r="AM175" s="23">
        <v>232</v>
      </c>
      <c r="AN175" s="23">
        <v>217</v>
      </c>
      <c r="AO175" s="23">
        <v>172</v>
      </c>
      <c r="AP175" s="23">
        <v>301</v>
      </c>
      <c r="AQ175" s="23">
        <v>100</v>
      </c>
      <c r="AR175" s="23">
        <v>154</v>
      </c>
      <c r="AS175" s="23">
        <v>114</v>
      </c>
      <c r="AT175" s="23">
        <v>64</v>
      </c>
      <c r="AU175" s="23">
        <v>148</v>
      </c>
      <c r="AV175" s="23">
        <v>136</v>
      </c>
      <c r="AW175" s="23">
        <v>19</v>
      </c>
      <c r="AX175" s="23">
        <v>496</v>
      </c>
      <c r="AY175" s="23">
        <v>79</v>
      </c>
      <c r="AZ175" s="23">
        <v>77</v>
      </c>
      <c r="BA175" s="23">
        <v>76</v>
      </c>
      <c r="BB175" s="23">
        <v>65</v>
      </c>
      <c r="BC175" s="23">
        <v>61</v>
      </c>
      <c r="BD175" s="23">
        <v>30</v>
      </c>
      <c r="BE175" s="23">
        <v>109</v>
      </c>
      <c r="BF175" s="23">
        <v>19</v>
      </c>
      <c r="BG175" s="23">
        <v>70</v>
      </c>
      <c r="BH175" s="23">
        <v>27</v>
      </c>
      <c r="BI175" s="23">
        <v>24</v>
      </c>
      <c r="BJ175" s="23">
        <v>1000</v>
      </c>
      <c r="BK175" s="23">
        <v>25</v>
      </c>
      <c r="BL175" s="23">
        <v>1</v>
      </c>
      <c r="BM175" s="23">
        <v>1081</v>
      </c>
      <c r="BN175" s="23">
        <v>295</v>
      </c>
      <c r="BO175" s="23">
        <v>567</v>
      </c>
      <c r="BP175" s="23">
        <v>781</v>
      </c>
      <c r="BQ175" s="23">
        <v>293</v>
      </c>
      <c r="BR175" s="23">
        <v>1082</v>
      </c>
      <c r="BS175" s="23">
        <v>1033</v>
      </c>
      <c r="BT175" s="23">
        <v>49</v>
      </c>
      <c r="BU175" s="23">
        <v>1061</v>
      </c>
      <c r="BV175" s="23">
        <v>17</v>
      </c>
      <c r="BW175" s="23">
        <v>1056</v>
      </c>
      <c r="BX175" s="23">
        <v>26</v>
      </c>
      <c r="BY175" s="23">
        <v>1026</v>
      </c>
      <c r="BZ175" s="23">
        <v>56</v>
      </c>
      <c r="CA175" s="23" t="s">
        <v>94</v>
      </c>
      <c r="CB175" s="23">
        <v>426</v>
      </c>
      <c r="CC175" s="23">
        <v>1082</v>
      </c>
      <c r="CD175" s="23">
        <v>386</v>
      </c>
      <c r="CE175" s="23">
        <v>404</v>
      </c>
      <c r="CF175" s="23">
        <v>179</v>
      </c>
      <c r="CG175" s="23">
        <v>331</v>
      </c>
      <c r="CH175" s="23">
        <v>1082</v>
      </c>
    </row>
    <row r="176" ht="15">
      <c r="A176" s="22" t="s">
        <v>190</v>
      </c>
    </row>
    <row r="179" spans="1:36" s="45" customFormat="1" ht="15.75">
      <c r="A179" s="31" t="s">
        <v>191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</row>
    <row r="180" spans="1:86" ht="15">
      <c r="A180" s="22" t="s">
        <v>94</v>
      </c>
      <c r="B180" s="22" t="s">
        <v>94</v>
      </c>
      <c r="C180" s="22" t="s">
        <v>0</v>
      </c>
      <c r="L180" s="22" t="s">
        <v>95</v>
      </c>
      <c r="N180" s="22" t="s">
        <v>96</v>
      </c>
      <c r="P180" s="22" t="s">
        <v>97</v>
      </c>
      <c r="R180" s="22" t="s">
        <v>98</v>
      </c>
      <c r="T180" s="22" t="s">
        <v>99</v>
      </c>
      <c r="V180" s="22" t="s">
        <v>100</v>
      </c>
      <c r="X180" s="22" t="s">
        <v>101</v>
      </c>
      <c r="Z180" s="22" t="s">
        <v>102</v>
      </c>
      <c r="AB180" s="22" t="s">
        <v>103</v>
      </c>
      <c r="AF180" s="22" t="s">
        <v>104</v>
      </c>
      <c r="AI180" s="22" t="s">
        <v>105</v>
      </c>
      <c r="AK180" s="23" t="s">
        <v>106</v>
      </c>
      <c r="AP180" s="23" t="s">
        <v>1</v>
      </c>
      <c r="AX180" s="23" t="s">
        <v>2</v>
      </c>
      <c r="BH180" s="23" t="s">
        <v>3</v>
      </c>
      <c r="BL180" s="23" t="s">
        <v>107</v>
      </c>
      <c r="BN180" s="23" t="s">
        <v>108</v>
      </c>
      <c r="BP180" s="23" t="s">
        <v>109</v>
      </c>
      <c r="BR180" s="23" t="s">
        <v>110</v>
      </c>
      <c r="BS180" s="23" t="s">
        <v>111</v>
      </c>
      <c r="BU180" s="23" t="s">
        <v>112</v>
      </c>
      <c r="BW180" s="23" t="s">
        <v>113</v>
      </c>
      <c r="BY180" s="23" t="s">
        <v>114</v>
      </c>
      <c r="CA180" s="23" t="s">
        <v>115</v>
      </c>
      <c r="CB180" s="23" t="s">
        <v>116</v>
      </c>
      <c r="CC180" s="23" t="s">
        <v>192</v>
      </c>
      <c r="CD180" s="23" t="s">
        <v>193</v>
      </c>
      <c r="CE180" s="23" t="s">
        <v>194</v>
      </c>
      <c r="CF180" s="23" t="s">
        <v>195</v>
      </c>
      <c r="CG180" s="23" t="s">
        <v>196</v>
      </c>
      <c r="CH180" s="23" t="s">
        <v>197</v>
      </c>
    </row>
    <row r="181" spans="3:86" ht="15">
      <c r="C181" s="22" t="s">
        <v>117</v>
      </c>
      <c r="D181" s="22" t="s">
        <v>118</v>
      </c>
      <c r="E181" s="22" t="s">
        <v>119</v>
      </c>
      <c r="F181" s="22" t="s">
        <v>120</v>
      </c>
      <c r="G181" s="22" t="s">
        <v>121</v>
      </c>
      <c r="H181" s="22" t="s">
        <v>122</v>
      </c>
      <c r="I181" s="22" t="s">
        <v>123</v>
      </c>
      <c r="J181" s="22" t="s">
        <v>124</v>
      </c>
      <c r="K181" s="22" t="s">
        <v>125</v>
      </c>
      <c r="L181" s="22" t="s">
        <v>126</v>
      </c>
      <c r="M181" s="22" t="s">
        <v>4</v>
      </c>
      <c r="N181" s="22" t="s">
        <v>127</v>
      </c>
      <c r="O181" s="22" t="s">
        <v>128</v>
      </c>
      <c r="P181" s="22" t="s">
        <v>127</v>
      </c>
      <c r="Q181" s="22" t="s">
        <v>128</v>
      </c>
      <c r="R181" s="22" t="s">
        <v>127</v>
      </c>
      <c r="S181" s="22" t="s">
        <v>128</v>
      </c>
      <c r="T181" s="22" t="s">
        <v>127</v>
      </c>
      <c r="U181" s="22" t="s">
        <v>128</v>
      </c>
      <c r="V181" s="22" t="s">
        <v>127</v>
      </c>
      <c r="W181" s="22" t="s">
        <v>128</v>
      </c>
      <c r="X181" s="22" t="s">
        <v>127</v>
      </c>
      <c r="Y181" s="22" t="s">
        <v>128</v>
      </c>
      <c r="Z181" s="22" t="s">
        <v>127</v>
      </c>
      <c r="AA181" s="22" t="s">
        <v>128</v>
      </c>
      <c r="AB181" s="22" t="s">
        <v>129</v>
      </c>
      <c r="AC181" s="22" t="s">
        <v>130</v>
      </c>
      <c r="AD181" s="22" t="s">
        <v>131</v>
      </c>
      <c r="AE181" s="22" t="s">
        <v>132</v>
      </c>
      <c r="AF181" s="22" t="s">
        <v>133</v>
      </c>
      <c r="AG181" s="22" t="s">
        <v>134</v>
      </c>
      <c r="AH181" s="22" t="s">
        <v>135</v>
      </c>
      <c r="AI181" s="22" t="s">
        <v>136</v>
      </c>
      <c r="AJ181" s="22" t="s">
        <v>137</v>
      </c>
      <c r="AK181" s="23" t="s">
        <v>138</v>
      </c>
      <c r="AL181" s="23" t="s">
        <v>139</v>
      </c>
      <c r="AM181" s="23" t="s">
        <v>140</v>
      </c>
      <c r="AN181" s="23" t="s">
        <v>141</v>
      </c>
      <c r="AO181" s="23" t="s">
        <v>142</v>
      </c>
      <c r="AP181" s="23" t="s">
        <v>143</v>
      </c>
      <c r="AQ181" s="23" t="s">
        <v>144</v>
      </c>
      <c r="AR181" s="23" t="s">
        <v>145</v>
      </c>
      <c r="AS181" s="23" t="s">
        <v>146</v>
      </c>
      <c r="AT181" s="23" t="s">
        <v>147</v>
      </c>
      <c r="AU181" s="23" t="s">
        <v>148</v>
      </c>
      <c r="AV181" s="23" t="s">
        <v>149</v>
      </c>
      <c r="AW181" s="23" t="s">
        <v>150</v>
      </c>
      <c r="AX181" s="23" t="s">
        <v>143</v>
      </c>
      <c r="AY181" s="23" t="s">
        <v>144</v>
      </c>
      <c r="AZ181" s="23" t="s">
        <v>145</v>
      </c>
      <c r="BA181" s="23" t="s">
        <v>146</v>
      </c>
      <c r="BB181" s="23" t="s">
        <v>147</v>
      </c>
      <c r="BC181" s="23" t="s">
        <v>151</v>
      </c>
      <c r="BD181" s="23" t="s">
        <v>152</v>
      </c>
      <c r="BE181" s="23" t="s">
        <v>148</v>
      </c>
      <c r="BF181" s="23" t="s">
        <v>153</v>
      </c>
      <c r="BG181" s="23" t="s">
        <v>154</v>
      </c>
      <c r="BH181" s="23" t="s">
        <v>155</v>
      </c>
      <c r="BI181" s="23" t="s">
        <v>5</v>
      </c>
      <c r="BJ181" s="23" t="s">
        <v>6</v>
      </c>
      <c r="BK181" s="23" t="s">
        <v>156</v>
      </c>
      <c r="BL181" s="23" t="s">
        <v>157</v>
      </c>
      <c r="BM181" s="23" t="s">
        <v>158</v>
      </c>
      <c r="BN181" s="23" t="s">
        <v>157</v>
      </c>
      <c r="BO181" s="23" t="s">
        <v>158</v>
      </c>
      <c r="BP181" s="23" t="s">
        <v>157</v>
      </c>
      <c r="BQ181" s="23" t="s">
        <v>158</v>
      </c>
      <c r="BR181" s="23" t="s">
        <v>159</v>
      </c>
      <c r="BS181" s="23" t="s">
        <v>157</v>
      </c>
      <c r="BT181" s="23" t="s">
        <v>158</v>
      </c>
      <c r="BU181" s="23" t="s">
        <v>157</v>
      </c>
      <c r="BV181" s="23" t="s">
        <v>158</v>
      </c>
      <c r="BW181" s="23" t="s">
        <v>157</v>
      </c>
      <c r="BX181" s="23" t="s">
        <v>158</v>
      </c>
      <c r="BY181" s="23" t="s">
        <v>157</v>
      </c>
      <c r="BZ181" s="23" t="s">
        <v>158</v>
      </c>
      <c r="CA181" s="23" t="s">
        <v>160</v>
      </c>
      <c r="CB181" s="23" t="s">
        <v>158</v>
      </c>
      <c r="CC181" s="23">
        <v>1</v>
      </c>
      <c r="CD181" s="23">
        <v>1</v>
      </c>
      <c r="CE181" s="23">
        <v>1</v>
      </c>
      <c r="CF181" s="23">
        <v>1</v>
      </c>
      <c r="CG181" s="23">
        <v>1</v>
      </c>
      <c r="CH181" s="23">
        <v>1</v>
      </c>
    </row>
    <row r="182" spans="3:86" ht="15">
      <c r="C182" s="22" t="s">
        <v>161</v>
      </c>
      <c r="D182" s="22" t="s">
        <v>161</v>
      </c>
      <c r="E182" s="22" t="s">
        <v>161</v>
      </c>
      <c r="F182" s="22" t="s">
        <v>161</v>
      </c>
      <c r="G182" s="22" t="s">
        <v>161</v>
      </c>
      <c r="H182" s="22" t="s">
        <v>161</v>
      </c>
      <c r="I182" s="22" t="s">
        <v>161</v>
      </c>
      <c r="J182" s="22" t="s">
        <v>161</v>
      </c>
      <c r="K182" s="22" t="s">
        <v>161</v>
      </c>
      <c r="L182" s="22" t="s">
        <v>161</v>
      </c>
      <c r="M182" s="22" t="s">
        <v>161</v>
      </c>
      <c r="N182" s="22" t="s">
        <v>161</v>
      </c>
      <c r="O182" s="22" t="s">
        <v>161</v>
      </c>
      <c r="P182" s="22" t="s">
        <v>161</v>
      </c>
      <c r="Q182" s="22" t="s">
        <v>161</v>
      </c>
      <c r="R182" s="22" t="s">
        <v>161</v>
      </c>
      <c r="S182" s="22" t="s">
        <v>161</v>
      </c>
      <c r="T182" s="22" t="s">
        <v>161</v>
      </c>
      <c r="U182" s="22" t="s">
        <v>161</v>
      </c>
      <c r="V182" s="22" t="s">
        <v>161</v>
      </c>
      <c r="W182" s="22" t="s">
        <v>161</v>
      </c>
      <c r="X182" s="22" t="s">
        <v>161</v>
      </c>
      <c r="Y182" s="22" t="s">
        <v>161</v>
      </c>
      <c r="Z182" s="22" t="s">
        <v>161</v>
      </c>
      <c r="AA182" s="22" t="s">
        <v>161</v>
      </c>
      <c r="AB182" s="22" t="s">
        <v>161</v>
      </c>
      <c r="AC182" s="22" t="s">
        <v>161</v>
      </c>
      <c r="AD182" s="22" t="s">
        <v>161</v>
      </c>
      <c r="AE182" s="22" t="s">
        <v>161</v>
      </c>
      <c r="AF182" s="22" t="s">
        <v>161</v>
      </c>
      <c r="AG182" s="22" t="s">
        <v>161</v>
      </c>
      <c r="AH182" s="22" t="s">
        <v>161</v>
      </c>
      <c r="AI182" s="22" t="s">
        <v>161</v>
      </c>
      <c r="AJ182" s="22" t="s">
        <v>161</v>
      </c>
      <c r="AK182" s="23" t="s">
        <v>161</v>
      </c>
      <c r="AL182" s="23" t="s">
        <v>161</v>
      </c>
      <c r="AM182" s="23" t="s">
        <v>161</v>
      </c>
      <c r="AN182" s="23" t="s">
        <v>161</v>
      </c>
      <c r="AO182" s="23" t="s">
        <v>161</v>
      </c>
      <c r="AP182" s="23" t="s">
        <v>161</v>
      </c>
      <c r="AQ182" s="23" t="s">
        <v>161</v>
      </c>
      <c r="AR182" s="23" t="s">
        <v>161</v>
      </c>
      <c r="AS182" s="23" t="s">
        <v>161</v>
      </c>
      <c r="AT182" s="23" t="s">
        <v>161</v>
      </c>
      <c r="AU182" s="23" t="s">
        <v>161</v>
      </c>
      <c r="AV182" s="23" t="s">
        <v>161</v>
      </c>
      <c r="AW182" s="23" t="s">
        <v>161</v>
      </c>
      <c r="AX182" s="23" t="s">
        <v>161</v>
      </c>
      <c r="AY182" s="23" t="s">
        <v>161</v>
      </c>
      <c r="AZ182" s="23" t="s">
        <v>161</v>
      </c>
      <c r="BA182" s="23" t="s">
        <v>161</v>
      </c>
      <c r="BB182" s="23" t="s">
        <v>161</v>
      </c>
      <c r="BC182" s="23" t="s">
        <v>161</v>
      </c>
      <c r="BD182" s="23" t="s">
        <v>161</v>
      </c>
      <c r="BE182" s="23" t="s">
        <v>161</v>
      </c>
      <c r="BF182" s="23" t="s">
        <v>161</v>
      </c>
      <c r="BG182" s="23" t="s">
        <v>161</v>
      </c>
      <c r="BH182" s="23" t="s">
        <v>161</v>
      </c>
      <c r="BI182" s="23" t="s">
        <v>161</v>
      </c>
      <c r="BJ182" s="23" t="s">
        <v>161</v>
      </c>
      <c r="BK182" s="23" t="s">
        <v>161</v>
      </c>
      <c r="BL182" s="23" t="s">
        <v>161</v>
      </c>
      <c r="BM182" s="23" t="s">
        <v>161</v>
      </c>
      <c r="BN182" s="23" t="s">
        <v>161</v>
      </c>
      <c r="BO182" s="23" t="s">
        <v>161</v>
      </c>
      <c r="BP182" s="23" t="s">
        <v>161</v>
      </c>
      <c r="BQ182" s="23" t="s">
        <v>161</v>
      </c>
      <c r="BR182" s="23" t="s">
        <v>161</v>
      </c>
      <c r="BS182" s="23" t="s">
        <v>161</v>
      </c>
      <c r="BT182" s="23" t="s">
        <v>161</v>
      </c>
      <c r="BU182" s="23" t="s">
        <v>161</v>
      </c>
      <c r="BV182" s="23" t="s">
        <v>161</v>
      </c>
      <c r="BW182" s="23" t="s">
        <v>161</v>
      </c>
      <c r="BX182" s="23" t="s">
        <v>161</v>
      </c>
      <c r="BY182" s="23" t="s">
        <v>161</v>
      </c>
      <c r="BZ182" s="23" t="s">
        <v>161</v>
      </c>
      <c r="CA182" s="23" t="s">
        <v>161</v>
      </c>
      <c r="CB182" s="23" t="s">
        <v>161</v>
      </c>
      <c r="CC182" s="23" t="s">
        <v>161</v>
      </c>
      <c r="CD182" s="23" t="s">
        <v>161</v>
      </c>
      <c r="CE182" s="23" t="s">
        <v>161</v>
      </c>
      <c r="CF182" s="23" t="s">
        <v>161</v>
      </c>
      <c r="CG182" s="23" t="s">
        <v>161</v>
      </c>
      <c r="CH182" s="23" t="s">
        <v>161</v>
      </c>
    </row>
    <row r="183" spans="1:86" ht="15">
      <c r="A183" s="22" t="s">
        <v>162</v>
      </c>
      <c r="B183" s="22" t="s">
        <v>162</v>
      </c>
      <c r="C183" s="22">
        <v>4813</v>
      </c>
      <c r="D183" s="22">
        <v>5169</v>
      </c>
      <c r="E183" s="22">
        <v>7537</v>
      </c>
      <c r="F183" s="22">
        <v>4920</v>
      </c>
      <c r="G183" s="22">
        <v>7046</v>
      </c>
      <c r="H183" s="22">
        <v>2837</v>
      </c>
      <c r="I183" s="22">
        <v>2931</v>
      </c>
      <c r="J183" s="22">
        <v>783</v>
      </c>
      <c r="K183" s="22">
        <v>4059</v>
      </c>
      <c r="L183" s="22">
        <v>12163</v>
      </c>
      <c r="M183" s="22">
        <v>27932</v>
      </c>
      <c r="N183" s="22">
        <v>8345</v>
      </c>
      <c r="O183" s="22">
        <v>31750</v>
      </c>
      <c r="P183" s="22">
        <v>30677</v>
      </c>
      <c r="Q183" s="22">
        <v>9418</v>
      </c>
      <c r="R183" s="22">
        <v>37092</v>
      </c>
      <c r="S183" s="22">
        <v>3003</v>
      </c>
      <c r="T183" s="22">
        <v>36645</v>
      </c>
      <c r="U183" s="22">
        <v>3450</v>
      </c>
      <c r="V183" s="22">
        <v>8248</v>
      </c>
      <c r="W183" s="22">
        <v>2331</v>
      </c>
      <c r="X183" s="22">
        <v>10327</v>
      </c>
      <c r="Y183" s="22">
        <v>11105</v>
      </c>
      <c r="Z183" s="22">
        <v>9048</v>
      </c>
      <c r="AA183" s="22">
        <v>2902</v>
      </c>
      <c r="AB183" s="22">
        <v>396</v>
      </c>
      <c r="AC183" s="22">
        <v>5460</v>
      </c>
      <c r="AD183" s="22">
        <v>10031</v>
      </c>
      <c r="AE183" s="22">
        <v>24208</v>
      </c>
      <c r="AF183" s="22">
        <v>31330</v>
      </c>
      <c r="AG183" s="22">
        <v>4304</v>
      </c>
      <c r="AH183" s="22">
        <v>3941</v>
      </c>
      <c r="AI183" s="22">
        <v>36401</v>
      </c>
      <c r="AJ183" s="22">
        <v>3694</v>
      </c>
      <c r="AK183" s="23">
        <v>7808</v>
      </c>
      <c r="AL183" s="23">
        <v>8245</v>
      </c>
      <c r="AM183" s="23">
        <v>8761</v>
      </c>
      <c r="AN183" s="23">
        <v>8152</v>
      </c>
      <c r="AO183" s="23">
        <v>7129</v>
      </c>
      <c r="AP183" s="23">
        <v>9252</v>
      </c>
      <c r="AQ183" s="23">
        <v>2795</v>
      </c>
      <c r="AR183" s="23">
        <v>4656</v>
      </c>
      <c r="AS183" s="23">
        <v>4254</v>
      </c>
      <c r="AT183" s="23">
        <v>3653</v>
      </c>
      <c r="AU183" s="23">
        <v>3386</v>
      </c>
      <c r="AV183" s="23">
        <v>7175</v>
      </c>
      <c r="AW183" s="23">
        <v>711</v>
      </c>
      <c r="AX183" s="23">
        <v>15671</v>
      </c>
      <c r="AY183" s="23">
        <v>2139</v>
      </c>
      <c r="AZ183" s="23">
        <v>2320</v>
      </c>
      <c r="BA183" s="23">
        <v>2786</v>
      </c>
      <c r="BB183" s="23">
        <v>3717</v>
      </c>
      <c r="BC183" s="23">
        <v>3635</v>
      </c>
      <c r="BD183" s="23">
        <v>2192</v>
      </c>
      <c r="BE183" s="23">
        <v>2434</v>
      </c>
      <c r="BF183" s="23">
        <v>662</v>
      </c>
      <c r="BG183" s="23">
        <v>1774</v>
      </c>
      <c r="BH183" s="23">
        <v>822</v>
      </c>
      <c r="BI183" s="23">
        <v>1178</v>
      </c>
      <c r="BJ183" s="23">
        <v>34482</v>
      </c>
      <c r="BK183" s="23">
        <v>762</v>
      </c>
      <c r="BL183" s="23">
        <v>949</v>
      </c>
      <c r="BM183" s="23">
        <v>39146</v>
      </c>
      <c r="BN183" s="23">
        <v>12111</v>
      </c>
      <c r="BO183" s="23">
        <v>24246</v>
      </c>
      <c r="BP183" s="23">
        <v>30351</v>
      </c>
      <c r="BQ183" s="23">
        <v>8452</v>
      </c>
      <c r="BR183" s="23">
        <v>40095</v>
      </c>
      <c r="BS183" s="23">
        <v>37713</v>
      </c>
      <c r="BT183" s="23">
        <v>2382</v>
      </c>
      <c r="BU183" s="23">
        <v>33499</v>
      </c>
      <c r="BV183" s="23">
        <v>1848</v>
      </c>
      <c r="BW183" s="23">
        <v>38489</v>
      </c>
      <c r="BX183" s="23">
        <v>1571</v>
      </c>
      <c r="BY183" s="23">
        <v>36651</v>
      </c>
      <c r="BZ183" s="23">
        <v>3444</v>
      </c>
      <c r="CA183" s="23" t="s">
        <v>94</v>
      </c>
      <c r="CB183" s="23">
        <v>5675</v>
      </c>
      <c r="CC183" s="23">
        <v>6627</v>
      </c>
      <c r="CD183" s="23">
        <v>1713</v>
      </c>
      <c r="CE183" s="23">
        <v>1664</v>
      </c>
      <c r="CF183" s="23">
        <v>711</v>
      </c>
      <c r="CG183" s="23">
        <v>680</v>
      </c>
      <c r="CH183" s="23">
        <v>960</v>
      </c>
    </row>
    <row r="184" spans="1:86" ht="15">
      <c r="A184" s="22" t="s">
        <v>0</v>
      </c>
      <c r="B184" s="22" t="s">
        <v>117</v>
      </c>
      <c r="C184" s="22">
        <v>4813</v>
      </c>
      <c r="D184" s="22" t="s">
        <v>94</v>
      </c>
      <c r="E184" s="22" t="s">
        <v>94</v>
      </c>
      <c r="F184" s="22" t="s">
        <v>94</v>
      </c>
      <c r="G184" s="22" t="s">
        <v>94</v>
      </c>
      <c r="H184" s="22" t="s">
        <v>94</v>
      </c>
      <c r="I184" s="22" t="s">
        <v>94</v>
      </c>
      <c r="J184" s="22" t="s">
        <v>94</v>
      </c>
      <c r="K184" s="22" t="s">
        <v>94</v>
      </c>
      <c r="L184" s="22">
        <v>997</v>
      </c>
      <c r="M184" s="22">
        <v>3816</v>
      </c>
      <c r="N184" s="22">
        <v>793</v>
      </c>
      <c r="O184" s="22">
        <v>4020</v>
      </c>
      <c r="P184" s="22">
        <v>4218</v>
      </c>
      <c r="Q184" s="22">
        <v>595</v>
      </c>
      <c r="R184" s="22">
        <v>4277</v>
      </c>
      <c r="S184" s="22">
        <v>536</v>
      </c>
      <c r="T184" s="22">
        <v>4562</v>
      </c>
      <c r="U184" s="22">
        <v>251</v>
      </c>
      <c r="V184" s="22">
        <v>1147</v>
      </c>
      <c r="W184" s="22">
        <v>244</v>
      </c>
      <c r="X184" s="22">
        <v>884</v>
      </c>
      <c r="Y184" s="22">
        <v>1624</v>
      </c>
      <c r="Z184" s="22">
        <v>1049</v>
      </c>
      <c r="AA184" s="22">
        <v>453</v>
      </c>
      <c r="AB184" s="22">
        <v>87</v>
      </c>
      <c r="AC184" s="22">
        <v>686</v>
      </c>
      <c r="AD184" s="22">
        <v>1030</v>
      </c>
      <c r="AE184" s="22">
        <v>3010</v>
      </c>
      <c r="AF184" s="22">
        <v>4092</v>
      </c>
      <c r="AG184" s="22">
        <v>472</v>
      </c>
      <c r="AH184" s="22">
        <v>226</v>
      </c>
      <c r="AI184" s="22">
        <v>4033</v>
      </c>
      <c r="AJ184" s="22">
        <v>780</v>
      </c>
      <c r="AK184" s="23">
        <v>836</v>
      </c>
      <c r="AL184" s="23">
        <v>1208</v>
      </c>
      <c r="AM184" s="23">
        <v>1308</v>
      </c>
      <c r="AN184" s="23">
        <v>1047</v>
      </c>
      <c r="AO184" s="23">
        <v>414</v>
      </c>
      <c r="AP184" s="23">
        <v>379</v>
      </c>
      <c r="AQ184" s="23">
        <v>1342</v>
      </c>
      <c r="AR184" s="23">
        <v>596</v>
      </c>
      <c r="AS184" s="23">
        <v>2057</v>
      </c>
      <c r="AT184" s="23">
        <v>9</v>
      </c>
      <c r="AU184" s="23">
        <v>20</v>
      </c>
      <c r="AV184" s="23">
        <v>51</v>
      </c>
      <c r="AW184" s="23">
        <v>38</v>
      </c>
      <c r="AX184" s="23">
        <v>661</v>
      </c>
      <c r="AY184" s="23">
        <v>1336</v>
      </c>
      <c r="AZ184" s="23">
        <v>385</v>
      </c>
      <c r="BA184" s="23">
        <v>1885</v>
      </c>
      <c r="BB184" s="23">
        <v>4</v>
      </c>
      <c r="BC184" s="23" t="s">
        <v>94</v>
      </c>
      <c r="BD184" s="23">
        <v>15</v>
      </c>
      <c r="BE184" s="23">
        <v>9</v>
      </c>
      <c r="BF184" s="23">
        <v>8</v>
      </c>
      <c r="BG184" s="23">
        <v>261</v>
      </c>
      <c r="BH184" s="23">
        <v>22</v>
      </c>
      <c r="BI184" s="23">
        <v>29</v>
      </c>
      <c r="BJ184" s="23">
        <v>4465</v>
      </c>
      <c r="BK184" s="23">
        <v>35</v>
      </c>
      <c r="BL184" s="23">
        <v>91</v>
      </c>
      <c r="BM184" s="23">
        <v>4722</v>
      </c>
      <c r="BN184" s="23">
        <v>860</v>
      </c>
      <c r="BO184" s="23">
        <v>3474</v>
      </c>
      <c r="BP184" s="23">
        <v>3535</v>
      </c>
      <c r="BQ184" s="23">
        <v>1189</v>
      </c>
      <c r="BR184" s="23">
        <v>4813</v>
      </c>
      <c r="BS184" s="23">
        <v>4281</v>
      </c>
      <c r="BT184" s="23">
        <v>532</v>
      </c>
      <c r="BU184" s="23">
        <v>4139</v>
      </c>
      <c r="BV184" s="23">
        <v>168</v>
      </c>
      <c r="BW184" s="23">
        <v>4480</v>
      </c>
      <c r="BX184" s="23">
        <v>321</v>
      </c>
      <c r="BY184" s="23">
        <v>4422</v>
      </c>
      <c r="BZ184" s="23">
        <v>391</v>
      </c>
      <c r="CA184" s="23" t="s">
        <v>94</v>
      </c>
      <c r="CB184" s="23">
        <v>781</v>
      </c>
      <c r="CC184" s="23">
        <v>810</v>
      </c>
      <c r="CD184" s="23">
        <v>178</v>
      </c>
      <c r="CE184" s="23">
        <v>199</v>
      </c>
      <c r="CF184" s="23">
        <v>93</v>
      </c>
      <c r="CG184" s="23">
        <v>155</v>
      </c>
      <c r="CH184" s="23">
        <v>160</v>
      </c>
    </row>
    <row r="185" spans="2:86" ht="15">
      <c r="B185" s="22" t="s">
        <v>118</v>
      </c>
      <c r="C185" s="22" t="s">
        <v>94</v>
      </c>
      <c r="D185" s="22">
        <v>5169</v>
      </c>
      <c r="E185" s="22" t="s">
        <v>94</v>
      </c>
      <c r="F185" s="22" t="s">
        <v>94</v>
      </c>
      <c r="G185" s="22" t="s">
        <v>94</v>
      </c>
      <c r="H185" s="22" t="s">
        <v>94</v>
      </c>
      <c r="I185" s="22" t="s">
        <v>94</v>
      </c>
      <c r="J185" s="22" t="s">
        <v>94</v>
      </c>
      <c r="K185" s="22" t="s">
        <v>94</v>
      </c>
      <c r="L185" s="22">
        <v>1058</v>
      </c>
      <c r="M185" s="22">
        <v>4111</v>
      </c>
      <c r="N185" s="22">
        <v>716</v>
      </c>
      <c r="O185" s="22">
        <v>4453</v>
      </c>
      <c r="P185" s="22">
        <v>4647</v>
      </c>
      <c r="Q185" s="22">
        <v>522</v>
      </c>
      <c r="R185" s="22">
        <v>5065</v>
      </c>
      <c r="S185" s="22">
        <v>104</v>
      </c>
      <c r="T185" s="22">
        <v>4974</v>
      </c>
      <c r="U185" s="22">
        <v>195</v>
      </c>
      <c r="V185" s="22">
        <v>1116</v>
      </c>
      <c r="W185" s="22">
        <v>314</v>
      </c>
      <c r="X185" s="22">
        <v>1453</v>
      </c>
      <c r="Y185" s="22">
        <v>1326</v>
      </c>
      <c r="Z185" s="22">
        <v>1234</v>
      </c>
      <c r="AA185" s="22">
        <v>349</v>
      </c>
      <c r="AB185" s="22">
        <v>49</v>
      </c>
      <c r="AC185" s="22">
        <v>541</v>
      </c>
      <c r="AD185" s="22">
        <v>1083</v>
      </c>
      <c r="AE185" s="22">
        <v>3496</v>
      </c>
      <c r="AF185" s="22">
        <v>4074</v>
      </c>
      <c r="AG185" s="22">
        <v>698</v>
      </c>
      <c r="AH185" s="22">
        <v>351</v>
      </c>
      <c r="AI185" s="22">
        <v>4850</v>
      </c>
      <c r="AJ185" s="22">
        <v>319</v>
      </c>
      <c r="AK185" s="23">
        <v>1328</v>
      </c>
      <c r="AL185" s="23">
        <v>1310</v>
      </c>
      <c r="AM185" s="23">
        <v>1175</v>
      </c>
      <c r="AN185" s="23">
        <v>892</v>
      </c>
      <c r="AO185" s="23">
        <v>464</v>
      </c>
      <c r="AP185" s="23">
        <v>2826</v>
      </c>
      <c r="AQ185" s="23">
        <v>501</v>
      </c>
      <c r="AR185" s="23">
        <v>538</v>
      </c>
      <c r="AS185" s="23">
        <v>778</v>
      </c>
      <c r="AT185" s="23">
        <v>32</v>
      </c>
      <c r="AU185" s="23">
        <v>45</v>
      </c>
      <c r="AV185" s="23">
        <v>124</v>
      </c>
      <c r="AW185" s="23">
        <v>27</v>
      </c>
      <c r="AX185" s="23">
        <v>3521</v>
      </c>
      <c r="AY185" s="23">
        <v>452</v>
      </c>
      <c r="AZ185" s="23">
        <v>198</v>
      </c>
      <c r="BA185" s="23">
        <v>633</v>
      </c>
      <c r="BB185" s="23">
        <v>10</v>
      </c>
      <c r="BC185" s="23">
        <v>3</v>
      </c>
      <c r="BD185" s="23">
        <v>13</v>
      </c>
      <c r="BE185" s="23" t="s">
        <v>94</v>
      </c>
      <c r="BF185" s="23" t="s">
        <v>94</v>
      </c>
      <c r="BG185" s="23">
        <v>67</v>
      </c>
      <c r="BH185" s="23">
        <v>139</v>
      </c>
      <c r="BI185" s="23">
        <v>73</v>
      </c>
      <c r="BJ185" s="23">
        <v>4473</v>
      </c>
      <c r="BK185" s="23">
        <v>211</v>
      </c>
      <c r="BL185" s="23">
        <v>58</v>
      </c>
      <c r="BM185" s="23">
        <v>5111</v>
      </c>
      <c r="BN185" s="23">
        <v>1370</v>
      </c>
      <c r="BO185" s="23">
        <v>3381</v>
      </c>
      <c r="BP185" s="23">
        <v>3859</v>
      </c>
      <c r="BQ185" s="23">
        <v>1173</v>
      </c>
      <c r="BR185" s="23">
        <v>5169</v>
      </c>
      <c r="BS185" s="23">
        <v>4933</v>
      </c>
      <c r="BT185" s="23">
        <v>236</v>
      </c>
      <c r="BU185" s="23">
        <v>4309</v>
      </c>
      <c r="BV185" s="23">
        <v>212</v>
      </c>
      <c r="BW185" s="23">
        <v>4966</v>
      </c>
      <c r="BX185" s="23">
        <v>194</v>
      </c>
      <c r="BY185" s="23">
        <v>4771</v>
      </c>
      <c r="BZ185" s="23">
        <v>398</v>
      </c>
      <c r="CA185" s="23" t="s">
        <v>94</v>
      </c>
      <c r="CB185" s="23">
        <v>707</v>
      </c>
      <c r="CC185" s="23">
        <v>861</v>
      </c>
      <c r="CD185" s="23">
        <v>247</v>
      </c>
      <c r="CE185" s="23">
        <v>235</v>
      </c>
      <c r="CF185" s="23">
        <v>103</v>
      </c>
      <c r="CG185" s="23">
        <v>76</v>
      </c>
      <c r="CH185" s="23">
        <v>107</v>
      </c>
    </row>
    <row r="186" spans="2:86" ht="15">
      <c r="B186" s="22" t="s">
        <v>119</v>
      </c>
      <c r="C186" s="22" t="s">
        <v>94</v>
      </c>
      <c r="D186" s="22" t="s">
        <v>94</v>
      </c>
      <c r="E186" s="22">
        <v>7537</v>
      </c>
      <c r="F186" s="22" t="s">
        <v>94</v>
      </c>
      <c r="G186" s="22" t="s">
        <v>94</v>
      </c>
      <c r="H186" s="22" t="s">
        <v>94</v>
      </c>
      <c r="I186" s="22" t="s">
        <v>94</v>
      </c>
      <c r="J186" s="22" t="s">
        <v>94</v>
      </c>
      <c r="K186" s="22" t="s">
        <v>94</v>
      </c>
      <c r="L186" s="22">
        <v>1576</v>
      </c>
      <c r="M186" s="22">
        <v>5961</v>
      </c>
      <c r="N186" s="22">
        <v>1399</v>
      </c>
      <c r="O186" s="22">
        <v>6138</v>
      </c>
      <c r="P186" s="22">
        <v>6302</v>
      </c>
      <c r="Q186" s="22">
        <v>1235</v>
      </c>
      <c r="R186" s="22">
        <v>7328</v>
      </c>
      <c r="S186" s="22">
        <v>209</v>
      </c>
      <c r="T186" s="22">
        <v>7235</v>
      </c>
      <c r="U186" s="22">
        <v>302</v>
      </c>
      <c r="V186" s="22">
        <v>1646</v>
      </c>
      <c r="W186" s="22">
        <v>538</v>
      </c>
      <c r="X186" s="22">
        <v>1863</v>
      </c>
      <c r="Y186" s="22">
        <v>2062</v>
      </c>
      <c r="Z186" s="22">
        <v>1894</v>
      </c>
      <c r="AA186" s="22">
        <v>488</v>
      </c>
      <c r="AB186" s="22">
        <v>69</v>
      </c>
      <c r="AC186" s="22">
        <v>881</v>
      </c>
      <c r="AD186" s="22">
        <v>1582</v>
      </c>
      <c r="AE186" s="22">
        <v>5005</v>
      </c>
      <c r="AF186" s="22">
        <v>6137</v>
      </c>
      <c r="AG186" s="22">
        <v>828</v>
      </c>
      <c r="AH186" s="22">
        <v>465</v>
      </c>
      <c r="AI186" s="22">
        <v>7230</v>
      </c>
      <c r="AJ186" s="22">
        <v>307</v>
      </c>
      <c r="AK186" s="23">
        <v>1995</v>
      </c>
      <c r="AL186" s="23">
        <v>1859</v>
      </c>
      <c r="AM186" s="23">
        <v>1547</v>
      </c>
      <c r="AN186" s="23">
        <v>1448</v>
      </c>
      <c r="AO186" s="23">
        <v>688</v>
      </c>
      <c r="AP186" s="23">
        <v>2499</v>
      </c>
      <c r="AQ186" s="23">
        <v>251</v>
      </c>
      <c r="AR186" s="23">
        <v>1110</v>
      </c>
      <c r="AS186" s="23">
        <v>88</v>
      </c>
      <c r="AT186" s="23">
        <v>6</v>
      </c>
      <c r="AU186" s="23">
        <v>2409</v>
      </c>
      <c r="AV186" s="23">
        <v>260</v>
      </c>
      <c r="AW186" s="23">
        <v>247</v>
      </c>
      <c r="AX186" s="23">
        <v>4309</v>
      </c>
      <c r="AY186" s="23">
        <v>164</v>
      </c>
      <c r="AZ186" s="23">
        <v>85</v>
      </c>
      <c r="BA186" s="23">
        <v>18</v>
      </c>
      <c r="BB186" s="23">
        <v>7</v>
      </c>
      <c r="BC186" s="23">
        <v>39</v>
      </c>
      <c r="BD186" s="23" t="s">
        <v>94</v>
      </c>
      <c r="BE186" s="23">
        <v>1895</v>
      </c>
      <c r="BF186" s="23">
        <v>169</v>
      </c>
      <c r="BG186" s="23">
        <v>331</v>
      </c>
      <c r="BH186" s="23">
        <v>330</v>
      </c>
      <c r="BI186" s="23">
        <v>215</v>
      </c>
      <c r="BJ186" s="23">
        <v>6112</v>
      </c>
      <c r="BK186" s="23">
        <v>339</v>
      </c>
      <c r="BL186" s="23">
        <v>143</v>
      </c>
      <c r="BM186" s="23">
        <v>7394</v>
      </c>
      <c r="BN186" s="23">
        <v>1844</v>
      </c>
      <c r="BO186" s="23">
        <v>5019</v>
      </c>
      <c r="BP186" s="23">
        <v>5347</v>
      </c>
      <c r="BQ186" s="23">
        <v>1964</v>
      </c>
      <c r="BR186" s="23">
        <v>7537</v>
      </c>
      <c r="BS186" s="23">
        <v>7232</v>
      </c>
      <c r="BT186" s="23">
        <v>305</v>
      </c>
      <c r="BU186" s="23">
        <v>6514</v>
      </c>
      <c r="BV186" s="23">
        <v>234</v>
      </c>
      <c r="BW186" s="23">
        <v>7295</v>
      </c>
      <c r="BX186" s="23">
        <v>239</v>
      </c>
      <c r="BY186" s="23">
        <v>6951</v>
      </c>
      <c r="BZ186" s="23">
        <v>586</v>
      </c>
      <c r="CA186" s="23" t="s">
        <v>94</v>
      </c>
      <c r="CB186" s="23">
        <v>874</v>
      </c>
      <c r="CC186" s="23">
        <v>1288</v>
      </c>
      <c r="CD186" s="23">
        <v>388</v>
      </c>
      <c r="CE186" s="23">
        <v>384</v>
      </c>
      <c r="CF186" s="23">
        <v>147</v>
      </c>
      <c r="CG186" s="23">
        <v>131</v>
      </c>
      <c r="CH186" s="23">
        <v>279</v>
      </c>
    </row>
    <row r="187" spans="2:86" ht="15">
      <c r="B187" s="22" t="s">
        <v>120</v>
      </c>
      <c r="C187" s="22" t="s">
        <v>94</v>
      </c>
      <c r="D187" s="22" t="s">
        <v>94</v>
      </c>
      <c r="E187" s="22" t="s">
        <v>94</v>
      </c>
      <c r="F187" s="22">
        <v>4920</v>
      </c>
      <c r="G187" s="22" t="s">
        <v>94</v>
      </c>
      <c r="H187" s="22" t="s">
        <v>94</v>
      </c>
      <c r="I187" s="22" t="s">
        <v>94</v>
      </c>
      <c r="J187" s="22" t="s">
        <v>94</v>
      </c>
      <c r="K187" s="22" t="s">
        <v>94</v>
      </c>
      <c r="L187" s="22">
        <v>1041</v>
      </c>
      <c r="M187" s="22">
        <v>3879</v>
      </c>
      <c r="N187" s="22">
        <v>1358</v>
      </c>
      <c r="O187" s="22">
        <v>3562</v>
      </c>
      <c r="P187" s="22">
        <v>4204</v>
      </c>
      <c r="Q187" s="22">
        <v>716</v>
      </c>
      <c r="R187" s="22">
        <v>4876</v>
      </c>
      <c r="S187" s="22">
        <v>44</v>
      </c>
      <c r="T187" s="22">
        <v>4647</v>
      </c>
      <c r="U187" s="22">
        <v>273</v>
      </c>
      <c r="V187" s="22">
        <v>1025</v>
      </c>
      <c r="W187" s="22">
        <v>273</v>
      </c>
      <c r="X187" s="22">
        <v>1242</v>
      </c>
      <c r="Y187" s="22">
        <v>1382</v>
      </c>
      <c r="Z187" s="22">
        <v>1141</v>
      </c>
      <c r="AA187" s="22">
        <v>282</v>
      </c>
      <c r="AB187" s="22">
        <v>38</v>
      </c>
      <c r="AC187" s="22">
        <v>603</v>
      </c>
      <c r="AD187" s="22">
        <v>1097</v>
      </c>
      <c r="AE187" s="22">
        <v>3182</v>
      </c>
      <c r="AF187" s="22">
        <v>3754</v>
      </c>
      <c r="AG187" s="22">
        <v>647</v>
      </c>
      <c r="AH187" s="22">
        <v>436</v>
      </c>
      <c r="AI187" s="22">
        <v>4567</v>
      </c>
      <c r="AJ187" s="22">
        <v>353</v>
      </c>
      <c r="AK187" s="23">
        <v>1358</v>
      </c>
      <c r="AL187" s="23">
        <v>1045</v>
      </c>
      <c r="AM187" s="23">
        <v>1048</v>
      </c>
      <c r="AN187" s="23">
        <v>973</v>
      </c>
      <c r="AO187" s="23">
        <v>496</v>
      </c>
      <c r="AP187" s="23">
        <v>1652</v>
      </c>
      <c r="AQ187" s="23">
        <v>65</v>
      </c>
      <c r="AR187" s="23">
        <v>654</v>
      </c>
      <c r="AS187" s="23">
        <v>475</v>
      </c>
      <c r="AT187" s="23">
        <v>52</v>
      </c>
      <c r="AU187" s="23">
        <v>602</v>
      </c>
      <c r="AV187" s="23">
        <v>711</v>
      </c>
      <c r="AW187" s="23">
        <v>56</v>
      </c>
      <c r="AX187" s="23">
        <v>3234</v>
      </c>
      <c r="AY187" s="23">
        <v>2</v>
      </c>
      <c r="AZ187" s="23">
        <v>139</v>
      </c>
      <c r="BA187" s="23">
        <v>16</v>
      </c>
      <c r="BB187" s="23">
        <v>34</v>
      </c>
      <c r="BC187" s="23">
        <v>65</v>
      </c>
      <c r="BD187" s="23">
        <v>8</v>
      </c>
      <c r="BE187" s="23">
        <v>482</v>
      </c>
      <c r="BF187" s="23">
        <v>453</v>
      </c>
      <c r="BG187" s="23">
        <v>98</v>
      </c>
      <c r="BH187" s="23">
        <v>288</v>
      </c>
      <c r="BI187" s="23">
        <v>307</v>
      </c>
      <c r="BJ187" s="23">
        <v>3779</v>
      </c>
      <c r="BK187" s="23">
        <v>148</v>
      </c>
      <c r="BL187" s="23">
        <v>117</v>
      </c>
      <c r="BM187" s="23">
        <v>4803</v>
      </c>
      <c r="BN187" s="23">
        <v>1416</v>
      </c>
      <c r="BO187" s="23">
        <v>3087</v>
      </c>
      <c r="BP187" s="23">
        <v>3452</v>
      </c>
      <c r="BQ187" s="23">
        <v>1333</v>
      </c>
      <c r="BR187" s="23">
        <v>4920</v>
      </c>
      <c r="BS187" s="23">
        <v>4708</v>
      </c>
      <c r="BT187" s="23">
        <v>212</v>
      </c>
      <c r="BU187" s="23">
        <v>4129</v>
      </c>
      <c r="BV187" s="23">
        <v>218</v>
      </c>
      <c r="BW187" s="23">
        <v>4765</v>
      </c>
      <c r="BX187" s="23">
        <v>153</v>
      </c>
      <c r="BY187" s="23">
        <v>4503</v>
      </c>
      <c r="BZ187" s="23">
        <v>417</v>
      </c>
      <c r="CA187" s="23" t="s">
        <v>94</v>
      </c>
      <c r="CB187" s="23">
        <v>774</v>
      </c>
      <c r="CC187" s="23">
        <v>811</v>
      </c>
      <c r="CD187" s="23">
        <v>206</v>
      </c>
      <c r="CE187" s="23">
        <v>191</v>
      </c>
      <c r="CF187" s="23">
        <v>85</v>
      </c>
      <c r="CG187" s="23">
        <v>123</v>
      </c>
      <c r="CH187" s="23">
        <v>118</v>
      </c>
    </row>
    <row r="188" spans="2:86" ht="15">
      <c r="B188" s="22" t="s">
        <v>121</v>
      </c>
      <c r="C188" s="22" t="s">
        <v>94</v>
      </c>
      <c r="D188" s="22" t="s">
        <v>94</v>
      </c>
      <c r="E188" s="22" t="s">
        <v>94</v>
      </c>
      <c r="F188" s="22" t="s">
        <v>94</v>
      </c>
      <c r="G188" s="22">
        <v>7046</v>
      </c>
      <c r="H188" s="22" t="s">
        <v>94</v>
      </c>
      <c r="I188" s="22" t="s">
        <v>94</v>
      </c>
      <c r="J188" s="22" t="s">
        <v>94</v>
      </c>
      <c r="K188" s="22" t="s">
        <v>94</v>
      </c>
      <c r="L188" s="22">
        <v>1424</v>
      </c>
      <c r="M188" s="22">
        <v>5622</v>
      </c>
      <c r="N188" s="22">
        <v>806</v>
      </c>
      <c r="O188" s="22">
        <v>6240</v>
      </c>
      <c r="P188" s="22">
        <v>3591</v>
      </c>
      <c r="Q188" s="22">
        <v>3455</v>
      </c>
      <c r="R188" s="22">
        <v>6396</v>
      </c>
      <c r="S188" s="22">
        <v>650</v>
      </c>
      <c r="T188" s="22">
        <v>5961</v>
      </c>
      <c r="U188" s="22">
        <v>1085</v>
      </c>
      <c r="V188" s="22">
        <v>1122</v>
      </c>
      <c r="W188" s="22">
        <v>400</v>
      </c>
      <c r="X188" s="22">
        <v>1554</v>
      </c>
      <c r="Y188" s="22">
        <v>2322</v>
      </c>
      <c r="Z188" s="22">
        <v>1327</v>
      </c>
      <c r="AA188" s="22">
        <v>557</v>
      </c>
      <c r="AB188" s="22">
        <v>61</v>
      </c>
      <c r="AC188" s="22">
        <v>1010</v>
      </c>
      <c r="AD188" s="22">
        <v>2023</v>
      </c>
      <c r="AE188" s="22">
        <v>3952</v>
      </c>
      <c r="AF188" s="22">
        <v>5923</v>
      </c>
      <c r="AG188" s="22">
        <v>572</v>
      </c>
      <c r="AH188" s="22">
        <v>450</v>
      </c>
      <c r="AI188" s="22">
        <v>6339</v>
      </c>
      <c r="AJ188" s="22">
        <v>707</v>
      </c>
      <c r="AK188" s="23">
        <v>1974</v>
      </c>
      <c r="AL188" s="23">
        <v>1488</v>
      </c>
      <c r="AM188" s="23">
        <v>1489</v>
      </c>
      <c r="AN188" s="23">
        <v>1554</v>
      </c>
      <c r="AO188" s="23">
        <v>541</v>
      </c>
      <c r="AP188" s="23">
        <v>346</v>
      </c>
      <c r="AQ188" s="23">
        <v>52</v>
      </c>
      <c r="AR188" s="23">
        <v>851</v>
      </c>
      <c r="AS188" s="23">
        <v>212</v>
      </c>
      <c r="AT188" s="23">
        <v>304</v>
      </c>
      <c r="AU188" s="23">
        <v>22</v>
      </c>
      <c r="AV188" s="23">
        <v>3685</v>
      </c>
      <c r="AW188" s="23">
        <v>163</v>
      </c>
      <c r="AX188" s="23">
        <v>574</v>
      </c>
      <c r="AY188" s="23">
        <v>22</v>
      </c>
      <c r="AZ188" s="23">
        <v>1052</v>
      </c>
      <c r="BA188" s="23">
        <v>29</v>
      </c>
      <c r="BB188" s="23">
        <v>403</v>
      </c>
      <c r="BC188" s="23">
        <v>3448</v>
      </c>
      <c r="BD188" s="23">
        <v>18</v>
      </c>
      <c r="BE188" s="23">
        <v>12</v>
      </c>
      <c r="BF188" s="23">
        <v>6</v>
      </c>
      <c r="BG188" s="23">
        <v>757</v>
      </c>
      <c r="BH188" s="23">
        <v>31</v>
      </c>
      <c r="BI188" s="23">
        <v>494</v>
      </c>
      <c r="BJ188" s="23">
        <v>5772</v>
      </c>
      <c r="BK188" s="23">
        <v>11</v>
      </c>
      <c r="BL188" s="23">
        <v>356</v>
      </c>
      <c r="BM188" s="23">
        <v>6690</v>
      </c>
      <c r="BN188" s="23">
        <v>2575</v>
      </c>
      <c r="BO188" s="23">
        <v>3892</v>
      </c>
      <c r="BP188" s="23">
        <v>5691</v>
      </c>
      <c r="BQ188" s="23">
        <v>923</v>
      </c>
      <c r="BR188" s="23">
        <v>7046</v>
      </c>
      <c r="BS188" s="23">
        <v>6636</v>
      </c>
      <c r="BT188" s="23">
        <v>410</v>
      </c>
      <c r="BU188" s="23">
        <v>5917</v>
      </c>
      <c r="BV188" s="23">
        <v>307</v>
      </c>
      <c r="BW188" s="23">
        <v>6743</v>
      </c>
      <c r="BX188" s="23">
        <v>296</v>
      </c>
      <c r="BY188" s="23">
        <v>6258</v>
      </c>
      <c r="BZ188" s="23">
        <v>788</v>
      </c>
      <c r="CA188" s="23" t="s">
        <v>94</v>
      </c>
      <c r="CB188" s="23">
        <v>1213</v>
      </c>
      <c r="CC188" s="23">
        <v>1067</v>
      </c>
      <c r="CD188" s="23">
        <v>269</v>
      </c>
      <c r="CE188" s="23">
        <v>251</v>
      </c>
      <c r="CF188" s="23">
        <v>109</v>
      </c>
      <c r="CG188" s="23">
        <v>84</v>
      </c>
      <c r="CH188" s="23">
        <v>115</v>
      </c>
    </row>
    <row r="189" spans="2:86" ht="15">
      <c r="B189" s="22" t="s">
        <v>122</v>
      </c>
      <c r="C189" s="22" t="s">
        <v>94</v>
      </c>
      <c r="D189" s="22" t="s">
        <v>94</v>
      </c>
      <c r="E189" s="22" t="s">
        <v>94</v>
      </c>
      <c r="F189" s="22" t="s">
        <v>94</v>
      </c>
      <c r="G189" s="22" t="s">
        <v>94</v>
      </c>
      <c r="H189" s="22">
        <v>2837</v>
      </c>
      <c r="I189" s="22" t="s">
        <v>94</v>
      </c>
      <c r="J189" s="22" t="s">
        <v>94</v>
      </c>
      <c r="K189" s="22" t="s">
        <v>94</v>
      </c>
      <c r="L189" s="22">
        <v>727</v>
      </c>
      <c r="M189" s="22">
        <v>2110</v>
      </c>
      <c r="N189" s="22">
        <v>202</v>
      </c>
      <c r="O189" s="22">
        <v>2635</v>
      </c>
      <c r="P189" s="22">
        <v>1388</v>
      </c>
      <c r="Q189" s="22">
        <v>1449</v>
      </c>
      <c r="R189" s="22">
        <v>2374</v>
      </c>
      <c r="S189" s="22">
        <v>463</v>
      </c>
      <c r="T189" s="22">
        <v>2324</v>
      </c>
      <c r="U189" s="22">
        <v>513</v>
      </c>
      <c r="V189" s="22">
        <v>533</v>
      </c>
      <c r="W189" s="22">
        <v>210</v>
      </c>
      <c r="X189" s="22">
        <v>593</v>
      </c>
      <c r="Y189" s="22">
        <v>883</v>
      </c>
      <c r="Z189" s="22">
        <v>568</v>
      </c>
      <c r="AA189" s="22">
        <v>271</v>
      </c>
      <c r="AB189" s="22">
        <v>29</v>
      </c>
      <c r="AC189" s="22">
        <v>518</v>
      </c>
      <c r="AD189" s="22">
        <v>931</v>
      </c>
      <c r="AE189" s="22">
        <v>1359</v>
      </c>
      <c r="AF189" s="22">
        <v>2392</v>
      </c>
      <c r="AG189" s="22">
        <v>186</v>
      </c>
      <c r="AH189" s="22">
        <v>231</v>
      </c>
      <c r="AI189" s="22">
        <v>2493</v>
      </c>
      <c r="AJ189" s="22">
        <v>344</v>
      </c>
      <c r="AK189" s="23">
        <v>214</v>
      </c>
      <c r="AL189" s="23">
        <v>864</v>
      </c>
      <c r="AM189" s="23">
        <v>835</v>
      </c>
      <c r="AN189" s="23">
        <v>605</v>
      </c>
      <c r="AO189" s="23">
        <v>319</v>
      </c>
      <c r="AP189" s="23">
        <v>152</v>
      </c>
      <c r="AQ189" s="23">
        <v>20</v>
      </c>
      <c r="AR189" s="23">
        <v>301</v>
      </c>
      <c r="AS189" s="23">
        <v>14</v>
      </c>
      <c r="AT189" s="23">
        <v>1234</v>
      </c>
      <c r="AU189" s="23">
        <v>7</v>
      </c>
      <c r="AV189" s="23">
        <v>724</v>
      </c>
      <c r="AW189" s="23">
        <v>30</v>
      </c>
      <c r="AX189" s="23">
        <v>180</v>
      </c>
      <c r="AY189" s="23">
        <v>6</v>
      </c>
      <c r="AZ189" s="23">
        <v>281</v>
      </c>
      <c r="BA189" s="23">
        <v>2</v>
      </c>
      <c r="BB189" s="23">
        <v>1280</v>
      </c>
      <c r="BC189" s="23">
        <v>8</v>
      </c>
      <c r="BD189" s="23">
        <v>714</v>
      </c>
      <c r="BE189" s="23" t="s">
        <v>94</v>
      </c>
      <c r="BF189" s="23">
        <v>3</v>
      </c>
      <c r="BG189" s="23">
        <v>162</v>
      </c>
      <c r="BH189" s="23" t="s">
        <v>94</v>
      </c>
      <c r="BI189" s="23">
        <v>12</v>
      </c>
      <c r="BJ189" s="23">
        <v>2615</v>
      </c>
      <c r="BK189" s="23" t="s">
        <v>94</v>
      </c>
      <c r="BL189" s="23">
        <v>68</v>
      </c>
      <c r="BM189" s="23">
        <v>2769</v>
      </c>
      <c r="BN189" s="23">
        <v>845</v>
      </c>
      <c r="BO189" s="23">
        <v>1692</v>
      </c>
      <c r="BP189" s="23">
        <v>2238</v>
      </c>
      <c r="BQ189" s="23">
        <v>516</v>
      </c>
      <c r="BR189" s="23">
        <v>2837</v>
      </c>
      <c r="BS189" s="23">
        <v>2582</v>
      </c>
      <c r="BT189" s="23">
        <v>255</v>
      </c>
      <c r="BU189" s="23">
        <v>2280</v>
      </c>
      <c r="BV189" s="23">
        <v>259</v>
      </c>
      <c r="BW189" s="23">
        <v>2629</v>
      </c>
      <c r="BX189" s="23">
        <v>208</v>
      </c>
      <c r="BY189" s="23">
        <v>2556</v>
      </c>
      <c r="BZ189" s="23">
        <v>281</v>
      </c>
      <c r="CA189" s="23" t="s">
        <v>94</v>
      </c>
      <c r="CB189" s="23">
        <v>588</v>
      </c>
      <c r="CC189" s="23">
        <v>475</v>
      </c>
      <c r="CD189" s="23">
        <v>149</v>
      </c>
      <c r="CE189" s="23">
        <v>126</v>
      </c>
      <c r="CF189" s="23">
        <v>44</v>
      </c>
      <c r="CG189" s="23">
        <v>31</v>
      </c>
      <c r="CH189" s="23">
        <v>46</v>
      </c>
    </row>
    <row r="190" spans="2:86" ht="15">
      <c r="B190" s="22" t="s">
        <v>123</v>
      </c>
      <c r="C190" s="22" t="s">
        <v>94</v>
      </c>
      <c r="D190" s="22" t="s">
        <v>94</v>
      </c>
      <c r="E190" s="22" t="s">
        <v>94</v>
      </c>
      <c r="F190" s="22" t="s">
        <v>94</v>
      </c>
      <c r="G190" s="22" t="s">
        <v>94</v>
      </c>
      <c r="H190" s="22" t="s">
        <v>94</v>
      </c>
      <c r="I190" s="22">
        <v>2931</v>
      </c>
      <c r="J190" s="22" t="s">
        <v>94</v>
      </c>
      <c r="K190" s="22" t="s">
        <v>94</v>
      </c>
      <c r="L190" s="22">
        <v>944</v>
      </c>
      <c r="M190" s="22">
        <v>1987</v>
      </c>
      <c r="N190" s="22">
        <v>187</v>
      </c>
      <c r="O190" s="22">
        <v>2744</v>
      </c>
      <c r="P190" s="22">
        <v>1547</v>
      </c>
      <c r="Q190" s="22">
        <v>1384</v>
      </c>
      <c r="R190" s="22">
        <v>2110</v>
      </c>
      <c r="S190" s="22">
        <v>821</v>
      </c>
      <c r="T190" s="22">
        <v>2171</v>
      </c>
      <c r="U190" s="22">
        <v>760</v>
      </c>
      <c r="V190" s="22">
        <v>507</v>
      </c>
      <c r="W190" s="22">
        <v>197</v>
      </c>
      <c r="X190" s="22">
        <v>823</v>
      </c>
      <c r="Y190" s="22">
        <v>791</v>
      </c>
      <c r="Z190" s="22">
        <v>564</v>
      </c>
      <c r="AA190" s="22">
        <v>268</v>
      </c>
      <c r="AB190" s="22">
        <v>22</v>
      </c>
      <c r="AC190" s="22">
        <v>438</v>
      </c>
      <c r="AD190" s="22">
        <v>998</v>
      </c>
      <c r="AE190" s="22">
        <v>1473</v>
      </c>
      <c r="AF190" s="22">
        <v>2381</v>
      </c>
      <c r="AG190" s="22">
        <v>225</v>
      </c>
      <c r="AH190" s="22">
        <v>287</v>
      </c>
      <c r="AI190" s="22">
        <v>2626</v>
      </c>
      <c r="AJ190" s="22">
        <v>305</v>
      </c>
      <c r="AK190" s="23">
        <v>103</v>
      </c>
      <c r="AL190" s="23">
        <v>465</v>
      </c>
      <c r="AM190" s="23">
        <v>1071</v>
      </c>
      <c r="AN190" s="23">
        <v>942</v>
      </c>
      <c r="AO190" s="23">
        <v>350</v>
      </c>
      <c r="AP190" s="23">
        <v>15</v>
      </c>
      <c r="AQ190" s="23">
        <v>3</v>
      </c>
      <c r="AR190" s="23">
        <v>115</v>
      </c>
      <c r="AS190" s="23">
        <v>6</v>
      </c>
      <c r="AT190" s="23">
        <v>1831</v>
      </c>
      <c r="AU190" s="23">
        <v>11</v>
      </c>
      <c r="AV190" s="23">
        <v>714</v>
      </c>
      <c r="AW190" s="23">
        <v>33</v>
      </c>
      <c r="AX190" s="23">
        <v>15</v>
      </c>
      <c r="AY190" s="23" t="s">
        <v>94</v>
      </c>
      <c r="AZ190" s="23">
        <v>85</v>
      </c>
      <c r="BA190" s="23">
        <v>2</v>
      </c>
      <c r="BB190" s="23">
        <v>1889</v>
      </c>
      <c r="BC190" s="23">
        <v>4</v>
      </c>
      <c r="BD190" s="23">
        <v>701</v>
      </c>
      <c r="BE190" s="23">
        <v>4</v>
      </c>
      <c r="BF190" s="23" t="s">
        <v>94</v>
      </c>
      <c r="BG190" s="23">
        <v>35</v>
      </c>
      <c r="BH190" s="23" t="s">
        <v>94</v>
      </c>
      <c r="BI190" s="23" t="s">
        <v>94</v>
      </c>
      <c r="BJ190" s="23">
        <v>2735</v>
      </c>
      <c r="BK190" s="23" t="s">
        <v>94</v>
      </c>
      <c r="BL190" s="23">
        <v>78</v>
      </c>
      <c r="BM190" s="23">
        <v>2853</v>
      </c>
      <c r="BN190" s="23">
        <v>968</v>
      </c>
      <c r="BO190" s="23">
        <v>1690</v>
      </c>
      <c r="BP190" s="23">
        <v>2466</v>
      </c>
      <c r="BQ190" s="23">
        <v>394</v>
      </c>
      <c r="BR190" s="23">
        <v>2931</v>
      </c>
      <c r="BS190" s="23">
        <v>2724</v>
      </c>
      <c r="BT190" s="23">
        <v>207</v>
      </c>
      <c r="BU190" s="23">
        <v>2396</v>
      </c>
      <c r="BV190" s="23">
        <v>192</v>
      </c>
      <c r="BW190" s="23">
        <v>2839</v>
      </c>
      <c r="BX190" s="23">
        <v>92</v>
      </c>
      <c r="BY190" s="23">
        <v>2725</v>
      </c>
      <c r="BZ190" s="23">
        <v>206</v>
      </c>
      <c r="CA190" s="23" t="s">
        <v>94</v>
      </c>
      <c r="CB190" s="23">
        <v>544</v>
      </c>
      <c r="CC190" s="23">
        <v>474</v>
      </c>
      <c r="CD190" s="23">
        <v>140</v>
      </c>
      <c r="CE190" s="23">
        <v>131</v>
      </c>
      <c r="CF190" s="23">
        <v>45</v>
      </c>
      <c r="CG190" s="23">
        <v>28</v>
      </c>
      <c r="CH190" s="23">
        <v>49</v>
      </c>
    </row>
    <row r="191" spans="2:86" ht="15">
      <c r="B191" s="22" t="s">
        <v>124</v>
      </c>
      <c r="C191" s="22" t="s">
        <v>94</v>
      </c>
      <c r="D191" s="22" t="s">
        <v>94</v>
      </c>
      <c r="E191" s="22" t="s">
        <v>94</v>
      </c>
      <c r="F191" s="22" t="s">
        <v>94</v>
      </c>
      <c r="G191" s="22" t="s">
        <v>94</v>
      </c>
      <c r="H191" s="22" t="s">
        <v>94</v>
      </c>
      <c r="I191" s="22" t="s">
        <v>94</v>
      </c>
      <c r="J191" s="22">
        <v>783</v>
      </c>
      <c r="K191" s="22" t="s">
        <v>94</v>
      </c>
      <c r="L191" s="22">
        <v>337</v>
      </c>
      <c r="M191" s="22">
        <v>446</v>
      </c>
      <c r="N191" s="22">
        <v>95</v>
      </c>
      <c r="O191" s="22">
        <v>688</v>
      </c>
      <c r="P191" s="22">
        <v>742</v>
      </c>
      <c r="Q191" s="22">
        <v>41</v>
      </c>
      <c r="R191" s="22">
        <v>702</v>
      </c>
      <c r="S191" s="22">
        <v>81</v>
      </c>
      <c r="T191" s="22">
        <v>743</v>
      </c>
      <c r="U191" s="22">
        <v>40</v>
      </c>
      <c r="V191" s="22">
        <v>195</v>
      </c>
      <c r="W191" s="22">
        <v>49</v>
      </c>
      <c r="X191" s="22">
        <v>202</v>
      </c>
      <c r="Y191" s="22">
        <v>210</v>
      </c>
      <c r="Z191" s="22">
        <v>153</v>
      </c>
      <c r="AA191" s="22">
        <v>125</v>
      </c>
      <c r="AB191" s="22">
        <v>11</v>
      </c>
      <c r="AC191" s="22">
        <v>201</v>
      </c>
      <c r="AD191" s="22">
        <v>297</v>
      </c>
      <c r="AE191" s="22">
        <v>274</v>
      </c>
      <c r="AF191" s="22">
        <v>539</v>
      </c>
      <c r="AG191" s="22">
        <v>123</v>
      </c>
      <c r="AH191" s="22">
        <v>121</v>
      </c>
      <c r="AI191" s="22">
        <v>722</v>
      </c>
      <c r="AJ191" s="22">
        <v>61</v>
      </c>
      <c r="AK191" s="23" t="s">
        <v>94</v>
      </c>
      <c r="AL191" s="23">
        <v>6</v>
      </c>
      <c r="AM191" s="23">
        <v>271</v>
      </c>
      <c r="AN191" s="23">
        <v>258</v>
      </c>
      <c r="AO191" s="23">
        <v>248</v>
      </c>
      <c r="AP191" s="23">
        <v>12</v>
      </c>
      <c r="AQ191" s="23">
        <v>1</v>
      </c>
      <c r="AR191" s="23">
        <v>12</v>
      </c>
      <c r="AS191" s="23" t="s">
        <v>94</v>
      </c>
      <c r="AT191" s="23">
        <v>12</v>
      </c>
      <c r="AU191" s="23" t="s">
        <v>94</v>
      </c>
      <c r="AV191" s="23">
        <v>704</v>
      </c>
      <c r="AW191" s="23">
        <v>4</v>
      </c>
      <c r="AX191" s="23">
        <v>7</v>
      </c>
      <c r="AY191" s="23" t="s">
        <v>94</v>
      </c>
      <c r="AZ191" s="23" t="s">
        <v>94</v>
      </c>
      <c r="BA191" s="23" t="s">
        <v>94</v>
      </c>
      <c r="BB191" s="23">
        <v>9</v>
      </c>
      <c r="BC191" s="23">
        <v>3</v>
      </c>
      <c r="BD191" s="23">
        <v>723</v>
      </c>
      <c r="BE191" s="23" t="s">
        <v>94</v>
      </c>
      <c r="BF191" s="23" t="s">
        <v>94</v>
      </c>
      <c r="BG191" s="23">
        <v>3</v>
      </c>
      <c r="BH191" s="23" t="s">
        <v>94</v>
      </c>
      <c r="BI191" s="23" t="s">
        <v>94</v>
      </c>
      <c r="BJ191" s="23">
        <v>737</v>
      </c>
      <c r="BK191" s="23" t="s">
        <v>94</v>
      </c>
      <c r="BL191" s="23">
        <v>7</v>
      </c>
      <c r="BM191" s="23">
        <v>776</v>
      </c>
      <c r="BN191" s="23">
        <v>387</v>
      </c>
      <c r="BO191" s="23">
        <v>283</v>
      </c>
      <c r="BP191" s="23">
        <v>725</v>
      </c>
      <c r="BQ191" s="23">
        <v>16</v>
      </c>
      <c r="BR191" s="23">
        <v>783</v>
      </c>
      <c r="BS191" s="23">
        <v>736</v>
      </c>
      <c r="BT191" s="23">
        <v>47</v>
      </c>
      <c r="BU191" s="23">
        <v>690</v>
      </c>
      <c r="BV191" s="23">
        <v>27</v>
      </c>
      <c r="BW191" s="23">
        <v>770</v>
      </c>
      <c r="BX191" s="23">
        <v>13</v>
      </c>
      <c r="BY191" s="23">
        <v>766</v>
      </c>
      <c r="BZ191" s="23">
        <v>17</v>
      </c>
      <c r="CA191" s="23" t="s">
        <v>94</v>
      </c>
      <c r="CB191" s="23">
        <v>29</v>
      </c>
      <c r="CC191" s="23">
        <v>146</v>
      </c>
      <c r="CD191" s="23">
        <v>34</v>
      </c>
      <c r="CE191" s="23">
        <v>29</v>
      </c>
      <c r="CF191" s="23">
        <v>26</v>
      </c>
      <c r="CG191" s="23">
        <v>1</v>
      </c>
      <c r="CH191" s="23" t="s">
        <v>94</v>
      </c>
    </row>
    <row r="192" spans="2:86" ht="15">
      <c r="B192" s="22" t="s">
        <v>125</v>
      </c>
      <c r="C192" s="22" t="s">
        <v>94</v>
      </c>
      <c r="D192" s="22" t="s">
        <v>94</v>
      </c>
      <c r="E192" s="22" t="s">
        <v>94</v>
      </c>
      <c r="F192" s="22" t="s">
        <v>94</v>
      </c>
      <c r="G192" s="22" t="s">
        <v>94</v>
      </c>
      <c r="H192" s="22" t="s">
        <v>94</v>
      </c>
      <c r="I192" s="22" t="s">
        <v>94</v>
      </c>
      <c r="J192" s="22" t="s">
        <v>94</v>
      </c>
      <c r="K192" s="22">
        <v>4059</v>
      </c>
      <c r="L192" s="22">
        <v>4059</v>
      </c>
      <c r="M192" s="22" t="s">
        <v>94</v>
      </c>
      <c r="N192" s="22">
        <v>2789</v>
      </c>
      <c r="O192" s="22">
        <v>1270</v>
      </c>
      <c r="P192" s="22">
        <v>4038</v>
      </c>
      <c r="Q192" s="22">
        <v>21</v>
      </c>
      <c r="R192" s="22">
        <v>3964</v>
      </c>
      <c r="S192" s="22">
        <v>95</v>
      </c>
      <c r="T192" s="22">
        <v>4028</v>
      </c>
      <c r="U192" s="22">
        <v>31</v>
      </c>
      <c r="V192" s="22">
        <v>957</v>
      </c>
      <c r="W192" s="22">
        <v>106</v>
      </c>
      <c r="X192" s="22">
        <v>1713</v>
      </c>
      <c r="Y192" s="22">
        <v>505</v>
      </c>
      <c r="Z192" s="22">
        <v>1118</v>
      </c>
      <c r="AA192" s="22">
        <v>109</v>
      </c>
      <c r="AB192" s="22">
        <v>30</v>
      </c>
      <c r="AC192" s="22">
        <v>582</v>
      </c>
      <c r="AD192" s="22">
        <v>990</v>
      </c>
      <c r="AE192" s="22">
        <v>2457</v>
      </c>
      <c r="AF192" s="22">
        <v>2038</v>
      </c>
      <c r="AG192" s="22">
        <v>553</v>
      </c>
      <c r="AH192" s="22">
        <v>1374</v>
      </c>
      <c r="AI192" s="22">
        <v>3541</v>
      </c>
      <c r="AJ192" s="22">
        <v>518</v>
      </c>
      <c r="AK192" s="23" t="s">
        <v>94</v>
      </c>
      <c r="AL192" s="23" t="s">
        <v>94</v>
      </c>
      <c r="AM192" s="23">
        <v>17</v>
      </c>
      <c r="AN192" s="23">
        <v>433</v>
      </c>
      <c r="AO192" s="23">
        <v>3609</v>
      </c>
      <c r="AP192" s="23">
        <v>1371</v>
      </c>
      <c r="AQ192" s="23">
        <v>560</v>
      </c>
      <c r="AR192" s="23">
        <v>479</v>
      </c>
      <c r="AS192" s="23">
        <v>624</v>
      </c>
      <c r="AT192" s="23">
        <v>173</v>
      </c>
      <c r="AU192" s="23">
        <v>270</v>
      </c>
      <c r="AV192" s="23">
        <v>202</v>
      </c>
      <c r="AW192" s="23">
        <v>113</v>
      </c>
      <c r="AX192" s="23">
        <v>3170</v>
      </c>
      <c r="AY192" s="23">
        <v>157</v>
      </c>
      <c r="AZ192" s="23">
        <v>95</v>
      </c>
      <c r="BA192" s="23">
        <v>201</v>
      </c>
      <c r="BB192" s="23">
        <v>81</v>
      </c>
      <c r="BC192" s="23">
        <v>65</v>
      </c>
      <c r="BD192" s="23" t="s">
        <v>94</v>
      </c>
      <c r="BE192" s="23">
        <v>32</v>
      </c>
      <c r="BF192" s="23">
        <v>23</v>
      </c>
      <c r="BG192" s="23">
        <v>60</v>
      </c>
      <c r="BH192" s="23">
        <v>12</v>
      </c>
      <c r="BI192" s="23">
        <v>48</v>
      </c>
      <c r="BJ192" s="23">
        <v>3794</v>
      </c>
      <c r="BK192" s="23">
        <v>18</v>
      </c>
      <c r="BL192" s="23">
        <v>31</v>
      </c>
      <c r="BM192" s="23">
        <v>4028</v>
      </c>
      <c r="BN192" s="23">
        <v>1846</v>
      </c>
      <c r="BO192" s="23">
        <v>1728</v>
      </c>
      <c r="BP192" s="23">
        <v>3038</v>
      </c>
      <c r="BQ192" s="23">
        <v>944</v>
      </c>
      <c r="BR192" s="23">
        <v>4059</v>
      </c>
      <c r="BS192" s="23">
        <v>3881</v>
      </c>
      <c r="BT192" s="23">
        <v>178</v>
      </c>
      <c r="BU192" s="23">
        <v>3125</v>
      </c>
      <c r="BV192" s="23">
        <v>231</v>
      </c>
      <c r="BW192" s="23">
        <v>4002</v>
      </c>
      <c r="BX192" s="23">
        <v>55</v>
      </c>
      <c r="BY192" s="23">
        <v>3699</v>
      </c>
      <c r="BZ192" s="23">
        <v>360</v>
      </c>
      <c r="CA192" s="23" t="s">
        <v>94</v>
      </c>
      <c r="CB192" s="23">
        <v>165</v>
      </c>
      <c r="CC192" s="23">
        <v>695</v>
      </c>
      <c r="CD192" s="23">
        <v>102</v>
      </c>
      <c r="CE192" s="23">
        <v>118</v>
      </c>
      <c r="CF192" s="23">
        <v>59</v>
      </c>
      <c r="CG192" s="23">
        <v>51</v>
      </c>
      <c r="CH192" s="23">
        <v>86</v>
      </c>
    </row>
    <row r="193" spans="1:86" ht="15">
      <c r="A193" s="22" t="s">
        <v>91</v>
      </c>
      <c r="B193" s="22" t="s">
        <v>126</v>
      </c>
      <c r="C193" s="22">
        <v>997</v>
      </c>
      <c r="D193" s="22">
        <v>1058</v>
      </c>
      <c r="E193" s="22">
        <v>1576</v>
      </c>
      <c r="F193" s="22">
        <v>1041</v>
      </c>
      <c r="G193" s="22">
        <v>1424</v>
      </c>
      <c r="H193" s="22">
        <v>727</v>
      </c>
      <c r="I193" s="22">
        <v>944</v>
      </c>
      <c r="J193" s="22">
        <v>337</v>
      </c>
      <c r="K193" s="22">
        <v>4059</v>
      </c>
      <c r="L193" s="22">
        <v>12163</v>
      </c>
      <c r="M193" s="22" t="s">
        <v>94</v>
      </c>
      <c r="N193" s="22">
        <v>5822</v>
      </c>
      <c r="O193" s="22">
        <v>6341</v>
      </c>
      <c r="P193" s="22">
        <v>11370</v>
      </c>
      <c r="Q193" s="22">
        <v>793</v>
      </c>
      <c r="R193" s="22">
        <v>11697</v>
      </c>
      <c r="S193" s="22">
        <v>466</v>
      </c>
      <c r="T193" s="22">
        <v>11781</v>
      </c>
      <c r="U193" s="22">
        <v>382</v>
      </c>
      <c r="V193" s="22">
        <v>2713</v>
      </c>
      <c r="W193" s="22">
        <v>476</v>
      </c>
      <c r="X193" s="22">
        <v>4611</v>
      </c>
      <c r="Y193" s="22">
        <v>2077</v>
      </c>
      <c r="Z193" s="22">
        <v>3086</v>
      </c>
      <c r="AA193" s="22">
        <v>498</v>
      </c>
      <c r="AB193" s="22">
        <v>112</v>
      </c>
      <c r="AC193" s="22">
        <v>1696</v>
      </c>
      <c r="AD193" s="22">
        <v>3032</v>
      </c>
      <c r="AE193" s="22">
        <v>7323</v>
      </c>
      <c r="AF193" s="22">
        <v>7432</v>
      </c>
      <c r="AG193" s="22">
        <v>1643</v>
      </c>
      <c r="AH193" s="22">
        <v>2913</v>
      </c>
      <c r="AI193" s="22">
        <v>10693</v>
      </c>
      <c r="AJ193" s="22">
        <v>1470</v>
      </c>
      <c r="AK193" s="23">
        <v>404</v>
      </c>
      <c r="AL193" s="23">
        <v>755</v>
      </c>
      <c r="AM193" s="23">
        <v>1197</v>
      </c>
      <c r="AN193" s="23">
        <v>3203</v>
      </c>
      <c r="AO193" s="23">
        <v>6604</v>
      </c>
      <c r="AP193" s="23">
        <v>2733</v>
      </c>
      <c r="AQ193" s="23">
        <v>1047</v>
      </c>
      <c r="AR193" s="23">
        <v>1254</v>
      </c>
      <c r="AS193" s="23">
        <v>1645</v>
      </c>
      <c r="AT193" s="23">
        <v>1307</v>
      </c>
      <c r="AU193" s="23">
        <v>901</v>
      </c>
      <c r="AV193" s="23">
        <v>1762</v>
      </c>
      <c r="AW193" s="23">
        <v>378</v>
      </c>
      <c r="AX193" s="23">
        <v>6122</v>
      </c>
      <c r="AY193" s="23">
        <v>520</v>
      </c>
      <c r="AZ193" s="23">
        <v>503</v>
      </c>
      <c r="BA193" s="23">
        <v>999</v>
      </c>
      <c r="BB193" s="23">
        <v>1283</v>
      </c>
      <c r="BC193" s="23">
        <v>575</v>
      </c>
      <c r="BD193" s="23">
        <v>679</v>
      </c>
      <c r="BE193" s="23">
        <v>285</v>
      </c>
      <c r="BF193" s="23">
        <v>153</v>
      </c>
      <c r="BG193" s="23">
        <v>365</v>
      </c>
      <c r="BH193" s="23">
        <v>42</v>
      </c>
      <c r="BI193" s="23">
        <v>251</v>
      </c>
      <c r="BJ193" s="23">
        <v>11072</v>
      </c>
      <c r="BK193" s="23">
        <v>85</v>
      </c>
      <c r="BL193" s="23">
        <v>198</v>
      </c>
      <c r="BM193" s="23">
        <v>11965</v>
      </c>
      <c r="BN193" s="23">
        <v>4496</v>
      </c>
      <c r="BO193" s="23">
        <v>6414</v>
      </c>
      <c r="BP193" s="23">
        <v>9530</v>
      </c>
      <c r="BQ193" s="23">
        <v>2310</v>
      </c>
      <c r="BR193" s="23">
        <v>12163</v>
      </c>
      <c r="BS193" s="23">
        <v>11512</v>
      </c>
      <c r="BT193" s="23">
        <v>651</v>
      </c>
      <c r="BU193" s="23">
        <v>9736</v>
      </c>
      <c r="BV193" s="23">
        <v>635</v>
      </c>
      <c r="BW193" s="23">
        <v>11793</v>
      </c>
      <c r="BX193" s="23">
        <v>362</v>
      </c>
      <c r="BY193" s="23">
        <v>11042</v>
      </c>
      <c r="BZ193" s="23">
        <v>1121</v>
      </c>
      <c r="CA193" s="23" t="s">
        <v>94</v>
      </c>
      <c r="CB193" s="23">
        <v>779</v>
      </c>
      <c r="CC193" s="23">
        <v>1988</v>
      </c>
      <c r="CD193" s="23">
        <v>357</v>
      </c>
      <c r="CE193" s="23">
        <v>391</v>
      </c>
      <c r="CF193" s="23">
        <v>205</v>
      </c>
      <c r="CG193" s="23">
        <v>156</v>
      </c>
      <c r="CH193" s="23">
        <v>259</v>
      </c>
    </row>
    <row r="194" spans="2:86" ht="15">
      <c r="B194" s="22" t="s">
        <v>4</v>
      </c>
      <c r="C194" s="22">
        <v>3816</v>
      </c>
      <c r="D194" s="22">
        <v>4111</v>
      </c>
      <c r="E194" s="22">
        <v>5961</v>
      </c>
      <c r="F194" s="22">
        <v>3879</v>
      </c>
      <c r="G194" s="22">
        <v>5622</v>
      </c>
      <c r="H194" s="22">
        <v>2110</v>
      </c>
      <c r="I194" s="22">
        <v>1987</v>
      </c>
      <c r="J194" s="22">
        <v>446</v>
      </c>
      <c r="K194" s="22" t="s">
        <v>94</v>
      </c>
      <c r="L194" s="22" t="s">
        <v>94</v>
      </c>
      <c r="M194" s="22">
        <v>27932</v>
      </c>
      <c r="N194" s="22">
        <v>2523</v>
      </c>
      <c r="O194" s="22">
        <v>25409</v>
      </c>
      <c r="P194" s="22">
        <v>19307</v>
      </c>
      <c r="Q194" s="22">
        <v>8625</v>
      </c>
      <c r="R194" s="22">
        <v>25395</v>
      </c>
      <c r="S194" s="22">
        <v>2537</v>
      </c>
      <c r="T194" s="22">
        <v>24864</v>
      </c>
      <c r="U194" s="22">
        <v>3068</v>
      </c>
      <c r="V194" s="22">
        <v>5535</v>
      </c>
      <c r="W194" s="22">
        <v>1855</v>
      </c>
      <c r="X194" s="22">
        <v>5716</v>
      </c>
      <c r="Y194" s="22">
        <v>9028</v>
      </c>
      <c r="Z194" s="22">
        <v>5962</v>
      </c>
      <c r="AA194" s="22">
        <v>2404</v>
      </c>
      <c r="AB194" s="22">
        <v>284</v>
      </c>
      <c r="AC194" s="22">
        <v>3764</v>
      </c>
      <c r="AD194" s="22">
        <v>6999</v>
      </c>
      <c r="AE194" s="22">
        <v>16885</v>
      </c>
      <c r="AF194" s="22">
        <v>23898</v>
      </c>
      <c r="AG194" s="22">
        <v>2661</v>
      </c>
      <c r="AH194" s="22">
        <v>1028</v>
      </c>
      <c r="AI194" s="22">
        <v>25708</v>
      </c>
      <c r="AJ194" s="22">
        <v>2224</v>
      </c>
      <c r="AK194" s="23">
        <v>7404</v>
      </c>
      <c r="AL194" s="23">
        <v>7490</v>
      </c>
      <c r="AM194" s="23">
        <v>7564</v>
      </c>
      <c r="AN194" s="23">
        <v>4949</v>
      </c>
      <c r="AO194" s="23">
        <v>525</v>
      </c>
      <c r="AP194" s="23">
        <v>6519</v>
      </c>
      <c r="AQ194" s="23">
        <v>1748</v>
      </c>
      <c r="AR194" s="23">
        <v>3402</v>
      </c>
      <c r="AS194" s="23">
        <v>2609</v>
      </c>
      <c r="AT194" s="23">
        <v>2346</v>
      </c>
      <c r="AU194" s="23">
        <v>2485</v>
      </c>
      <c r="AV194" s="23">
        <v>5413</v>
      </c>
      <c r="AW194" s="23">
        <v>333</v>
      </c>
      <c r="AX194" s="23">
        <v>9549</v>
      </c>
      <c r="AY194" s="23">
        <v>1619</v>
      </c>
      <c r="AZ194" s="23">
        <v>1817</v>
      </c>
      <c r="BA194" s="23">
        <v>1787</v>
      </c>
      <c r="BB194" s="23">
        <v>2434</v>
      </c>
      <c r="BC194" s="23">
        <v>3060</v>
      </c>
      <c r="BD194" s="23">
        <v>1513</v>
      </c>
      <c r="BE194" s="23">
        <v>2149</v>
      </c>
      <c r="BF194" s="23">
        <v>509</v>
      </c>
      <c r="BG194" s="23">
        <v>1409</v>
      </c>
      <c r="BH194" s="23">
        <v>780</v>
      </c>
      <c r="BI194" s="23">
        <v>927</v>
      </c>
      <c r="BJ194" s="23">
        <v>23410</v>
      </c>
      <c r="BK194" s="23">
        <v>677</v>
      </c>
      <c r="BL194" s="23">
        <v>751</v>
      </c>
      <c r="BM194" s="23">
        <v>27181</v>
      </c>
      <c r="BN194" s="23">
        <v>7615</v>
      </c>
      <c r="BO194" s="23">
        <v>17832</v>
      </c>
      <c r="BP194" s="23">
        <v>20821</v>
      </c>
      <c r="BQ194" s="23">
        <v>6142</v>
      </c>
      <c r="BR194" s="23">
        <v>27932</v>
      </c>
      <c r="BS194" s="23">
        <v>26201</v>
      </c>
      <c r="BT194" s="23">
        <v>1731</v>
      </c>
      <c r="BU194" s="23">
        <v>23763</v>
      </c>
      <c r="BV194" s="23">
        <v>1213</v>
      </c>
      <c r="BW194" s="23">
        <v>26696</v>
      </c>
      <c r="BX194" s="23">
        <v>1209</v>
      </c>
      <c r="BY194" s="23">
        <v>25609</v>
      </c>
      <c r="BZ194" s="23">
        <v>2323</v>
      </c>
      <c r="CA194" s="23" t="s">
        <v>94</v>
      </c>
      <c r="CB194" s="23">
        <v>4896</v>
      </c>
      <c r="CC194" s="23">
        <v>4639</v>
      </c>
      <c r="CD194" s="23">
        <v>1356</v>
      </c>
      <c r="CE194" s="23">
        <v>1273</v>
      </c>
      <c r="CF194" s="23">
        <v>506</v>
      </c>
      <c r="CG194" s="23">
        <v>524</v>
      </c>
      <c r="CH194" s="23">
        <v>701</v>
      </c>
    </row>
    <row r="195" spans="1:86" ht="15">
      <c r="A195" s="22" t="s">
        <v>96</v>
      </c>
      <c r="B195" s="22" t="s">
        <v>127</v>
      </c>
      <c r="C195" s="22">
        <v>793</v>
      </c>
      <c r="D195" s="22">
        <v>716</v>
      </c>
      <c r="E195" s="22">
        <v>1399</v>
      </c>
      <c r="F195" s="22">
        <v>1358</v>
      </c>
      <c r="G195" s="22">
        <v>806</v>
      </c>
      <c r="H195" s="22">
        <v>202</v>
      </c>
      <c r="I195" s="22">
        <v>187</v>
      </c>
      <c r="J195" s="22">
        <v>95</v>
      </c>
      <c r="K195" s="22">
        <v>2789</v>
      </c>
      <c r="L195" s="22">
        <v>5822</v>
      </c>
      <c r="M195" s="22">
        <v>2523</v>
      </c>
      <c r="N195" s="22">
        <v>8345</v>
      </c>
      <c r="O195" s="22" t="s">
        <v>94</v>
      </c>
      <c r="P195" s="22">
        <v>7907</v>
      </c>
      <c r="Q195" s="22">
        <v>438</v>
      </c>
      <c r="R195" s="22">
        <v>8178</v>
      </c>
      <c r="S195" s="22">
        <v>167</v>
      </c>
      <c r="T195" s="22">
        <v>8224</v>
      </c>
      <c r="U195" s="22">
        <v>121</v>
      </c>
      <c r="V195" s="22">
        <v>1910</v>
      </c>
      <c r="W195" s="22">
        <v>316</v>
      </c>
      <c r="X195" s="22">
        <v>3302</v>
      </c>
      <c r="Y195" s="22">
        <v>1293</v>
      </c>
      <c r="Z195" s="22">
        <v>2157</v>
      </c>
      <c r="AA195" s="22">
        <v>323</v>
      </c>
      <c r="AB195" s="22">
        <v>79</v>
      </c>
      <c r="AC195" s="22">
        <v>1266</v>
      </c>
      <c r="AD195" s="22">
        <v>1711</v>
      </c>
      <c r="AE195" s="22">
        <v>5289</v>
      </c>
      <c r="AF195" s="22">
        <v>4885</v>
      </c>
      <c r="AG195" s="22">
        <v>1122</v>
      </c>
      <c r="AH195" s="22">
        <v>2236</v>
      </c>
      <c r="AI195" s="22">
        <v>7301</v>
      </c>
      <c r="AJ195" s="22">
        <v>1044</v>
      </c>
      <c r="AK195" s="23">
        <v>22</v>
      </c>
      <c r="AL195" s="23">
        <v>312</v>
      </c>
      <c r="AM195" s="23">
        <v>763</v>
      </c>
      <c r="AN195" s="23">
        <v>2251</v>
      </c>
      <c r="AO195" s="23">
        <v>4997</v>
      </c>
      <c r="AP195" s="23">
        <v>2109</v>
      </c>
      <c r="AQ195" s="23">
        <v>694</v>
      </c>
      <c r="AR195" s="23">
        <v>881</v>
      </c>
      <c r="AS195" s="23">
        <v>1299</v>
      </c>
      <c r="AT195" s="23">
        <v>507</v>
      </c>
      <c r="AU195" s="23">
        <v>968</v>
      </c>
      <c r="AV195" s="23">
        <v>947</v>
      </c>
      <c r="AW195" s="23">
        <v>188</v>
      </c>
      <c r="AX195" s="23">
        <v>4869</v>
      </c>
      <c r="AY195" s="23">
        <v>323</v>
      </c>
      <c r="AZ195" s="23">
        <v>286</v>
      </c>
      <c r="BA195" s="23">
        <v>669</v>
      </c>
      <c r="BB195" s="23">
        <v>414</v>
      </c>
      <c r="BC195" s="23">
        <v>471</v>
      </c>
      <c r="BD195" s="23">
        <v>146</v>
      </c>
      <c r="BE195" s="23">
        <v>444</v>
      </c>
      <c r="BF195" s="23">
        <v>112</v>
      </c>
      <c r="BG195" s="23">
        <v>200</v>
      </c>
      <c r="BH195" s="23">
        <v>71</v>
      </c>
      <c r="BI195" s="23">
        <v>307</v>
      </c>
      <c r="BJ195" s="23">
        <v>7451</v>
      </c>
      <c r="BK195" s="23">
        <v>98</v>
      </c>
      <c r="BL195" s="23">
        <v>125</v>
      </c>
      <c r="BM195" s="23">
        <v>8220</v>
      </c>
      <c r="BN195" s="23">
        <v>2953</v>
      </c>
      <c r="BO195" s="23">
        <v>4492</v>
      </c>
      <c r="BP195" s="23">
        <v>6196</v>
      </c>
      <c r="BQ195" s="23">
        <v>1940</v>
      </c>
      <c r="BR195" s="23">
        <v>8345</v>
      </c>
      <c r="BS195" s="23">
        <v>7869</v>
      </c>
      <c r="BT195" s="23">
        <v>476</v>
      </c>
      <c r="BU195" s="23">
        <v>6760</v>
      </c>
      <c r="BV195" s="23">
        <v>348</v>
      </c>
      <c r="BW195" s="23">
        <v>8117</v>
      </c>
      <c r="BX195" s="23">
        <v>218</v>
      </c>
      <c r="BY195" s="23">
        <v>7680</v>
      </c>
      <c r="BZ195" s="23">
        <v>665</v>
      </c>
      <c r="CA195" s="23" t="s">
        <v>94</v>
      </c>
      <c r="CB195" s="23">
        <v>500</v>
      </c>
      <c r="CC195" s="23">
        <v>1390</v>
      </c>
      <c r="CD195" s="23">
        <v>251</v>
      </c>
      <c r="CE195" s="23">
        <v>278</v>
      </c>
      <c r="CF195" s="23">
        <v>146</v>
      </c>
      <c r="CG195" s="23">
        <v>132</v>
      </c>
      <c r="CH195" s="23">
        <v>195</v>
      </c>
    </row>
    <row r="196" spans="2:86" ht="15">
      <c r="B196" s="22" t="s">
        <v>128</v>
      </c>
      <c r="C196" s="22">
        <v>4020</v>
      </c>
      <c r="D196" s="22">
        <v>4453</v>
      </c>
      <c r="E196" s="22">
        <v>6138</v>
      </c>
      <c r="F196" s="22">
        <v>3562</v>
      </c>
      <c r="G196" s="22">
        <v>6240</v>
      </c>
      <c r="H196" s="22">
        <v>2635</v>
      </c>
      <c r="I196" s="22">
        <v>2744</v>
      </c>
      <c r="J196" s="22">
        <v>688</v>
      </c>
      <c r="K196" s="22">
        <v>1270</v>
      </c>
      <c r="L196" s="22">
        <v>6341</v>
      </c>
      <c r="M196" s="22">
        <v>25409</v>
      </c>
      <c r="N196" s="22" t="s">
        <v>94</v>
      </c>
      <c r="O196" s="22">
        <v>31750</v>
      </c>
      <c r="P196" s="22">
        <v>22770</v>
      </c>
      <c r="Q196" s="22">
        <v>8980</v>
      </c>
      <c r="R196" s="22">
        <v>28914</v>
      </c>
      <c r="S196" s="22">
        <v>2836</v>
      </c>
      <c r="T196" s="22">
        <v>28421</v>
      </c>
      <c r="U196" s="22">
        <v>3329</v>
      </c>
      <c r="V196" s="22">
        <v>6338</v>
      </c>
      <c r="W196" s="22">
        <v>2015</v>
      </c>
      <c r="X196" s="22">
        <v>7025</v>
      </c>
      <c r="Y196" s="22">
        <v>9812</v>
      </c>
      <c r="Z196" s="22">
        <v>6891</v>
      </c>
      <c r="AA196" s="22">
        <v>2579</v>
      </c>
      <c r="AB196" s="22">
        <v>317</v>
      </c>
      <c r="AC196" s="22">
        <v>4194</v>
      </c>
      <c r="AD196" s="22">
        <v>8320</v>
      </c>
      <c r="AE196" s="22">
        <v>18919</v>
      </c>
      <c r="AF196" s="22">
        <v>26445</v>
      </c>
      <c r="AG196" s="22">
        <v>3182</v>
      </c>
      <c r="AH196" s="22">
        <v>1705</v>
      </c>
      <c r="AI196" s="22">
        <v>29100</v>
      </c>
      <c r="AJ196" s="22">
        <v>2650</v>
      </c>
      <c r="AK196" s="23">
        <v>7786</v>
      </c>
      <c r="AL196" s="23">
        <v>7933</v>
      </c>
      <c r="AM196" s="23">
        <v>7998</v>
      </c>
      <c r="AN196" s="23">
        <v>5901</v>
      </c>
      <c r="AO196" s="23">
        <v>2132</v>
      </c>
      <c r="AP196" s="23">
        <v>7143</v>
      </c>
      <c r="AQ196" s="23">
        <v>2101</v>
      </c>
      <c r="AR196" s="23">
        <v>3775</v>
      </c>
      <c r="AS196" s="23">
        <v>2955</v>
      </c>
      <c r="AT196" s="23">
        <v>3146</v>
      </c>
      <c r="AU196" s="23">
        <v>2418</v>
      </c>
      <c r="AV196" s="23">
        <v>6228</v>
      </c>
      <c r="AW196" s="23">
        <v>523</v>
      </c>
      <c r="AX196" s="23">
        <v>10802</v>
      </c>
      <c r="AY196" s="23">
        <v>1816</v>
      </c>
      <c r="AZ196" s="23">
        <v>2034</v>
      </c>
      <c r="BA196" s="23">
        <v>2117</v>
      </c>
      <c r="BB196" s="23">
        <v>3303</v>
      </c>
      <c r="BC196" s="23">
        <v>3164</v>
      </c>
      <c r="BD196" s="23">
        <v>2046</v>
      </c>
      <c r="BE196" s="23">
        <v>1990</v>
      </c>
      <c r="BF196" s="23">
        <v>550</v>
      </c>
      <c r="BG196" s="23">
        <v>1574</v>
      </c>
      <c r="BH196" s="23">
        <v>751</v>
      </c>
      <c r="BI196" s="23">
        <v>871</v>
      </c>
      <c r="BJ196" s="23">
        <v>27031</v>
      </c>
      <c r="BK196" s="23">
        <v>664</v>
      </c>
      <c r="BL196" s="23">
        <v>824</v>
      </c>
      <c r="BM196" s="23">
        <v>30926</v>
      </c>
      <c r="BN196" s="23">
        <v>9158</v>
      </c>
      <c r="BO196" s="23">
        <v>19754</v>
      </c>
      <c r="BP196" s="23">
        <v>24155</v>
      </c>
      <c r="BQ196" s="23">
        <v>6512</v>
      </c>
      <c r="BR196" s="23">
        <v>31750</v>
      </c>
      <c r="BS196" s="23">
        <v>29844</v>
      </c>
      <c r="BT196" s="23">
        <v>1906</v>
      </c>
      <c r="BU196" s="23">
        <v>26739</v>
      </c>
      <c r="BV196" s="23">
        <v>1500</v>
      </c>
      <c r="BW196" s="23">
        <v>30372</v>
      </c>
      <c r="BX196" s="23">
        <v>1353</v>
      </c>
      <c r="BY196" s="23">
        <v>28971</v>
      </c>
      <c r="BZ196" s="23">
        <v>2779</v>
      </c>
      <c r="CA196" s="23" t="s">
        <v>94</v>
      </c>
      <c r="CB196" s="23">
        <v>5175</v>
      </c>
      <c r="CC196" s="23">
        <v>5237</v>
      </c>
      <c r="CD196" s="23">
        <v>1462</v>
      </c>
      <c r="CE196" s="23">
        <v>1386</v>
      </c>
      <c r="CF196" s="23">
        <v>565</v>
      </c>
      <c r="CG196" s="23">
        <v>548</v>
      </c>
      <c r="CH196" s="23">
        <v>765</v>
      </c>
    </row>
    <row r="197" spans="1:86" ht="15">
      <c r="A197" s="22" t="s">
        <v>163</v>
      </c>
      <c r="B197" s="22" t="s">
        <v>127</v>
      </c>
      <c r="C197" s="22">
        <v>4218</v>
      </c>
      <c r="D197" s="22">
        <v>4647</v>
      </c>
      <c r="E197" s="22">
        <v>6302</v>
      </c>
      <c r="F197" s="22">
        <v>4204</v>
      </c>
      <c r="G197" s="22">
        <v>3591</v>
      </c>
      <c r="H197" s="22">
        <v>1388</v>
      </c>
      <c r="I197" s="22">
        <v>1547</v>
      </c>
      <c r="J197" s="22">
        <v>742</v>
      </c>
      <c r="K197" s="22">
        <v>4038</v>
      </c>
      <c r="L197" s="22">
        <v>11370</v>
      </c>
      <c r="M197" s="22">
        <v>19307</v>
      </c>
      <c r="N197" s="22">
        <v>7907</v>
      </c>
      <c r="O197" s="22">
        <v>22770</v>
      </c>
      <c r="P197" s="22">
        <v>30677</v>
      </c>
      <c r="Q197" s="22" t="s">
        <v>94</v>
      </c>
      <c r="R197" s="22">
        <v>29396</v>
      </c>
      <c r="S197" s="22">
        <v>1281</v>
      </c>
      <c r="T197" s="22">
        <v>29298</v>
      </c>
      <c r="U197" s="22">
        <v>1379</v>
      </c>
      <c r="V197" s="22">
        <v>6531</v>
      </c>
      <c r="W197" s="22">
        <v>1645</v>
      </c>
      <c r="X197" s="22">
        <v>8698</v>
      </c>
      <c r="Y197" s="22">
        <v>7760</v>
      </c>
      <c r="Z197" s="22">
        <v>7255</v>
      </c>
      <c r="AA197" s="22">
        <v>1930</v>
      </c>
      <c r="AB197" s="22">
        <v>289</v>
      </c>
      <c r="AC197" s="22">
        <v>3874</v>
      </c>
      <c r="AD197" s="22">
        <v>7247</v>
      </c>
      <c r="AE197" s="22">
        <v>19267</v>
      </c>
      <c r="AF197" s="22">
        <v>22882</v>
      </c>
      <c r="AG197" s="22">
        <v>3613</v>
      </c>
      <c r="AH197" s="22">
        <v>3778</v>
      </c>
      <c r="AI197" s="22">
        <v>27825</v>
      </c>
      <c r="AJ197" s="22">
        <v>2852</v>
      </c>
      <c r="AK197" s="23">
        <v>5099</v>
      </c>
      <c r="AL197" s="23">
        <v>5741</v>
      </c>
      <c r="AM197" s="23">
        <v>5996</v>
      </c>
      <c r="AN197" s="23">
        <v>6761</v>
      </c>
      <c r="AO197" s="23">
        <v>7080</v>
      </c>
      <c r="AP197" s="23">
        <v>8655</v>
      </c>
      <c r="AQ197" s="23">
        <v>2394</v>
      </c>
      <c r="AR197" s="23">
        <v>3845</v>
      </c>
      <c r="AS197" s="23">
        <v>4034</v>
      </c>
      <c r="AT197" s="23">
        <v>2479</v>
      </c>
      <c r="AU197" s="23">
        <v>2550</v>
      </c>
      <c r="AV197" s="23">
        <v>3283</v>
      </c>
      <c r="AW197" s="23">
        <v>560</v>
      </c>
      <c r="AX197" s="23">
        <v>14901</v>
      </c>
      <c r="AY197" s="23">
        <v>1747</v>
      </c>
      <c r="AZ197" s="23">
        <v>1536</v>
      </c>
      <c r="BA197" s="23">
        <v>2655</v>
      </c>
      <c r="BB197" s="23">
        <v>2526</v>
      </c>
      <c r="BC197" s="23">
        <v>1388</v>
      </c>
      <c r="BD197" s="23">
        <v>1049</v>
      </c>
      <c r="BE197" s="23">
        <v>1637</v>
      </c>
      <c r="BF197" s="23">
        <v>280</v>
      </c>
      <c r="BG197" s="23">
        <v>1127</v>
      </c>
      <c r="BH197" s="23">
        <v>403</v>
      </c>
      <c r="BI197" s="23">
        <v>682</v>
      </c>
      <c r="BJ197" s="23">
        <v>27172</v>
      </c>
      <c r="BK197" s="23">
        <v>524</v>
      </c>
      <c r="BL197" s="23">
        <v>582</v>
      </c>
      <c r="BM197" s="23">
        <v>30095</v>
      </c>
      <c r="BN197" s="23">
        <v>9375</v>
      </c>
      <c r="BO197" s="23">
        <v>18534</v>
      </c>
      <c r="BP197" s="23">
        <v>23157</v>
      </c>
      <c r="BQ197" s="23">
        <v>6595</v>
      </c>
      <c r="BR197" s="23">
        <v>30677</v>
      </c>
      <c r="BS197" s="23">
        <v>29027</v>
      </c>
      <c r="BT197" s="23">
        <v>1650</v>
      </c>
      <c r="BU197" s="23">
        <v>25552</v>
      </c>
      <c r="BV197" s="23">
        <v>1357</v>
      </c>
      <c r="BW197" s="23">
        <v>29537</v>
      </c>
      <c r="BX197" s="23">
        <v>1114</v>
      </c>
      <c r="BY197" s="23">
        <v>27945</v>
      </c>
      <c r="BZ197" s="23">
        <v>2732</v>
      </c>
      <c r="CA197" s="23" t="s">
        <v>94</v>
      </c>
      <c r="CB197" s="23">
        <v>3614</v>
      </c>
      <c r="CC197" s="23">
        <v>5079</v>
      </c>
      <c r="CD197" s="23">
        <v>1229</v>
      </c>
      <c r="CE197" s="23">
        <v>1212</v>
      </c>
      <c r="CF197" s="23">
        <v>548</v>
      </c>
      <c r="CG197" s="23">
        <v>522</v>
      </c>
      <c r="CH197" s="23">
        <v>733</v>
      </c>
    </row>
    <row r="198" spans="2:86" ht="15">
      <c r="B198" s="22" t="s">
        <v>128</v>
      </c>
      <c r="C198" s="22">
        <v>595</v>
      </c>
      <c r="D198" s="22">
        <v>522</v>
      </c>
      <c r="E198" s="22">
        <v>1235</v>
      </c>
      <c r="F198" s="22">
        <v>716</v>
      </c>
      <c r="G198" s="22">
        <v>3455</v>
      </c>
      <c r="H198" s="22">
        <v>1449</v>
      </c>
      <c r="I198" s="22">
        <v>1384</v>
      </c>
      <c r="J198" s="22">
        <v>41</v>
      </c>
      <c r="K198" s="22">
        <v>21</v>
      </c>
      <c r="L198" s="22">
        <v>793</v>
      </c>
      <c r="M198" s="22">
        <v>8625</v>
      </c>
      <c r="N198" s="22">
        <v>438</v>
      </c>
      <c r="O198" s="22">
        <v>8980</v>
      </c>
      <c r="P198" s="22" t="s">
        <v>94</v>
      </c>
      <c r="Q198" s="22">
        <v>9418</v>
      </c>
      <c r="R198" s="22">
        <v>7696</v>
      </c>
      <c r="S198" s="22">
        <v>1722</v>
      </c>
      <c r="T198" s="22">
        <v>7347</v>
      </c>
      <c r="U198" s="22">
        <v>2071</v>
      </c>
      <c r="V198" s="22">
        <v>1717</v>
      </c>
      <c r="W198" s="22">
        <v>686</v>
      </c>
      <c r="X198" s="22">
        <v>1629</v>
      </c>
      <c r="Y198" s="22">
        <v>3345</v>
      </c>
      <c r="Z198" s="22">
        <v>1793</v>
      </c>
      <c r="AA198" s="22">
        <v>972</v>
      </c>
      <c r="AB198" s="22">
        <v>107</v>
      </c>
      <c r="AC198" s="22">
        <v>1586</v>
      </c>
      <c r="AD198" s="22">
        <v>2784</v>
      </c>
      <c r="AE198" s="22">
        <v>4941</v>
      </c>
      <c r="AF198" s="22">
        <v>8448</v>
      </c>
      <c r="AG198" s="22">
        <v>691</v>
      </c>
      <c r="AH198" s="22">
        <v>163</v>
      </c>
      <c r="AI198" s="22">
        <v>8576</v>
      </c>
      <c r="AJ198" s="22">
        <v>842</v>
      </c>
      <c r="AK198" s="23">
        <v>2709</v>
      </c>
      <c r="AL198" s="23">
        <v>2504</v>
      </c>
      <c r="AM198" s="23">
        <v>2765</v>
      </c>
      <c r="AN198" s="23">
        <v>1391</v>
      </c>
      <c r="AO198" s="23">
        <v>49</v>
      </c>
      <c r="AP198" s="23">
        <v>597</v>
      </c>
      <c r="AQ198" s="23">
        <v>401</v>
      </c>
      <c r="AR198" s="23">
        <v>811</v>
      </c>
      <c r="AS198" s="23">
        <v>220</v>
      </c>
      <c r="AT198" s="23">
        <v>1174</v>
      </c>
      <c r="AU198" s="23">
        <v>836</v>
      </c>
      <c r="AV198" s="23">
        <v>3892</v>
      </c>
      <c r="AW198" s="23">
        <v>151</v>
      </c>
      <c r="AX198" s="23">
        <v>770</v>
      </c>
      <c r="AY198" s="23">
        <v>392</v>
      </c>
      <c r="AZ198" s="23">
        <v>784</v>
      </c>
      <c r="BA198" s="23">
        <v>131</v>
      </c>
      <c r="BB198" s="23">
        <v>1191</v>
      </c>
      <c r="BC198" s="23">
        <v>2247</v>
      </c>
      <c r="BD198" s="23">
        <v>1143</v>
      </c>
      <c r="BE198" s="23">
        <v>797</v>
      </c>
      <c r="BF198" s="23">
        <v>382</v>
      </c>
      <c r="BG198" s="23">
        <v>647</v>
      </c>
      <c r="BH198" s="23">
        <v>419</v>
      </c>
      <c r="BI198" s="23">
        <v>496</v>
      </c>
      <c r="BJ198" s="23">
        <v>7310</v>
      </c>
      <c r="BK198" s="23">
        <v>238</v>
      </c>
      <c r="BL198" s="23">
        <v>367</v>
      </c>
      <c r="BM198" s="23">
        <v>9051</v>
      </c>
      <c r="BN198" s="23">
        <v>2736</v>
      </c>
      <c r="BO198" s="23">
        <v>5712</v>
      </c>
      <c r="BP198" s="23">
        <v>7194</v>
      </c>
      <c r="BQ198" s="23">
        <v>1857</v>
      </c>
      <c r="BR198" s="23">
        <v>9418</v>
      </c>
      <c r="BS198" s="23">
        <v>8686</v>
      </c>
      <c r="BT198" s="23">
        <v>732</v>
      </c>
      <c r="BU198" s="23">
        <v>7947</v>
      </c>
      <c r="BV198" s="23">
        <v>491</v>
      </c>
      <c r="BW198" s="23">
        <v>8952</v>
      </c>
      <c r="BX198" s="23">
        <v>457</v>
      </c>
      <c r="BY198" s="23">
        <v>8706</v>
      </c>
      <c r="BZ198" s="23">
        <v>712</v>
      </c>
      <c r="CA198" s="23" t="s">
        <v>94</v>
      </c>
      <c r="CB198" s="23">
        <v>2061</v>
      </c>
      <c r="CC198" s="23">
        <v>1548</v>
      </c>
      <c r="CD198" s="23">
        <v>484</v>
      </c>
      <c r="CE198" s="23">
        <v>452</v>
      </c>
      <c r="CF198" s="23">
        <v>163</v>
      </c>
      <c r="CG198" s="23">
        <v>158</v>
      </c>
      <c r="CH198" s="23">
        <v>227</v>
      </c>
    </row>
    <row r="199" spans="1:86" ht="15">
      <c r="A199" s="22" t="s">
        <v>164</v>
      </c>
      <c r="B199" s="22" t="s">
        <v>127</v>
      </c>
      <c r="C199" s="22">
        <v>4277</v>
      </c>
      <c r="D199" s="22">
        <v>5065</v>
      </c>
      <c r="E199" s="22">
        <v>7328</v>
      </c>
      <c r="F199" s="22">
        <v>4876</v>
      </c>
      <c r="G199" s="22">
        <v>6396</v>
      </c>
      <c r="H199" s="22">
        <v>2374</v>
      </c>
      <c r="I199" s="22">
        <v>2110</v>
      </c>
      <c r="J199" s="22">
        <v>702</v>
      </c>
      <c r="K199" s="22">
        <v>3964</v>
      </c>
      <c r="L199" s="22">
        <v>11697</v>
      </c>
      <c r="M199" s="22">
        <v>25395</v>
      </c>
      <c r="N199" s="22">
        <v>8178</v>
      </c>
      <c r="O199" s="22">
        <v>28914</v>
      </c>
      <c r="P199" s="22">
        <v>29396</v>
      </c>
      <c r="Q199" s="22">
        <v>7696</v>
      </c>
      <c r="R199" s="22">
        <v>37092</v>
      </c>
      <c r="S199" s="22" t="s">
        <v>94</v>
      </c>
      <c r="T199" s="22">
        <v>34386</v>
      </c>
      <c r="U199" s="22">
        <v>2706</v>
      </c>
      <c r="V199" s="22">
        <v>7709</v>
      </c>
      <c r="W199" s="22">
        <v>2145</v>
      </c>
      <c r="X199" s="22">
        <v>9809</v>
      </c>
      <c r="Y199" s="22">
        <v>9999</v>
      </c>
      <c r="Z199" s="22">
        <v>8555</v>
      </c>
      <c r="AA199" s="22">
        <v>2542</v>
      </c>
      <c r="AB199" s="22">
        <v>363</v>
      </c>
      <c r="AC199" s="22">
        <v>4970</v>
      </c>
      <c r="AD199" s="22">
        <v>9111</v>
      </c>
      <c r="AE199" s="22">
        <v>22648</v>
      </c>
      <c r="AF199" s="22">
        <v>28712</v>
      </c>
      <c r="AG199" s="22">
        <v>4108</v>
      </c>
      <c r="AH199" s="22">
        <v>3790</v>
      </c>
      <c r="AI199" s="22">
        <v>33692</v>
      </c>
      <c r="AJ199" s="22">
        <v>3400</v>
      </c>
      <c r="AK199" s="23">
        <v>7353</v>
      </c>
      <c r="AL199" s="23">
        <v>7536</v>
      </c>
      <c r="AM199" s="23">
        <v>7784</v>
      </c>
      <c r="AN199" s="23">
        <v>7459</v>
      </c>
      <c r="AO199" s="23">
        <v>6960</v>
      </c>
      <c r="AP199" s="23">
        <v>9114</v>
      </c>
      <c r="AQ199" s="23">
        <v>2623</v>
      </c>
      <c r="AR199" s="23">
        <v>4494</v>
      </c>
      <c r="AS199" s="23">
        <v>3951</v>
      </c>
      <c r="AT199" s="23">
        <v>2949</v>
      </c>
      <c r="AU199" s="23">
        <v>3283</v>
      </c>
      <c r="AV199" s="23">
        <v>6290</v>
      </c>
      <c r="AW199" s="23">
        <v>629</v>
      </c>
      <c r="AX199" s="23">
        <v>15399</v>
      </c>
      <c r="AY199" s="23">
        <v>1984</v>
      </c>
      <c r="AZ199" s="23">
        <v>2206</v>
      </c>
      <c r="BA199" s="23">
        <v>2524</v>
      </c>
      <c r="BB199" s="23">
        <v>3023</v>
      </c>
      <c r="BC199" s="23">
        <v>3350</v>
      </c>
      <c r="BD199" s="23">
        <v>1613</v>
      </c>
      <c r="BE199" s="23">
        <v>2360</v>
      </c>
      <c r="BF199" s="23">
        <v>660</v>
      </c>
      <c r="BG199" s="23">
        <v>1464</v>
      </c>
      <c r="BH199" s="23">
        <v>792</v>
      </c>
      <c r="BI199" s="23">
        <v>1120</v>
      </c>
      <c r="BJ199" s="23">
        <v>31837</v>
      </c>
      <c r="BK199" s="23">
        <v>752</v>
      </c>
      <c r="BL199" s="23">
        <v>865</v>
      </c>
      <c r="BM199" s="23">
        <v>36227</v>
      </c>
      <c r="BN199" s="23">
        <v>11205</v>
      </c>
      <c r="BO199" s="23">
        <v>22423</v>
      </c>
      <c r="BP199" s="23">
        <v>28033</v>
      </c>
      <c r="BQ199" s="23">
        <v>7860</v>
      </c>
      <c r="BR199" s="23">
        <v>37092</v>
      </c>
      <c r="BS199" s="23">
        <v>34949</v>
      </c>
      <c r="BT199" s="23">
        <v>2143</v>
      </c>
      <c r="BU199" s="23">
        <v>31010</v>
      </c>
      <c r="BV199" s="23">
        <v>1690</v>
      </c>
      <c r="BW199" s="23">
        <v>35618</v>
      </c>
      <c r="BX199" s="23">
        <v>1439</v>
      </c>
      <c r="BY199" s="23">
        <v>33836</v>
      </c>
      <c r="BZ199" s="23">
        <v>3256</v>
      </c>
      <c r="CA199" s="23" t="s">
        <v>94</v>
      </c>
      <c r="CB199" s="23">
        <v>5054</v>
      </c>
      <c r="CC199" s="23">
        <v>6136</v>
      </c>
      <c r="CD199" s="23">
        <v>1582</v>
      </c>
      <c r="CE199" s="23">
        <v>1537</v>
      </c>
      <c r="CF199" s="23">
        <v>667</v>
      </c>
      <c r="CG199" s="23">
        <v>622</v>
      </c>
      <c r="CH199" s="23">
        <v>892</v>
      </c>
    </row>
    <row r="200" spans="2:86" ht="15">
      <c r="B200" s="22" t="s">
        <v>128</v>
      </c>
      <c r="C200" s="22">
        <v>536</v>
      </c>
      <c r="D200" s="22">
        <v>104</v>
      </c>
      <c r="E200" s="22">
        <v>209</v>
      </c>
      <c r="F200" s="22">
        <v>44</v>
      </c>
      <c r="G200" s="22">
        <v>650</v>
      </c>
      <c r="H200" s="22">
        <v>463</v>
      </c>
      <c r="I200" s="22">
        <v>821</v>
      </c>
      <c r="J200" s="22">
        <v>81</v>
      </c>
      <c r="K200" s="22">
        <v>95</v>
      </c>
      <c r="L200" s="22">
        <v>466</v>
      </c>
      <c r="M200" s="22">
        <v>2537</v>
      </c>
      <c r="N200" s="22">
        <v>167</v>
      </c>
      <c r="O200" s="22">
        <v>2836</v>
      </c>
      <c r="P200" s="22">
        <v>1281</v>
      </c>
      <c r="Q200" s="22">
        <v>1722</v>
      </c>
      <c r="R200" s="22" t="s">
        <v>94</v>
      </c>
      <c r="S200" s="22">
        <v>3003</v>
      </c>
      <c r="T200" s="22">
        <v>2259</v>
      </c>
      <c r="U200" s="22">
        <v>744</v>
      </c>
      <c r="V200" s="22">
        <v>539</v>
      </c>
      <c r="W200" s="22">
        <v>186</v>
      </c>
      <c r="X200" s="22">
        <v>518</v>
      </c>
      <c r="Y200" s="22">
        <v>1106</v>
      </c>
      <c r="Z200" s="22">
        <v>493</v>
      </c>
      <c r="AA200" s="22">
        <v>360</v>
      </c>
      <c r="AB200" s="22">
        <v>33</v>
      </c>
      <c r="AC200" s="22">
        <v>490</v>
      </c>
      <c r="AD200" s="22">
        <v>920</v>
      </c>
      <c r="AE200" s="22">
        <v>1560</v>
      </c>
      <c r="AF200" s="22">
        <v>2618</v>
      </c>
      <c r="AG200" s="22">
        <v>196</v>
      </c>
      <c r="AH200" s="22">
        <v>151</v>
      </c>
      <c r="AI200" s="22">
        <v>2709</v>
      </c>
      <c r="AJ200" s="22">
        <v>294</v>
      </c>
      <c r="AK200" s="23">
        <v>455</v>
      </c>
      <c r="AL200" s="23">
        <v>709</v>
      </c>
      <c r="AM200" s="23">
        <v>977</v>
      </c>
      <c r="AN200" s="23">
        <v>693</v>
      </c>
      <c r="AO200" s="23">
        <v>169</v>
      </c>
      <c r="AP200" s="23">
        <v>138</v>
      </c>
      <c r="AQ200" s="23">
        <v>172</v>
      </c>
      <c r="AR200" s="23">
        <v>162</v>
      </c>
      <c r="AS200" s="23">
        <v>303</v>
      </c>
      <c r="AT200" s="23">
        <v>704</v>
      </c>
      <c r="AU200" s="23">
        <v>103</v>
      </c>
      <c r="AV200" s="23">
        <v>885</v>
      </c>
      <c r="AW200" s="23">
        <v>82</v>
      </c>
      <c r="AX200" s="23">
        <v>272</v>
      </c>
      <c r="AY200" s="23">
        <v>155</v>
      </c>
      <c r="AZ200" s="23">
        <v>114</v>
      </c>
      <c r="BA200" s="23">
        <v>262</v>
      </c>
      <c r="BB200" s="23">
        <v>694</v>
      </c>
      <c r="BC200" s="23">
        <v>285</v>
      </c>
      <c r="BD200" s="23">
        <v>579</v>
      </c>
      <c r="BE200" s="23">
        <v>74</v>
      </c>
      <c r="BF200" s="23">
        <v>2</v>
      </c>
      <c r="BG200" s="23">
        <v>310</v>
      </c>
      <c r="BH200" s="23">
        <v>30</v>
      </c>
      <c r="BI200" s="23">
        <v>58</v>
      </c>
      <c r="BJ200" s="23">
        <v>2645</v>
      </c>
      <c r="BK200" s="23">
        <v>10</v>
      </c>
      <c r="BL200" s="23">
        <v>84</v>
      </c>
      <c r="BM200" s="23">
        <v>2919</v>
      </c>
      <c r="BN200" s="23">
        <v>906</v>
      </c>
      <c r="BO200" s="23">
        <v>1823</v>
      </c>
      <c r="BP200" s="23">
        <v>2318</v>
      </c>
      <c r="BQ200" s="23">
        <v>592</v>
      </c>
      <c r="BR200" s="23">
        <v>3003</v>
      </c>
      <c r="BS200" s="23">
        <v>2764</v>
      </c>
      <c r="BT200" s="23">
        <v>239</v>
      </c>
      <c r="BU200" s="23">
        <v>2489</v>
      </c>
      <c r="BV200" s="23">
        <v>158</v>
      </c>
      <c r="BW200" s="23">
        <v>2871</v>
      </c>
      <c r="BX200" s="23">
        <v>132</v>
      </c>
      <c r="BY200" s="23">
        <v>2815</v>
      </c>
      <c r="BZ200" s="23">
        <v>188</v>
      </c>
      <c r="CA200" s="23" t="s">
        <v>94</v>
      </c>
      <c r="CB200" s="23">
        <v>621</v>
      </c>
      <c r="CC200" s="23">
        <v>491</v>
      </c>
      <c r="CD200" s="23">
        <v>131</v>
      </c>
      <c r="CE200" s="23">
        <v>127</v>
      </c>
      <c r="CF200" s="23">
        <v>44</v>
      </c>
      <c r="CG200" s="23">
        <v>58</v>
      </c>
      <c r="CH200" s="23">
        <v>68</v>
      </c>
    </row>
    <row r="201" spans="1:86" ht="15">
      <c r="A201" s="22" t="s">
        <v>165</v>
      </c>
      <c r="B201" s="22" t="s">
        <v>127</v>
      </c>
      <c r="C201" s="22">
        <v>4562</v>
      </c>
      <c r="D201" s="22">
        <v>4974</v>
      </c>
      <c r="E201" s="22">
        <v>7235</v>
      </c>
      <c r="F201" s="22">
        <v>4647</v>
      </c>
      <c r="G201" s="22">
        <v>5961</v>
      </c>
      <c r="H201" s="22">
        <v>2324</v>
      </c>
      <c r="I201" s="22">
        <v>2171</v>
      </c>
      <c r="J201" s="22">
        <v>743</v>
      </c>
      <c r="K201" s="22">
        <v>4028</v>
      </c>
      <c r="L201" s="22">
        <v>11781</v>
      </c>
      <c r="M201" s="22">
        <v>24864</v>
      </c>
      <c r="N201" s="22">
        <v>8224</v>
      </c>
      <c r="O201" s="22">
        <v>28421</v>
      </c>
      <c r="P201" s="22">
        <v>29298</v>
      </c>
      <c r="Q201" s="22">
        <v>7347</v>
      </c>
      <c r="R201" s="22">
        <v>34386</v>
      </c>
      <c r="S201" s="22">
        <v>2259</v>
      </c>
      <c r="T201" s="22">
        <v>36645</v>
      </c>
      <c r="U201" s="22" t="s">
        <v>94</v>
      </c>
      <c r="V201" s="22">
        <v>8037</v>
      </c>
      <c r="W201" s="22">
        <v>2228</v>
      </c>
      <c r="X201" s="22">
        <v>9607</v>
      </c>
      <c r="Y201" s="22">
        <v>9475</v>
      </c>
      <c r="Z201" s="22">
        <v>8836</v>
      </c>
      <c r="AA201" s="22">
        <v>2740</v>
      </c>
      <c r="AB201" s="22">
        <v>296</v>
      </c>
      <c r="AC201" s="22">
        <v>4777</v>
      </c>
      <c r="AD201" s="22">
        <v>8910</v>
      </c>
      <c r="AE201" s="22">
        <v>22662</v>
      </c>
      <c r="AF201" s="22">
        <v>28091</v>
      </c>
      <c r="AG201" s="22">
        <v>4160</v>
      </c>
      <c r="AH201" s="22">
        <v>3922</v>
      </c>
      <c r="AI201" s="22">
        <v>33550</v>
      </c>
      <c r="AJ201" s="22">
        <v>3095</v>
      </c>
      <c r="AK201" s="23">
        <v>7057</v>
      </c>
      <c r="AL201" s="23">
        <v>7405</v>
      </c>
      <c r="AM201" s="23">
        <v>7515</v>
      </c>
      <c r="AN201" s="23">
        <v>7570</v>
      </c>
      <c r="AO201" s="23">
        <v>7098</v>
      </c>
      <c r="AP201" s="23">
        <v>9064</v>
      </c>
      <c r="AQ201" s="23">
        <v>2666</v>
      </c>
      <c r="AR201" s="23">
        <v>4491</v>
      </c>
      <c r="AS201" s="23">
        <v>4099</v>
      </c>
      <c r="AT201" s="23">
        <v>3212</v>
      </c>
      <c r="AU201" s="23">
        <v>3272</v>
      </c>
      <c r="AV201" s="23">
        <v>6063</v>
      </c>
      <c r="AW201" s="23">
        <v>641</v>
      </c>
      <c r="AX201" s="23">
        <v>15387</v>
      </c>
      <c r="AY201" s="23">
        <v>2000</v>
      </c>
      <c r="AZ201" s="23">
        <v>2178</v>
      </c>
      <c r="BA201" s="23">
        <v>2706</v>
      </c>
      <c r="BB201" s="23">
        <v>3270</v>
      </c>
      <c r="BC201" s="23">
        <v>3175</v>
      </c>
      <c r="BD201" s="23">
        <v>1641</v>
      </c>
      <c r="BE201" s="23">
        <v>2328</v>
      </c>
      <c r="BF201" s="23">
        <v>604</v>
      </c>
      <c r="BG201" s="23">
        <v>1562</v>
      </c>
      <c r="BH201" s="23">
        <v>762</v>
      </c>
      <c r="BI201" s="23">
        <v>1091</v>
      </c>
      <c r="BJ201" s="23">
        <v>32188</v>
      </c>
      <c r="BK201" s="23">
        <v>725</v>
      </c>
      <c r="BL201" s="23">
        <v>535</v>
      </c>
      <c r="BM201" s="23">
        <v>36110</v>
      </c>
      <c r="BN201" s="23">
        <v>10986</v>
      </c>
      <c r="BO201" s="23">
        <v>22139</v>
      </c>
      <c r="BP201" s="23">
        <v>27850</v>
      </c>
      <c r="BQ201" s="23">
        <v>7866</v>
      </c>
      <c r="BR201" s="23">
        <v>36645</v>
      </c>
      <c r="BS201" s="23">
        <v>34776</v>
      </c>
      <c r="BT201" s="23">
        <v>1869</v>
      </c>
      <c r="BU201" s="23">
        <v>30779</v>
      </c>
      <c r="BV201" s="23">
        <v>1549</v>
      </c>
      <c r="BW201" s="23">
        <v>35276</v>
      </c>
      <c r="BX201" s="23">
        <v>1342</v>
      </c>
      <c r="BY201" s="23">
        <v>33681</v>
      </c>
      <c r="BZ201" s="23">
        <v>2964</v>
      </c>
      <c r="CA201" s="23" t="s">
        <v>94</v>
      </c>
      <c r="CB201" s="23">
        <v>5322</v>
      </c>
      <c r="CC201" s="23">
        <v>6385</v>
      </c>
      <c r="CD201" s="23">
        <v>1643</v>
      </c>
      <c r="CE201" s="23">
        <v>1601</v>
      </c>
      <c r="CF201" s="23">
        <v>697</v>
      </c>
      <c r="CG201" s="23">
        <v>669</v>
      </c>
      <c r="CH201" s="23">
        <v>944</v>
      </c>
    </row>
    <row r="202" spans="2:86" ht="15">
      <c r="B202" s="22" t="s">
        <v>128</v>
      </c>
      <c r="C202" s="22">
        <v>251</v>
      </c>
      <c r="D202" s="22">
        <v>195</v>
      </c>
      <c r="E202" s="22">
        <v>302</v>
      </c>
      <c r="F202" s="22">
        <v>273</v>
      </c>
      <c r="G202" s="22">
        <v>1085</v>
      </c>
      <c r="H202" s="22">
        <v>513</v>
      </c>
      <c r="I202" s="22">
        <v>760</v>
      </c>
      <c r="J202" s="22">
        <v>40</v>
      </c>
      <c r="K202" s="22">
        <v>31</v>
      </c>
      <c r="L202" s="22">
        <v>382</v>
      </c>
      <c r="M202" s="22">
        <v>3068</v>
      </c>
      <c r="N202" s="22">
        <v>121</v>
      </c>
      <c r="O202" s="22">
        <v>3329</v>
      </c>
      <c r="P202" s="22">
        <v>1379</v>
      </c>
      <c r="Q202" s="22">
        <v>2071</v>
      </c>
      <c r="R202" s="22">
        <v>2706</v>
      </c>
      <c r="S202" s="22">
        <v>744</v>
      </c>
      <c r="T202" s="22" t="s">
        <v>94</v>
      </c>
      <c r="U202" s="22">
        <v>3450</v>
      </c>
      <c r="V202" s="22">
        <v>211</v>
      </c>
      <c r="W202" s="22">
        <v>103</v>
      </c>
      <c r="X202" s="22">
        <v>720</v>
      </c>
      <c r="Y202" s="22">
        <v>1630</v>
      </c>
      <c r="Z202" s="22">
        <v>212</v>
      </c>
      <c r="AA202" s="22">
        <v>162</v>
      </c>
      <c r="AB202" s="22">
        <v>100</v>
      </c>
      <c r="AC202" s="22">
        <v>683</v>
      </c>
      <c r="AD202" s="22">
        <v>1121</v>
      </c>
      <c r="AE202" s="22">
        <v>1546</v>
      </c>
      <c r="AF202" s="22">
        <v>3239</v>
      </c>
      <c r="AG202" s="22">
        <v>144</v>
      </c>
      <c r="AH202" s="22">
        <v>19</v>
      </c>
      <c r="AI202" s="22">
        <v>2851</v>
      </c>
      <c r="AJ202" s="22">
        <v>599</v>
      </c>
      <c r="AK202" s="23">
        <v>751</v>
      </c>
      <c r="AL202" s="23">
        <v>840</v>
      </c>
      <c r="AM202" s="23">
        <v>1246</v>
      </c>
      <c r="AN202" s="23">
        <v>582</v>
      </c>
      <c r="AO202" s="23">
        <v>31</v>
      </c>
      <c r="AP202" s="23">
        <v>188</v>
      </c>
      <c r="AQ202" s="23">
        <v>129</v>
      </c>
      <c r="AR202" s="23">
        <v>165</v>
      </c>
      <c r="AS202" s="23">
        <v>155</v>
      </c>
      <c r="AT202" s="23">
        <v>441</v>
      </c>
      <c r="AU202" s="23">
        <v>114</v>
      </c>
      <c r="AV202" s="23">
        <v>1112</v>
      </c>
      <c r="AW202" s="23">
        <v>70</v>
      </c>
      <c r="AX202" s="23">
        <v>284</v>
      </c>
      <c r="AY202" s="23">
        <v>139</v>
      </c>
      <c r="AZ202" s="23">
        <v>142</v>
      </c>
      <c r="BA202" s="23">
        <v>80</v>
      </c>
      <c r="BB202" s="23">
        <v>447</v>
      </c>
      <c r="BC202" s="23">
        <v>460</v>
      </c>
      <c r="BD202" s="23">
        <v>551</v>
      </c>
      <c r="BE202" s="23">
        <v>106</v>
      </c>
      <c r="BF202" s="23">
        <v>58</v>
      </c>
      <c r="BG202" s="23">
        <v>212</v>
      </c>
      <c r="BH202" s="23">
        <v>60</v>
      </c>
      <c r="BI202" s="23">
        <v>87</v>
      </c>
      <c r="BJ202" s="23">
        <v>2294</v>
      </c>
      <c r="BK202" s="23">
        <v>37</v>
      </c>
      <c r="BL202" s="23">
        <v>414</v>
      </c>
      <c r="BM202" s="23">
        <v>3036</v>
      </c>
      <c r="BN202" s="23">
        <v>1125</v>
      </c>
      <c r="BO202" s="23">
        <v>2107</v>
      </c>
      <c r="BP202" s="23">
        <v>2501</v>
      </c>
      <c r="BQ202" s="23">
        <v>586</v>
      </c>
      <c r="BR202" s="23">
        <v>3450</v>
      </c>
      <c r="BS202" s="23">
        <v>2937</v>
      </c>
      <c r="BT202" s="23">
        <v>513</v>
      </c>
      <c r="BU202" s="23">
        <v>2720</v>
      </c>
      <c r="BV202" s="23">
        <v>299</v>
      </c>
      <c r="BW202" s="23">
        <v>3213</v>
      </c>
      <c r="BX202" s="23">
        <v>229</v>
      </c>
      <c r="BY202" s="23">
        <v>2970</v>
      </c>
      <c r="BZ202" s="23">
        <v>480</v>
      </c>
      <c r="CA202" s="23" t="s">
        <v>94</v>
      </c>
      <c r="CB202" s="23">
        <v>353</v>
      </c>
      <c r="CC202" s="23">
        <v>242</v>
      </c>
      <c r="CD202" s="23">
        <v>70</v>
      </c>
      <c r="CE202" s="23">
        <v>63</v>
      </c>
      <c r="CF202" s="23">
        <v>14</v>
      </c>
      <c r="CG202" s="23">
        <v>11</v>
      </c>
      <c r="CH202" s="23">
        <v>16</v>
      </c>
    </row>
    <row r="203" spans="1:86" ht="15">
      <c r="A203" s="22" t="s">
        <v>166</v>
      </c>
      <c r="B203" s="22" t="s">
        <v>127</v>
      </c>
      <c r="C203" s="22">
        <v>1147</v>
      </c>
      <c r="D203" s="22">
        <v>1116</v>
      </c>
      <c r="E203" s="22">
        <v>1646</v>
      </c>
      <c r="F203" s="22">
        <v>1025</v>
      </c>
      <c r="G203" s="22">
        <v>1122</v>
      </c>
      <c r="H203" s="22">
        <v>533</v>
      </c>
      <c r="I203" s="22">
        <v>507</v>
      </c>
      <c r="J203" s="22">
        <v>195</v>
      </c>
      <c r="K203" s="22">
        <v>957</v>
      </c>
      <c r="L203" s="22">
        <v>2713</v>
      </c>
      <c r="M203" s="22">
        <v>5535</v>
      </c>
      <c r="N203" s="22">
        <v>1910</v>
      </c>
      <c r="O203" s="22">
        <v>6338</v>
      </c>
      <c r="P203" s="22">
        <v>6531</v>
      </c>
      <c r="Q203" s="22">
        <v>1717</v>
      </c>
      <c r="R203" s="22">
        <v>7709</v>
      </c>
      <c r="S203" s="22">
        <v>539</v>
      </c>
      <c r="T203" s="22">
        <v>8037</v>
      </c>
      <c r="U203" s="22">
        <v>211</v>
      </c>
      <c r="V203" s="22">
        <v>8248</v>
      </c>
      <c r="W203" s="22" t="s">
        <v>94</v>
      </c>
      <c r="X203" s="22" t="s">
        <v>94</v>
      </c>
      <c r="Y203" s="22" t="s">
        <v>94</v>
      </c>
      <c r="Z203" s="22">
        <v>6439</v>
      </c>
      <c r="AA203" s="22">
        <v>1809</v>
      </c>
      <c r="AB203" s="22">
        <v>54</v>
      </c>
      <c r="AC203" s="22">
        <v>1766</v>
      </c>
      <c r="AD203" s="22">
        <v>2197</v>
      </c>
      <c r="AE203" s="22">
        <v>4231</v>
      </c>
      <c r="AF203" s="22">
        <v>6144</v>
      </c>
      <c r="AG203" s="22">
        <v>1085</v>
      </c>
      <c r="AH203" s="22">
        <v>937</v>
      </c>
      <c r="AI203" s="22">
        <v>7639</v>
      </c>
      <c r="AJ203" s="22">
        <v>609</v>
      </c>
      <c r="AK203" s="23">
        <v>1461</v>
      </c>
      <c r="AL203" s="23">
        <v>1613</v>
      </c>
      <c r="AM203" s="23">
        <v>1746</v>
      </c>
      <c r="AN203" s="23">
        <v>1783</v>
      </c>
      <c r="AO203" s="23">
        <v>1645</v>
      </c>
      <c r="AP203" s="23">
        <v>2147</v>
      </c>
      <c r="AQ203" s="23">
        <v>617</v>
      </c>
      <c r="AR203" s="23">
        <v>1018</v>
      </c>
      <c r="AS203" s="23">
        <v>1026</v>
      </c>
      <c r="AT203" s="23">
        <v>694</v>
      </c>
      <c r="AU203" s="23">
        <v>829</v>
      </c>
      <c r="AV203" s="23">
        <v>1446</v>
      </c>
      <c r="AW203" s="23">
        <v>163</v>
      </c>
      <c r="AX203" s="23">
        <v>3611</v>
      </c>
      <c r="AY203" s="23">
        <v>467</v>
      </c>
      <c r="AZ203" s="23">
        <v>495</v>
      </c>
      <c r="BA203" s="23">
        <v>711</v>
      </c>
      <c r="BB203" s="23">
        <v>684</v>
      </c>
      <c r="BC203" s="23">
        <v>637</v>
      </c>
      <c r="BD203" s="23">
        <v>490</v>
      </c>
      <c r="BE203" s="23">
        <v>596</v>
      </c>
      <c r="BF203" s="23">
        <v>170</v>
      </c>
      <c r="BG203" s="23">
        <v>385</v>
      </c>
      <c r="BH203" s="23">
        <v>191</v>
      </c>
      <c r="BI203" s="23">
        <v>238</v>
      </c>
      <c r="BJ203" s="23">
        <v>7623</v>
      </c>
      <c r="BK203" s="23">
        <v>176</v>
      </c>
      <c r="BL203" s="23">
        <v>14</v>
      </c>
      <c r="BM203" s="23">
        <v>8234</v>
      </c>
      <c r="BN203" s="23">
        <v>2373</v>
      </c>
      <c r="BO203" s="23">
        <v>4078</v>
      </c>
      <c r="BP203" s="23">
        <v>6338</v>
      </c>
      <c r="BQ203" s="23">
        <v>1788</v>
      </c>
      <c r="BR203" s="23">
        <v>8248</v>
      </c>
      <c r="BS203" s="23">
        <v>7872</v>
      </c>
      <c r="BT203" s="23">
        <v>376</v>
      </c>
      <c r="BU203" s="23">
        <v>8130</v>
      </c>
      <c r="BV203" s="23">
        <v>101</v>
      </c>
      <c r="BW203" s="23">
        <v>8024</v>
      </c>
      <c r="BX203" s="23">
        <v>220</v>
      </c>
      <c r="BY203" s="23">
        <v>7808</v>
      </c>
      <c r="BZ203" s="23">
        <v>440</v>
      </c>
      <c r="CA203" s="23" t="s">
        <v>94</v>
      </c>
      <c r="CB203" s="23">
        <v>3142</v>
      </c>
      <c r="CC203" s="23">
        <v>4035</v>
      </c>
      <c r="CD203" s="23">
        <v>733</v>
      </c>
      <c r="CE203" s="23">
        <v>733</v>
      </c>
      <c r="CF203" s="23">
        <v>377</v>
      </c>
      <c r="CG203" s="23">
        <v>452</v>
      </c>
      <c r="CH203" s="23">
        <v>629</v>
      </c>
    </row>
    <row r="204" spans="2:86" ht="15">
      <c r="B204" s="22" t="s">
        <v>128</v>
      </c>
      <c r="C204" s="22">
        <v>244</v>
      </c>
      <c r="D204" s="22">
        <v>314</v>
      </c>
      <c r="E204" s="22">
        <v>538</v>
      </c>
      <c r="F204" s="22">
        <v>273</v>
      </c>
      <c r="G204" s="22">
        <v>400</v>
      </c>
      <c r="H204" s="22">
        <v>210</v>
      </c>
      <c r="I204" s="22">
        <v>197</v>
      </c>
      <c r="J204" s="22">
        <v>49</v>
      </c>
      <c r="K204" s="22">
        <v>106</v>
      </c>
      <c r="L204" s="22">
        <v>476</v>
      </c>
      <c r="M204" s="22">
        <v>1855</v>
      </c>
      <c r="N204" s="22">
        <v>316</v>
      </c>
      <c r="O204" s="22">
        <v>2015</v>
      </c>
      <c r="P204" s="22">
        <v>1645</v>
      </c>
      <c r="Q204" s="22">
        <v>686</v>
      </c>
      <c r="R204" s="22">
        <v>2145</v>
      </c>
      <c r="S204" s="22">
        <v>186</v>
      </c>
      <c r="T204" s="22">
        <v>2228</v>
      </c>
      <c r="U204" s="22">
        <v>103</v>
      </c>
      <c r="V204" s="22" t="s">
        <v>94</v>
      </c>
      <c r="W204" s="22">
        <v>2331</v>
      </c>
      <c r="X204" s="22" t="s">
        <v>94</v>
      </c>
      <c r="Y204" s="22" t="s">
        <v>94</v>
      </c>
      <c r="Z204" s="22">
        <v>1717</v>
      </c>
      <c r="AA204" s="22">
        <v>614</v>
      </c>
      <c r="AB204" s="22">
        <v>14</v>
      </c>
      <c r="AC204" s="22">
        <v>480</v>
      </c>
      <c r="AD204" s="22">
        <v>644</v>
      </c>
      <c r="AE204" s="22">
        <v>1193</v>
      </c>
      <c r="AF204" s="22">
        <v>1928</v>
      </c>
      <c r="AG204" s="22">
        <v>254</v>
      </c>
      <c r="AH204" s="22">
        <v>125</v>
      </c>
      <c r="AI204" s="22">
        <v>2171</v>
      </c>
      <c r="AJ204" s="22">
        <v>160</v>
      </c>
      <c r="AK204" s="23">
        <v>502</v>
      </c>
      <c r="AL204" s="23">
        <v>564</v>
      </c>
      <c r="AM204" s="23">
        <v>571</v>
      </c>
      <c r="AN204" s="23">
        <v>495</v>
      </c>
      <c r="AO204" s="23">
        <v>199</v>
      </c>
      <c r="AP204" s="23">
        <v>605</v>
      </c>
      <c r="AQ204" s="23">
        <v>157</v>
      </c>
      <c r="AR204" s="23">
        <v>304</v>
      </c>
      <c r="AS204" s="23">
        <v>212</v>
      </c>
      <c r="AT204" s="23">
        <v>228</v>
      </c>
      <c r="AU204" s="23">
        <v>223</v>
      </c>
      <c r="AV204" s="23">
        <v>459</v>
      </c>
      <c r="AW204" s="23">
        <v>54</v>
      </c>
      <c r="AX204" s="23">
        <v>929</v>
      </c>
      <c r="AY204" s="23">
        <v>131</v>
      </c>
      <c r="AZ204" s="23">
        <v>165</v>
      </c>
      <c r="BA204" s="23">
        <v>136</v>
      </c>
      <c r="BB204" s="23">
        <v>240</v>
      </c>
      <c r="BC204" s="23">
        <v>239</v>
      </c>
      <c r="BD204" s="23">
        <v>161</v>
      </c>
      <c r="BE204" s="23">
        <v>167</v>
      </c>
      <c r="BF204" s="23">
        <v>31</v>
      </c>
      <c r="BG204" s="23">
        <v>131</v>
      </c>
      <c r="BH204" s="23">
        <v>42</v>
      </c>
      <c r="BI204" s="23">
        <v>58</v>
      </c>
      <c r="BJ204" s="23">
        <v>2167</v>
      </c>
      <c r="BK204" s="23">
        <v>60</v>
      </c>
      <c r="BL204" s="23">
        <v>2</v>
      </c>
      <c r="BM204" s="23">
        <v>2329</v>
      </c>
      <c r="BN204" s="23">
        <v>699</v>
      </c>
      <c r="BO204" s="23">
        <v>1147</v>
      </c>
      <c r="BP204" s="23">
        <v>1839</v>
      </c>
      <c r="BQ204" s="23">
        <v>466</v>
      </c>
      <c r="BR204" s="23">
        <v>2331</v>
      </c>
      <c r="BS204" s="23">
        <v>2226</v>
      </c>
      <c r="BT204" s="23">
        <v>105</v>
      </c>
      <c r="BU204" s="23">
        <v>2285</v>
      </c>
      <c r="BV204" s="23">
        <v>42</v>
      </c>
      <c r="BW204" s="23">
        <v>2267</v>
      </c>
      <c r="BX204" s="23">
        <v>63</v>
      </c>
      <c r="BY204" s="23">
        <v>2224</v>
      </c>
      <c r="BZ204" s="23">
        <v>107</v>
      </c>
      <c r="CA204" s="23" t="s">
        <v>94</v>
      </c>
      <c r="CB204" s="23">
        <v>1164</v>
      </c>
      <c r="CC204" s="23">
        <v>1103</v>
      </c>
      <c r="CD204" s="23">
        <v>954</v>
      </c>
      <c r="CE204" s="23">
        <v>907</v>
      </c>
      <c r="CF204" s="23">
        <v>315</v>
      </c>
      <c r="CG204" s="23">
        <v>170</v>
      </c>
      <c r="CH204" s="23">
        <v>234</v>
      </c>
    </row>
    <row r="205" spans="1:86" ht="15">
      <c r="A205" s="22" t="s">
        <v>167</v>
      </c>
      <c r="B205" s="22" t="s">
        <v>127</v>
      </c>
      <c r="C205" s="22">
        <v>884</v>
      </c>
      <c r="D205" s="22">
        <v>1453</v>
      </c>
      <c r="E205" s="22">
        <v>1863</v>
      </c>
      <c r="F205" s="22">
        <v>1242</v>
      </c>
      <c r="G205" s="22">
        <v>1554</v>
      </c>
      <c r="H205" s="22">
        <v>593</v>
      </c>
      <c r="I205" s="22">
        <v>823</v>
      </c>
      <c r="J205" s="22">
        <v>202</v>
      </c>
      <c r="K205" s="22">
        <v>1713</v>
      </c>
      <c r="L205" s="22">
        <v>4611</v>
      </c>
      <c r="M205" s="22">
        <v>5716</v>
      </c>
      <c r="N205" s="22">
        <v>3302</v>
      </c>
      <c r="O205" s="22">
        <v>7025</v>
      </c>
      <c r="P205" s="22">
        <v>8698</v>
      </c>
      <c r="Q205" s="22">
        <v>1629</v>
      </c>
      <c r="R205" s="22">
        <v>9809</v>
      </c>
      <c r="S205" s="22">
        <v>518</v>
      </c>
      <c r="T205" s="22">
        <v>9607</v>
      </c>
      <c r="U205" s="22">
        <v>720</v>
      </c>
      <c r="V205" s="22" t="s">
        <v>94</v>
      </c>
      <c r="W205" s="22" t="s">
        <v>94</v>
      </c>
      <c r="X205" s="22">
        <v>10327</v>
      </c>
      <c r="Y205" s="22" t="s">
        <v>94</v>
      </c>
      <c r="Z205" s="22" t="s">
        <v>94</v>
      </c>
      <c r="AA205" s="22" t="s">
        <v>94</v>
      </c>
      <c r="AB205" s="22">
        <v>80</v>
      </c>
      <c r="AC205" s="22">
        <v>830</v>
      </c>
      <c r="AD205" s="22">
        <v>2339</v>
      </c>
      <c r="AE205" s="22">
        <v>7078</v>
      </c>
      <c r="AF205" s="22">
        <v>7017</v>
      </c>
      <c r="AG205" s="22">
        <v>1312</v>
      </c>
      <c r="AH205" s="22">
        <v>1812</v>
      </c>
      <c r="AI205" s="22">
        <v>9235</v>
      </c>
      <c r="AJ205" s="22">
        <v>1092</v>
      </c>
      <c r="AK205" s="23">
        <v>1441</v>
      </c>
      <c r="AL205" s="23">
        <v>1697</v>
      </c>
      <c r="AM205" s="23">
        <v>1850</v>
      </c>
      <c r="AN205" s="23">
        <v>2213</v>
      </c>
      <c r="AO205" s="23">
        <v>3126</v>
      </c>
      <c r="AP205" s="23">
        <v>2576</v>
      </c>
      <c r="AQ205" s="23">
        <v>801</v>
      </c>
      <c r="AR205" s="23">
        <v>968</v>
      </c>
      <c r="AS205" s="23">
        <v>915</v>
      </c>
      <c r="AT205" s="23">
        <v>1068</v>
      </c>
      <c r="AU205" s="23">
        <v>1021</v>
      </c>
      <c r="AV205" s="23">
        <v>1688</v>
      </c>
      <c r="AW205" s="23">
        <v>192</v>
      </c>
      <c r="AX205" s="23">
        <v>4706</v>
      </c>
      <c r="AY205" s="23">
        <v>529</v>
      </c>
      <c r="AZ205" s="23">
        <v>367</v>
      </c>
      <c r="BA205" s="23">
        <v>472</v>
      </c>
      <c r="BB205" s="23">
        <v>1063</v>
      </c>
      <c r="BC205" s="23">
        <v>895</v>
      </c>
      <c r="BD205" s="23">
        <v>403</v>
      </c>
      <c r="BE205" s="23">
        <v>632</v>
      </c>
      <c r="BF205" s="23">
        <v>174</v>
      </c>
      <c r="BG205" s="23">
        <v>298</v>
      </c>
      <c r="BH205" s="23">
        <v>194</v>
      </c>
      <c r="BI205" s="23">
        <v>469</v>
      </c>
      <c r="BJ205" s="23">
        <v>8705</v>
      </c>
      <c r="BK205" s="23">
        <v>148</v>
      </c>
      <c r="BL205" s="23">
        <v>304</v>
      </c>
      <c r="BM205" s="23">
        <v>10023</v>
      </c>
      <c r="BN205" s="23">
        <v>3212</v>
      </c>
      <c r="BO205" s="23">
        <v>6843</v>
      </c>
      <c r="BP205" s="23">
        <v>7648</v>
      </c>
      <c r="BQ205" s="23">
        <v>2303</v>
      </c>
      <c r="BR205" s="23">
        <v>10327</v>
      </c>
      <c r="BS205" s="23">
        <v>9774</v>
      </c>
      <c r="BT205" s="23">
        <v>553</v>
      </c>
      <c r="BU205" s="23">
        <v>7459</v>
      </c>
      <c r="BV205" s="23">
        <v>625</v>
      </c>
      <c r="BW205" s="23">
        <v>9850</v>
      </c>
      <c r="BX205" s="23">
        <v>468</v>
      </c>
      <c r="BY205" s="23">
        <v>9313</v>
      </c>
      <c r="BZ205" s="23">
        <v>1014</v>
      </c>
      <c r="CA205" s="23" t="s">
        <v>94</v>
      </c>
      <c r="CB205" s="23" t="s">
        <v>94</v>
      </c>
      <c r="CC205" s="23" t="s">
        <v>94</v>
      </c>
      <c r="CD205" s="23" t="s">
        <v>94</v>
      </c>
      <c r="CE205" s="23" t="s">
        <v>94</v>
      </c>
      <c r="CF205" s="23" t="s">
        <v>94</v>
      </c>
      <c r="CG205" s="23" t="s">
        <v>94</v>
      </c>
      <c r="CH205" s="23" t="s">
        <v>94</v>
      </c>
    </row>
    <row r="206" spans="2:86" ht="15">
      <c r="B206" s="22" t="s">
        <v>128</v>
      </c>
      <c r="C206" s="22">
        <v>1624</v>
      </c>
      <c r="D206" s="22">
        <v>1326</v>
      </c>
      <c r="E206" s="22">
        <v>2062</v>
      </c>
      <c r="F206" s="22">
        <v>1382</v>
      </c>
      <c r="G206" s="22">
        <v>2322</v>
      </c>
      <c r="H206" s="22">
        <v>883</v>
      </c>
      <c r="I206" s="22">
        <v>791</v>
      </c>
      <c r="J206" s="22">
        <v>210</v>
      </c>
      <c r="K206" s="22">
        <v>505</v>
      </c>
      <c r="L206" s="22">
        <v>2077</v>
      </c>
      <c r="M206" s="22">
        <v>9028</v>
      </c>
      <c r="N206" s="22">
        <v>1293</v>
      </c>
      <c r="O206" s="22">
        <v>9812</v>
      </c>
      <c r="P206" s="22">
        <v>7760</v>
      </c>
      <c r="Q206" s="22">
        <v>3345</v>
      </c>
      <c r="R206" s="22">
        <v>9999</v>
      </c>
      <c r="S206" s="22">
        <v>1106</v>
      </c>
      <c r="T206" s="22">
        <v>9475</v>
      </c>
      <c r="U206" s="22">
        <v>1630</v>
      </c>
      <c r="V206" s="22" t="s">
        <v>94</v>
      </c>
      <c r="W206" s="22" t="s">
        <v>94</v>
      </c>
      <c r="X206" s="22" t="s">
        <v>94</v>
      </c>
      <c r="Y206" s="22">
        <v>11105</v>
      </c>
      <c r="Z206" s="22" t="s">
        <v>94</v>
      </c>
      <c r="AA206" s="22" t="s">
        <v>94</v>
      </c>
      <c r="AB206" s="22">
        <v>199</v>
      </c>
      <c r="AC206" s="22">
        <v>1238</v>
      </c>
      <c r="AD206" s="22">
        <v>2617</v>
      </c>
      <c r="AE206" s="22">
        <v>7051</v>
      </c>
      <c r="AF206" s="22">
        <v>9825</v>
      </c>
      <c r="AG206" s="22">
        <v>783</v>
      </c>
      <c r="AH206" s="22">
        <v>365</v>
      </c>
      <c r="AI206" s="22">
        <v>10010</v>
      </c>
      <c r="AJ206" s="22">
        <v>1095</v>
      </c>
      <c r="AK206" s="23">
        <v>2797</v>
      </c>
      <c r="AL206" s="23">
        <v>2701</v>
      </c>
      <c r="AM206" s="23">
        <v>2755</v>
      </c>
      <c r="AN206" s="23">
        <v>2031</v>
      </c>
      <c r="AO206" s="23">
        <v>821</v>
      </c>
      <c r="AP206" s="23">
        <v>2220</v>
      </c>
      <c r="AQ206" s="23">
        <v>664</v>
      </c>
      <c r="AR206" s="23">
        <v>1442</v>
      </c>
      <c r="AS206" s="23">
        <v>1307</v>
      </c>
      <c r="AT206" s="23">
        <v>901</v>
      </c>
      <c r="AU206" s="23">
        <v>747</v>
      </c>
      <c r="AV206" s="23">
        <v>2110</v>
      </c>
      <c r="AW206" s="23">
        <v>172</v>
      </c>
      <c r="AX206" s="23">
        <v>3568</v>
      </c>
      <c r="AY206" s="23">
        <v>557</v>
      </c>
      <c r="AZ206" s="23">
        <v>808</v>
      </c>
      <c r="BA206" s="23">
        <v>986</v>
      </c>
      <c r="BB206" s="23">
        <v>947</v>
      </c>
      <c r="BC206" s="23">
        <v>1048</v>
      </c>
      <c r="BD206" s="23">
        <v>711</v>
      </c>
      <c r="BE206" s="23">
        <v>616</v>
      </c>
      <c r="BF206" s="23">
        <v>180</v>
      </c>
      <c r="BG206" s="23">
        <v>598</v>
      </c>
      <c r="BH206" s="23">
        <v>253</v>
      </c>
      <c r="BI206" s="23">
        <v>197</v>
      </c>
      <c r="BJ206" s="23">
        <v>9299</v>
      </c>
      <c r="BK206" s="23">
        <v>249</v>
      </c>
      <c r="BL206" s="23">
        <v>410</v>
      </c>
      <c r="BM206" s="23">
        <v>10695</v>
      </c>
      <c r="BN206" s="23">
        <v>2847</v>
      </c>
      <c r="BO206" s="23">
        <v>7699</v>
      </c>
      <c r="BP206" s="23">
        <v>8369</v>
      </c>
      <c r="BQ206" s="23">
        <v>2246</v>
      </c>
      <c r="BR206" s="23">
        <v>11105</v>
      </c>
      <c r="BS206" s="23">
        <v>10223</v>
      </c>
      <c r="BT206" s="23">
        <v>882</v>
      </c>
      <c r="BU206" s="23">
        <v>7986</v>
      </c>
      <c r="BV206" s="23">
        <v>702</v>
      </c>
      <c r="BW206" s="23">
        <v>10593</v>
      </c>
      <c r="BX206" s="23">
        <v>492</v>
      </c>
      <c r="BY206" s="23">
        <v>9945</v>
      </c>
      <c r="BZ206" s="23">
        <v>1160</v>
      </c>
      <c r="CA206" s="23" t="s">
        <v>94</v>
      </c>
      <c r="CB206" s="23" t="s">
        <v>94</v>
      </c>
      <c r="CC206" s="23" t="s">
        <v>94</v>
      </c>
      <c r="CD206" s="23" t="s">
        <v>94</v>
      </c>
      <c r="CE206" s="23" t="s">
        <v>94</v>
      </c>
      <c r="CF206" s="23" t="s">
        <v>94</v>
      </c>
      <c r="CG206" s="23" t="s">
        <v>94</v>
      </c>
      <c r="CH206" s="23" t="s">
        <v>94</v>
      </c>
    </row>
    <row r="207" spans="1:86" ht="15">
      <c r="A207" s="22" t="s">
        <v>168</v>
      </c>
      <c r="B207" s="22" t="s">
        <v>127</v>
      </c>
      <c r="C207" s="22">
        <v>1049</v>
      </c>
      <c r="D207" s="22">
        <v>1234</v>
      </c>
      <c r="E207" s="22">
        <v>1894</v>
      </c>
      <c r="F207" s="22">
        <v>1141</v>
      </c>
      <c r="G207" s="22">
        <v>1327</v>
      </c>
      <c r="H207" s="22">
        <v>568</v>
      </c>
      <c r="I207" s="22">
        <v>564</v>
      </c>
      <c r="J207" s="22">
        <v>153</v>
      </c>
      <c r="K207" s="22">
        <v>1118</v>
      </c>
      <c r="L207" s="22">
        <v>3086</v>
      </c>
      <c r="M207" s="22">
        <v>5962</v>
      </c>
      <c r="N207" s="22">
        <v>2157</v>
      </c>
      <c r="O207" s="22">
        <v>6891</v>
      </c>
      <c r="P207" s="22">
        <v>7255</v>
      </c>
      <c r="Q207" s="22">
        <v>1793</v>
      </c>
      <c r="R207" s="22">
        <v>8555</v>
      </c>
      <c r="S207" s="22">
        <v>493</v>
      </c>
      <c r="T207" s="22">
        <v>8836</v>
      </c>
      <c r="U207" s="22">
        <v>212</v>
      </c>
      <c r="V207" s="22">
        <v>6439</v>
      </c>
      <c r="W207" s="22">
        <v>1717</v>
      </c>
      <c r="X207" s="22" t="s">
        <v>94</v>
      </c>
      <c r="Y207" s="22" t="s">
        <v>94</v>
      </c>
      <c r="Z207" s="22">
        <v>9048</v>
      </c>
      <c r="AA207" s="22" t="s">
        <v>94</v>
      </c>
      <c r="AB207" s="22">
        <v>51</v>
      </c>
      <c r="AC207" s="22">
        <v>1853</v>
      </c>
      <c r="AD207" s="22">
        <v>2392</v>
      </c>
      <c r="AE207" s="22">
        <v>4752</v>
      </c>
      <c r="AF207" s="22">
        <v>6692</v>
      </c>
      <c r="AG207" s="22">
        <v>1204</v>
      </c>
      <c r="AH207" s="22">
        <v>1061</v>
      </c>
      <c r="AI207" s="22">
        <v>8390</v>
      </c>
      <c r="AJ207" s="22">
        <v>658</v>
      </c>
      <c r="AK207" s="23">
        <v>1627</v>
      </c>
      <c r="AL207" s="23">
        <v>1744</v>
      </c>
      <c r="AM207" s="23">
        <v>1826</v>
      </c>
      <c r="AN207" s="23">
        <v>1972</v>
      </c>
      <c r="AO207" s="23">
        <v>1879</v>
      </c>
      <c r="AP207" s="23">
        <v>2485</v>
      </c>
      <c r="AQ207" s="23">
        <v>661</v>
      </c>
      <c r="AR207" s="23">
        <v>1096</v>
      </c>
      <c r="AS207" s="23">
        <v>1066</v>
      </c>
      <c r="AT207" s="23">
        <v>780</v>
      </c>
      <c r="AU207" s="23">
        <v>900</v>
      </c>
      <c r="AV207" s="23">
        <v>1524</v>
      </c>
      <c r="AW207" s="23">
        <v>197</v>
      </c>
      <c r="AX207" s="23">
        <v>4165</v>
      </c>
      <c r="AY207" s="23">
        <v>479</v>
      </c>
      <c r="AZ207" s="23">
        <v>538</v>
      </c>
      <c r="BA207" s="23">
        <v>696</v>
      </c>
      <c r="BB207" s="23">
        <v>775</v>
      </c>
      <c r="BC207" s="23">
        <v>773</v>
      </c>
      <c r="BD207" s="23">
        <v>425</v>
      </c>
      <c r="BE207" s="23">
        <v>631</v>
      </c>
      <c r="BF207" s="23">
        <v>162</v>
      </c>
      <c r="BG207" s="23">
        <v>403</v>
      </c>
      <c r="BH207" s="23">
        <v>165</v>
      </c>
      <c r="BI207" s="23">
        <v>293</v>
      </c>
      <c r="BJ207" s="23">
        <v>8386</v>
      </c>
      <c r="BK207" s="23">
        <v>185</v>
      </c>
      <c r="BL207" s="23">
        <v>8</v>
      </c>
      <c r="BM207" s="23">
        <v>9040</v>
      </c>
      <c r="BN207" s="23">
        <v>2570</v>
      </c>
      <c r="BO207" s="23">
        <v>4579</v>
      </c>
      <c r="BP207" s="23">
        <v>7034</v>
      </c>
      <c r="BQ207" s="23">
        <v>1887</v>
      </c>
      <c r="BR207" s="23">
        <v>9048</v>
      </c>
      <c r="BS207" s="23">
        <v>8657</v>
      </c>
      <c r="BT207" s="23">
        <v>391</v>
      </c>
      <c r="BU207" s="23">
        <v>8904</v>
      </c>
      <c r="BV207" s="23">
        <v>126</v>
      </c>
      <c r="BW207" s="23">
        <v>8816</v>
      </c>
      <c r="BX207" s="23">
        <v>231</v>
      </c>
      <c r="BY207" s="23">
        <v>8533</v>
      </c>
      <c r="BZ207" s="23">
        <v>515</v>
      </c>
      <c r="CA207" s="23" t="s">
        <v>94</v>
      </c>
      <c r="CB207" s="23">
        <v>3228</v>
      </c>
      <c r="CC207" s="23">
        <v>4414</v>
      </c>
      <c r="CD207" s="23">
        <v>1313</v>
      </c>
      <c r="CE207" s="23">
        <v>1277</v>
      </c>
      <c r="CF207" s="23">
        <v>524</v>
      </c>
      <c r="CG207" s="23">
        <v>375</v>
      </c>
      <c r="CH207" s="23">
        <v>648</v>
      </c>
    </row>
    <row r="208" spans="2:86" ht="15">
      <c r="B208" s="22" t="s">
        <v>128</v>
      </c>
      <c r="C208" s="22">
        <v>453</v>
      </c>
      <c r="D208" s="22">
        <v>349</v>
      </c>
      <c r="E208" s="22">
        <v>488</v>
      </c>
      <c r="F208" s="22">
        <v>282</v>
      </c>
      <c r="G208" s="22">
        <v>557</v>
      </c>
      <c r="H208" s="22">
        <v>271</v>
      </c>
      <c r="I208" s="22">
        <v>268</v>
      </c>
      <c r="J208" s="22">
        <v>125</v>
      </c>
      <c r="K208" s="22">
        <v>109</v>
      </c>
      <c r="L208" s="22">
        <v>498</v>
      </c>
      <c r="M208" s="22">
        <v>2404</v>
      </c>
      <c r="N208" s="22">
        <v>323</v>
      </c>
      <c r="O208" s="22">
        <v>2579</v>
      </c>
      <c r="P208" s="22">
        <v>1930</v>
      </c>
      <c r="Q208" s="22">
        <v>972</v>
      </c>
      <c r="R208" s="22">
        <v>2542</v>
      </c>
      <c r="S208" s="22">
        <v>360</v>
      </c>
      <c r="T208" s="22">
        <v>2740</v>
      </c>
      <c r="U208" s="22">
        <v>162</v>
      </c>
      <c r="V208" s="22">
        <v>1809</v>
      </c>
      <c r="W208" s="22">
        <v>614</v>
      </c>
      <c r="X208" s="22" t="s">
        <v>94</v>
      </c>
      <c r="Y208" s="22" t="s">
        <v>94</v>
      </c>
      <c r="Z208" s="22" t="s">
        <v>94</v>
      </c>
      <c r="AA208" s="22">
        <v>2902</v>
      </c>
      <c r="AB208" s="22">
        <v>23</v>
      </c>
      <c r="AC208" s="22">
        <v>669</v>
      </c>
      <c r="AD208" s="22">
        <v>848</v>
      </c>
      <c r="AE208" s="22">
        <v>1362</v>
      </c>
      <c r="AF208" s="22">
        <v>2448</v>
      </c>
      <c r="AG208" s="22">
        <v>292</v>
      </c>
      <c r="AH208" s="22">
        <v>134</v>
      </c>
      <c r="AI208" s="22">
        <v>2682</v>
      </c>
      <c r="AJ208" s="22">
        <v>220</v>
      </c>
      <c r="AK208" s="23">
        <v>590</v>
      </c>
      <c r="AL208" s="23">
        <v>712</v>
      </c>
      <c r="AM208" s="23">
        <v>796</v>
      </c>
      <c r="AN208" s="23">
        <v>589</v>
      </c>
      <c r="AO208" s="23">
        <v>215</v>
      </c>
      <c r="AP208" s="23">
        <v>561</v>
      </c>
      <c r="AQ208" s="23">
        <v>222</v>
      </c>
      <c r="AR208" s="23">
        <v>432</v>
      </c>
      <c r="AS208" s="23">
        <v>283</v>
      </c>
      <c r="AT208" s="23">
        <v>296</v>
      </c>
      <c r="AU208" s="23">
        <v>245</v>
      </c>
      <c r="AV208" s="23">
        <v>696</v>
      </c>
      <c r="AW208" s="23">
        <v>38</v>
      </c>
      <c r="AX208" s="23">
        <v>876</v>
      </c>
      <c r="AY208" s="23">
        <v>204</v>
      </c>
      <c r="AZ208" s="23">
        <v>247</v>
      </c>
      <c r="BA208" s="23">
        <v>215</v>
      </c>
      <c r="BB208" s="23">
        <v>304</v>
      </c>
      <c r="BC208" s="23">
        <v>288</v>
      </c>
      <c r="BD208" s="23">
        <v>331</v>
      </c>
      <c r="BE208" s="23">
        <v>208</v>
      </c>
      <c r="BF208" s="23">
        <v>49</v>
      </c>
      <c r="BG208" s="23">
        <v>178</v>
      </c>
      <c r="BH208" s="23">
        <v>89</v>
      </c>
      <c r="BI208" s="23">
        <v>52</v>
      </c>
      <c r="BJ208" s="23">
        <v>2678</v>
      </c>
      <c r="BK208" s="23">
        <v>73</v>
      </c>
      <c r="BL208" s="23">
        <v>10</v>
      </c>
      <c r="BM208" s="23">
        <v>2892</v>
      </c>
      <c r="BN208" s="23">
        <v>958</v>
      </c>
      <c r="BO208" s="23">
        <v>1273</v>
      </c>
      <c r="BP208" s="23">
        <v>2290</v>
      </c>
      <c r="BQ208" s="23">
        <v>566</v>
      </c>
      <c r="BR208" s="23">
        <v>2902</v>
      </c>
      <c r="BS208" s="23">
        <v>2750</v>
      </c>
      <c r="BT208" s="23">
        <v>152</v>
      </c>
      <c r="BU208" s="23">
        <v>2862</v>
      </c>
      <c r="BV208" s="23">
        <v>35</v>
      </c>
      <c r="BW208" s="23">
        <v>2814</v>
      </c>
      <c r="BX208" s="23">
        <v>83</v>
      </c>
      <c r="BY208" s="23">
        <v>2781</v>
      </c>
      <c r="BZ208" s="23">
        <v>121</v>
      </c>
      <c r="CA208" s="23" t="s">
        <v>94</v>
      </c>
      <c r="CB208" s="23">
        <v>1762</v>
      </c>
      <c r="CC208" s="23">
        <v>1413</v>
      </c>
      <c r="CD208" s="23">
        <v>400</v>
      </c>
      <c r="CE208" s="23">
        <v>387</v>
      </c>
      <c r="CF208" s="23">
        <v>187</v>
      </c>
      <c r="CG208" s="23">
        <v>305</v>
      </c>
      <c r="CH208" s="23">
        <v>312</v>
      </c>
    </row>
    <row r="209" spans="1:86" ht="15">
      <c r="A209" s="22" t="s">
        <v>103</v>
      </c>
      <c r="B209" s="22" t="s">
        <v>169</v>
      </c>
      <c r="C209" s="22">
        <v>87</v>
      </c>
      <c r="D209" s="22">
        <v>49</v>
      </c>
      <c r="E209" s="22">
        <v>69</v>
      </c>
      <c r="F209" s="22">
        <v>38</v>
      </c>
      <c r="G209" s="22">
        <v>61</v>
      </c>
      <c r="H209" s="22">
        <v>29</v>
      </c>
      <c r="I209" s="22">
        <v>22</v>
      </c>
      <c r="J209" s="22">
        <v>11</v>
      </c>
      <c r="K209" s="22">
        <v>30</v>
      </c>
      <c r="L209" s="22">
        <v>112</v>
      </c>
      <c r="M209" s="22">
        <v>284</v>
      </c>
      <c r="N209" s="22">
        <v>79</v>
      </c>
      <c r="O209" s="22">
        <v>317</v>
      </c>
      <c r="P209" s="22">
        <v>289</v>
      </c>
      <c r="Q209" s="22">
        <v>107</v>
      </c>
      <c r="R209" s="22">
        <v>363</v>
      </c>
      <c r="S209" s="22">
        <v>33</v>
      </c>
      <c r="T209" s="22">
        <v>296</v>
      </c>
      <c r="U209" s="22">
        <v>100</v>
      </c>
      <c r="V209" s="22">
        <v>54</v>
      </c>
      <c r="W209" s="22">
        <v>14</v>
      </c>
      <c r="X209" s="22">
        <v>80</v>
      </c>
      <c r="Y209" s="22">
        <v>199</v>
      </c>
      <c r="Z209" s="22">
        <v>51</v>
      </c>
      <c r="AA209" s="22">
        <v>23</v>
      </c>
      <c r="AB209" s="22">
        <v>396</v>
      </c>
      <c r="AC209" s="22" t="s">
        <v>94</v>
      </c>
      <c r="AD209" s="22" t="s">
        <v>94</v>
      </c>
      <c r="AE209" s="22" t="s">
        <v>94</v>
      </c>
      <c r="AF209" s="22">
        <v>330</v>
      </c>
      <c r="AG209" s="22">
        <v>31</v>
      </c>
      <c r="AH209" s="22">
        <v>29</v>
      </c>
      <c r="AI209" s="22">
        <v>185</v>
      </c>
      <c r="AJ209" s="22">
        <v>211</v>
      </c>
      <c r="AK209" s="23">
        <v>40</v>
      </c>
      <c r="AL209" s="23">
        <v>48</v>
      </c>
      <c r="AM209" s="23">
        <v>111</v>
      </c>
      <c r="AN209" s="23">
        <v>141</v>
      </c>
      <c r="AO209" s="23">
        <v>56</v>
      </c>
      <c r="AP209" s="23">
        <v>59</v>
      </c>
      <c r="AQ209" s="23">
        <v>15</v>
      </c>
      <c r="AR209" s="23">
        <v>45</v>
      </c>
      <c r="AS209" s="23">
        <v>60</v>
      </c>
      <c r="AT209" s="23">
        <v>26</v>
      </c>
      <c r="AU209" s="23">
        <v>17</v>
      </c>
      <c r="AV209" s="23">
        <v>39</v>
      </c>
      <c r="AW209" s="23">
        <v>2</v>
      </c>
      <c r="AX209" s="23">
        <v>98</v>
      </c>
      <c r="AY209" s="23">
        <v>14</v>
      </c>
      <c r="AZ209" s="23">
        <v>25</v>
      </c>
      <c r="BA209" s="23">
        <v>46</v>
      </c>
      <c r="BB209" s="23">
        <v>29</v>
      </c>
      <c r="BC209" s="23">
        <v>15</v>
      </c>
      <c r="BD209" s="23">
        <v>15</v>
      </c>
      <c r="BE209" s="23">
        <v>12</v>
      </c>
      <c r="BF209" s="23">
        <v>6</v>
      </c>
      <c r="BG209" s="23">
        <v>9</v>
      </c>
      <c r="BH209" s="23">
        <v>2</v>
      </c>
      <c r="BI209" s="23">
        <v>8</v>
      </c>
      <c r="BJ209" s="23">
        <v>252</v>
      </c>
      <c r="BK209" s="23">
        <v>5</v>
      </c>
      <c r="BL209" s="23">
        <v>94</v>
      </c>
      <c r="BM209" s="23">
        <v>302</v>
      </c>
      <c r="BN209" s="23">
        <v>55</v>
      </c>
      <c r="BO209" s="23">
        <v>63</v>
      </c>
      <c r="BP209" s="23">
        <v>251</v>
      </c>
      <c r="BQ209" s="23">
        <v>59</v>
      </c>
      <c r="BR209" s="23">
        <v>396</v>
      </c>
      <c r="BS209" s="23">
        <v>25</v>
      </c>
      <c r="BT209" s="23">
        <v>371</v>
      </c>
      <c r="BU209" s="23">
        <v>164</v>
      </c>
      <c r="BV209" s="23">
        <v>36</v>
      </c>
      <c r="BW209" s="23">
        <v>371</v>
      </c>
      <c r="BX209" s="23" t="s">
        <v>94</v>
      </c>
      <c r="BY209" s="23">
        <v>379</v>
      </c>
      <c r="BZ209" s="23">
        <v>17</v>
      </c>
      <c r="CA209" s="23" t="s">
        <v>94</v>
      </c>
      <c r="CB209" s="23">
        <v>38</v>
      </c>
      <c r="CC209" s="23">
        <v>39</v>
      </c>
      <c r="CD209" s="23">
        <v>11</v>
      </c>
      <c r="CE209" s="23">
        <v>11</v>
      </c>
      <c r="CF209" s="23">
        <v>7</v>
      </c>
      <c r="CG209" s="23">
        <v>3</v>
      </c>
      <c r="CH209" s="23">
        <v>3</v>
      </c>
    </row>
    <row r="210" spans="2:86" ht="15">
      <c r="B210" s="22" t="s">
        <v>130</v>
      </c>
      <c r="C210" s="22">
        <v>686</v>
      </c>
      <c r="D210" s="22">
        <v>541</v>
      </c>
      <c r="E210" s="22">
        <v>881</v>
      </c>
      <c r="F210" s="22">
        <v>603</v>
      </c>
      <c r="G210" s="22">
        <v>1010</v>
      </c>
      <c r="H210" s="22">
        <v>518</v>
      </c>
      <c r="I210" s="22">
        <v>438</v>
      </c>
      <c r="J210" s="22">
        <v>201</v>
      </c>
      <c r="K210" s="22">
        <v>582</v>
      </c>
      <c r="L210" s="22">
        <v>1696</v>
      </c>
      <c r="M210" s="22">
        <v>3764</v>
      </c>
      <c r="N210" s="22">
        <v>1266</v>
      </c>
      <c r="O210" s="22">
        <v>4194</v>
      </c>
      <c r="P210" s="22">
        <v>3874</v>
      </c>
      <c r="Q210" s="22">
        <v>1586</v>
      </c>
      <c r="R210" s="22">
        <v>4970</v>
      </c>
      <c r="S210" s="22">
        <v>490</v>
      </c>
      <c r="T210" s="22">
        <v>4777</v>
      </c>
      <c r="U210" s="22">
        <v>683</v>
      </c>
      <c r="V210" s="22">
        <v>1766</v>
      </c>
      <c r="W210" s="22">
        <v>480</v>
      </c>
      <c r="X210" s="22">
        <v>830</v>
      </c>
      <c r="Y210" s="22">
        <v>1238</v>
      </c>
      <c r="Z210" s="22">
        <v>1853</v>
      </c>
      <c r="AA210" s="22">
        <v>669</v>
      </c>
      <c r="AB210" s="22" t="s">
        <v>94</v>
      </c>
      <c r="AC210" s="22">
        <v>5460</v>
      </c>
      <c r="AD210" s="22" t="s">
        <v>94</v>
      </c>
      <c r="AE210" s="22" t="s">
        <v>94</v>
      </c>
      <c r="AF210" s="22">
        <v>4299</v>
      </c>
      <c r="AG210" s="22">
        <v>575</v>
      </c>
      <c r="AH210" s="22">
        <v>500</v>
      </c>
      <c r="AI210" s="22">
        <v>4406</v>
      </c>
      <c r="AJ210" s="22">
        <v>1054</v>
      </c>
      <c r="AK210" s="23">
        <v>798</v>
      </c>
      <c r="AL210" s="23">
        <v>1032</v>
      </c>
      <c r="AM210" s="23">
        <v>1362</v>
      </c>
      <c r="AN210" s="23">
        <v>1294</v>
      </c>
      <c r="AO210" s="23">
        <v>974</v>
      </c>
      <c r="AP210" s="23">
        <v>1008</v>
      </c>
      <c r="AQ210" s="23">
        <v>342</v>
      </c>
      <c r="AR210" s="23">
        <v>646</v>
      </c>
      <c r="AS210" s="23">
        <v>512</v>
      </c>
      <c r="AT210" s="23">
        <v>544</v>
      </c>
      <c r="AU210" s="23">
        <v>367</v>
      </c>
      <c r="AV210" s="23">
        <v>968</v>
      </c>
      <c r="AW210" s="23">
        <v>75</v>
      </c>
      <c r="AX210" s="23">
        <v>1760</v>
      </c>
      <c r="AY210" s="23">
        <v>230</v>
      </c>
      <c r="AZ210" s="23">
        <v>380</v>
      </c>
      <c r="BA210" s="23">
        <v>338</v>
      </c>
      <c r="BB210" s="23">
        <v>535</v>
      </c>
      <c r="BC210" s="23">
        <v>400</v>
      </c>
      <c r="BD210" s="23">
        <v>413</v>
      </c>
      <c r="BE210" s="23">
        <v>268</v>
      </c>
      <c r="BF210" s="23">
        <v>71</v>
      </c>
      <c r="BG210" s="23">
        <v>237</v>
      </c>
      <c r="BH210" s="23">
        <v>63</v>
      </c>
      <c r="BI210" s="23">
        <v>129</v>
      </c>
      <c r="BJ210" s="23">
        <v>4316</v>
      </c>
      <c r="BK210" s="23">
        <v>110</v>
      </c>
      <c r="BL210" s="23">
        <v>405</v>
      </c>
      <c r="BM210" s="23">
        <v>5055</v>
      </c>
      <c r="BN210" s="23">
        <v>1506</v>
      </c>
      <c r="BO210" s="23">
        <v>1449</v>
      </c>
      <c r="BP210" s="23">
        <v>4192</v>
      </c>
      <c r="BQ210" s="23">
        <v>881</v>
      </c>
      <c r="BR210" s="23">
        <v>5460</v>
      </c>
      <c r="BS210" s="23">
        <v>4260</v>
      </c>
      <c r="BT210" s="23">
        <v>1200</v>
      </c>
      <c r="BU210" s="23">
        <v>4510</v>
      </c>
      <c r="BV210" s="23">
        <v>331</v>
      </c>
      <c r="BW210" s="23">
        <v>5450</v>
      </c>
      <c r="BX210" s="23" t="s">
        <v>94</v>
      </c>
      <c r="BY210" s="23">
        <v>5129</v>
      </c>
      <c r="BZ210" s="23">
        <v>331</v>
      </c>
      <c r="CA210" s="23" t="s">
        <v>94</v>
      </c>
      <c r="CB210" s="23">
        <v>1168</v>
      </c>
      <c r="CC210" s="23">
        <v>1319</v>
      </c>
      <c r="CD210" s="23">
        <v>335</v>
      </c>
      <c r="CE210" s="23">
        <v>349</v>
      </c>
      <c r="CF210" s="23">
        <v>155</v>
      </c>
      <c r="CG210" s="23">
        <v>152</v>
      </c>
      <c r="CH210" s="23">
        <v>204</v>
      </c>
    </row>
    <row r="211" spans="2:86" ht="15">
      <c r="B211" s="22" t="s">
        <v>131</v>
      </c>
      <c r="C211" s="22">
        <v>1030</v>
      </c>
      <c r="D211" s="22">
        <v>1083</v>
      </c>
      <c r="E211" s="22">
        <v>1582</v>
      </c>
      <c r="F211" s="22">
        <v>1097</v>
      </c>
      <c r="G211" s="22">
        <v>2023</v>
      </c>
      <c r="H211" s="22">
        <v>931</v>
      </c>
      <c r="I211" s="22">
        <v>998</v>
      </c>
      <c r="J211" s="22">
        <v>297</v>
      </c>
      <c r="K211" s="22">
        <v>990</v>
      </c>
      <c r="L211" s="22">
        <v>3032</v>
      </c>
      <c r="M211" s="22">
        <v>6999</v>
      </c>
      <c r="N211" s="22">
        <v>1711</v>
      </c>
      <c r="O211" s="22">
        <v>8320</v>
      </c>
      <c r="P211" s="22">
        <v>7247</v>
      </c>
      <c r="Q211" s="22">
        <v>2784</v>
      </c>
      <c r="R211" s="22">
        <v>9111</v>
      </c>
      <c r="S211" s="22">
        <v>920</v>
      </c>
      <c r="T211" s="22">
        <v>8910</v>
      </c>
      <c r="U211" s="22">
        <v>1121</v>
      </c>
      <c r="V211" s="22">
        <v>2197</v>
      </c>
      <c r="W211" s="22">
        <v>644</v>
      </c>
      <c r="X211" s="22">
        <v>2339</v>
      </c>
      <c r="Y211" s="22">
        <v>2617</v>
      </c>
      <c r="Z211" s="22">
        <v>2392</v>
      </c>
      <c r="AA211" s="22">
        <v>848</v>
      </c>
      <c r="AB211" s="22" t="s">
        <v>94</v>
      </c>
      <c r="AC211" s="22" t="s">
        <v>94</v>
      </c>
      <c r="AD211" s="22">
        <v>10031</v>
      </c>
      <c r="AE211" s="22" t="s">
        <v>94</v>
      </c>
      <c r="AF211" s="22">
        <v>7730</v>
      </c>
      <c r="AG211" s="22">
        <v>1184</v>
      </c>
      <c r="AH211" s="22">
        <v>994</v>
      </c>
      <c r="AI211" s="22">
        <v>9008</v>
      </c>
      <c r="AJ211" s="22">
        <v>1023</v>
      </c>
      <c r="AK211" s="23">
        <v>1632</v>
      </c>
      <c r="AL211" s="23">
        <v>2052</v>
      </c>
      <c r="AM211" s="23">
        <v>2374</v>
      </c>
      <c r="AN211" s="23">
        <v>2249</v>
      </c>
      <c r="AO211" s="23">
        <v>1724</v>
      </c>
      <c r="AP211" s="23">
        <v>2007</v>
      </c>
      <c r="AQ211" s="23">
        <v>586</v>
      </c>
      <c r="AR211" s="23">
        <v>1272</v>
      </c>
      <c r="AS211" s="23">
        <v>843</v>
      </c>
      <c r="AT211" s="23">
        <v>1195</v>
      </c>
      <c r="AU211" s="23">
        <v>687</v>
      </c>
      <c r="AV211" s="23">
        <v>2053</v>
      </c>
      <c r="AW211" s="23">
        <v>181</v>
      </c>
      <c r="AX211" s="23">
        <v>3583</v>
      </c>
      <c r="AY211" s="23">
        <v>420</v>
      </c>
      <c r="AZ211" s="23">
        <v>683</v>
      </c>
      <c r="BA211" s="23">
        <v>541</v>
      </c>
      <c r="BB211" s="23">
        <v>1251</v>
      </c>
      <c r="BC211" s="23">
        <v>977</v>
      </c>
      <c r="BD211" s="23">
        <v>767</v>
      </c>
      <c r="BE211" s="23">
        <v>434</v>
      </c>
      <c r="BF211" s="23">
        <v>146</v>
      </c>
      <c r="BG211" s="23">
        <v>417</v>
      </c>
      <c r="BH211" s="23">
        <v>118</v>
      </c>
      <c r="BI211" s="23">
        <v>313</v>
      </c>
      <c r="BJ211" s="23">
        <v>8617</v>
      </c>
      <c r="BK211" s="23">
        <v>135</v>
      </c>
      <c r="BL211" s="23">
        <v>263</v>
      </c>
      <c r="BM211" s="23">
        <v>9768</v>
      </c>
      <c r="BN211" s="23">
        <v>4016</v>
      </c>
      <c r="BO211" s="23">
        <v>5306</v>
      </c>
      <c r="BP211" s="23">
        <v>7928</v>
      </c>
      <c r="BQ211" s="23">
        <v>1766</v>
      </c>
      <c r="BR211" s="23">
        <v>10031</v>
      </c>
      <c r="BS211" s="23">
        <v>9411</v>
      </c>
      <c r="BT211" s="23">
        <v>620</v>
      </c>
      <c r="BU211" s="23">
        <v>8679</v>
      </c>
      <c r="BV211" s="23">
        <v>436</v>
      </c>
      <c r="BW211" s="23">
        <v>9414</v>
      </c>
      <c r="BX211" s="23">
        <v>617</v>
      </c>
      <c r="BY211" s="23">
        <v>9339</v>
      </c>
      <c r="BZ211" s="23">
        <v>692</v>
      </c>
      <c r="CA211" s="23" t="s">
        <v>94</v>
      </c>
      <c r="CB211" s="23">
        <v>1552</v>
      </c>
      <c r="CC211" s="23">
        <v>1785</v>
      </c>
      <c r="CD211" s="23">
        <v>509</v>
      </c>
      <c r="CE211" s="23">
        <v>464</v>
      </c>
      <c r="CF211" s="23">
        <v>174</v>
      </c>
      <c r="CG211" s="23">
        <v>169</v>
      </c>
      <c r="CH211" s="23">
        <v>252</v>
      </c>
    </row>
    <row r="212" spans="2:86" ht="15">
      <c r="B212" s="22" t="s">
        <v>170</v>
      </c>
      <c r="C212" s="22">
        <v>3010</v>
      </c>
      <c r="D212" s="22">
        <v>3496</v>
      </c>
      <c r="E212" s="22">
        <v>5005</v>
      </c>
      <c r="F212" s="22">
        <v>3182</v>
      </c>
      <c r="G212" s="22">
        <v>3952</v>
      </c>
      <c r="H212" s="22">
        <v>1359</v>
      </c>
      <c r="I212" s="22">
        <v>1473</v>
      </c>
      <c r="J212" s="22">
        <v>274</v>
      </c>
      <c r="K212" s="22">
        <v>2457</v>
      </c>
      <c r="L212" s="22">
        <v>7323</v>
      </c>
      <c r="M212" s="22">
        <v>16885</v>
      </c>
      <c r="N212" s="22">
        <v>5289</v>
      </c>
      <c r="O212" s="22">
        <v>18919</v>
      </c>
      <c r="P212" s="22">
        <v>19267</v>
      </c>
      <c r="Q212" s="22">
        <v>4941</v>
      </c>
      <c r="R212" s="22">
        <v>22648</v>
      </c>
      <c r="S212" s="22">
        <v>1560</v>
      </c>
      <c r="T212" s="22">
        <v>22662</v>
      </c>
      <c r="U212" s="22">
        <v>1546</v>
      </c>
      <c r="V212" s="22">
        <v>4231</v>
      </c>
      <c r="W212" s="22">
        <v>1193</v>
      </c>
      <c r="X212" s="22">
        <v>7078</v>
      </c>
      <c r="Y212" s="22">
        <v>7051</v>
      </c>
      <c r="Z212" s="22">
        <v>4752</v>
      </c>
      <c r="AA212" s="22">
        <v>1362</v>
      </c>
      <c r="AB212" s="22" t="s">
        <v>94</v>
      </c>
      <c r="AC212" s="22" t="s">
        <v>94</v>
      </c>
      <c r="AD212" s="22" t="s">
        <v>94</v>
      </c>
      <c r="AE212" s="22">
        <v>24208</v>
      </c>
      <c r="AF212" s="22">
        <v>18971</v>
      </c>
      <c r="AG212" s="22">
        <v>2514</v>
      </c>
      <c r="AH212" s="22">
        <v>2418</v>
      </c>
      <c r="AI212" s="22">
        <v>22802</v>
      </c>
      <c r="AJ212" s="22">
        <v>1406</v>
      </c>
      <c r="AK212" s="23">
        <v>5338</v>
      </c>
      <c r="AL212" s="23">
        <v>5113</v>
      </c>
      <c r="AM212" s="23">
        <v>4914</v>
      </c>
      <c r="AN212" s="23">
        <v>4468</v>
      </c>
      <c r="AO212" s="23">
        <v>4375</v>
      </c>
      <c r="AP212" s="23">
        <v>6178</v>
      </c>
      <c r="AQ212" s="23">
        <v>1852</v>
      </c>
      <c r="AR212" s="23">
        <v>2693</v>
      </c>
      <c r="AS212" s="23">
        <v>2839</v>
      </c>
      <c r="AT212" s="23">
        <v>1888</v>
      </c>
      <c r="AU212" s="23">
        <v>2315</v>
      </c>
      <c r="AV212" s="23">
        <v>4115</v>
      </c>
      <c r="AW212" s="23">
        <v>453</v>
      </c>
      <c r="AX212" s="23">
        <v>10230</v>
      </c>
      <c r="AY212" s="23">
        <v>1475</v>
      </c>
      <c r="AZ212" s="23">
        <v>1232</v>
      </c>
      <c r="BA212" s="23">
        <v>1861</v>
      </c>
      <c r="BB212" s="23">
        <v>1902</v>
      </c>
      <c r="BC212" s="23">
        <v>2243</v>
      </c>
      <c r="BD212" s="23">
        <v>997</v>
      </c>
      <c r="BE212" s="23">
        <v>1720</v>
      </c>
      <c r="BF212" s="23">
        <v>439</v>
      </c>
      <c r="BG212" s="23">
        <v>1111</v>
      </c>
      <c r="BH212" s="23">
        <v>639</v>
      </c>
      <c r="BI212" s="23">
        <v>728</v>
      </c>
      <c r="BJ212" s="23">
        <v>21297</v>
      </c>
      <c r="BK212" s="23">
        <v>512</v>
      </c>
      <c r="BL212" s="23">
        <v>187</v>
      </c>
      <c r="BM212" s="23">
        <v>24021</v>
      </c>
      <c r="BN212" s="23">
        <v>6534</v>
      </c>
      <c r="BO212" s="23">
        <v>17428</v>
      </c>
      <c r="BP212" s="23">
        <v>17980</v>
      </c>
      <c r="BQ212" s="23">
        <v>5746</v>
      </c>
      <c r="BR212" s="23">
        <v>24208</v>
      </c>
      <c r="BS212" s="23">
        <v>24017</v>
      </c>
      <c r="BT212" s="23">
        <v>191</v>
      </c>
      <c r="BU212" s="23">
        <v>20146</v>
      </c>
      <c r="BV212" s="23">
        <v>1045</v>
      </c>
      <c r="BW212" s="23">
        <v>23254</v>
      </c>
      <c r="BX212" s="23">
        <v>954</v>
      </c>
      <c r="BY212" s="23">
        <v>21804</v>
      </c>
      <c r="BZ212" s="23">
        <v>2404</v>
      </c>
      <c r="CA212" s="23" t="s">
        <v>94</v>
      </c>
      <c r="CB212" s="23">
        <v>2917</v>
      </c>
      <c r="CC212" s="23">
        <v>3484</v>
      </c>
      <c r="CD212" s="23">
        <v>858</v>
      </c>
      <c r="CE212" s="23">
        <v>840</v>
      </c>
      <c r="CF212" s="23">
        <v>375</v>
      </c>
      <c r="CG212" s="23">
        <v>356</v>
      </c>
      <c r="CH212" s="23">
        <v>501</v>
      </c>
    </row>
    <row r="213" spans="1:86" ht="15">
      <c r="A213" s="22" t="s">
        <v>171</v>
      </c>
      <c r="B213" s="22" t="s">
        <v>133</v>
      </c>
      <c r="C213" s="22">
        <v>4092</v>
      </c>
      <c r="D213" s="22">
        <v>4074</v>
      </c>
      <c r="E213" s="22">
        <v>6137</v>
      </c>
      <c r="F213" s="22">
        <v>3754</v>
      </c>
      <c r="G213" s="22">
        <v>5923</v>
      </c>
      <c r="H213" s="22">
        <v>2392</v>
      </c>
      <c r="I213" s="22">
        <v>2381</v>
      </c>
      <c r="J213" s="22">
        <v>539</v>
      </c>
      <c r="K213" s="22">
        <v>2038</v>
      </c>
      <c r="L213" s="22">
        <v>7432</v>
      </c>
      <c r="M213" s="22">
        <v>23898</v>
      </c>
      <c r="N213" s="22">
        <v>4885</v>
      </c>
      <c r="O213" s="22">
        <v>26445</v>
      </c>
      <c r="P213" s="22">
        <v>22882</v>
      </c>
      <c r="Q213" s="22">
        <v>8448</v>
      </c>
      <c r="R213" s="22">
        <v>28712</v>
      </c>
      <c r="S213" s="22">
        <v>2618</v>
      </c>
      <c r="T213" s="22">
        <v>28091</v>
      </c>
      <c r="U213" s="22">
        <v>3239</v>
      </c>
      <c r="V213" s="22">
        <v>6144</v>
      </c>
      <c r="W213" s="22">
        <v>1928</v>
      </c>
      <c r="X213" s="22">
        <v>7017</v>
      </c>
      <c r="Y213" s="22">
        <v>9825</v>
      </c>
      <c r="Z213" s="22">
        <v>6692</v>
      </c>
      <c r="AA213" s="22">
        <v>2448</v>
      </c>
      <c r="AB213" s="22">
        <v>330</v>
      </c>
      <c r="AC213" s="22">
        <v>4299</v>
      </c>
      <c r="AD213" s="22">
        <v>7730</v>
      </c>
      <c r="AE213" s="22">
        <v>18971</v>
      </c>
      <c r="AF213" s="22">
        <v>31330</v>
      </c>
      <c r="AG213" s="22" t="s">
        <v>94</v>
      </c>
      <c r="AH213" s="22" t="s">
        <v>94</v>
      </c>
      <c r="AI213" s="22">
        <v>28163</v>
      </c>
      <c r="AJ213" s="22">
        <v>3167</v>
      </c>
      <c r="AK213" s="23">
        <v>6863</v>
      </c>
      <c r="AL213" s="23">
        <v>7166</v>
      </c>
      <c r="AM213" s="23">
        <v>7551</v>
      </c>
      <c r="AN213" s="23">
        <v>6259</v>
      </c>
      <c r="AO213" s="23">
        <v>3491</v>
      </c>
      <c r="AP213" s="23">
        <v>6892</v>
      </c>
      <c r="AQ213" s="23">
        <v>2005</v>
      </c>
      <c r="AR213" s="23">
        <v>3712</v>
      </c>
      <c r="AS213" s="23">
        <v>3472</v>
      </c>
      <c r="AT213" s="23">
        <v>2812</v>
      </c>
      <c r="AU213" s="23">
        <v>2526</v>
      </c>
      <c r="AV213" s="23">
        <v>5718</v>
      </c>
      <c r="AW213" s="23">
        <v>522</v>
      </c>
      <c r="AX213" s="23">
        <v>11041</v>
      </c>
      <c r="AY213" s="23">
        <v>1688</v>
      </c>
      <c r="AZ213" s="23">
        <v>1987</v>
      </c>
      <c r="BA213" s="23">
        <v>2440</v>
      </c>
      <c r="BB213" s="23">
        <v>2921</v>
      </c>
      <c r="BC213" s="23">
        <v>2978</v>
      </c>
      <c r="BD213" s="23">
        <v>1784</v>
      </c>
      <c r="BE213" s="23">
        <v>1993</v>
      </c>
      <c r="BF213" s="23">
        <v>475</v>
      </c>
      <c r="BG213" s="23">
        <v>1587</v>
      </c>
      <c r="BH213" s="23">
        <v>603</v>
      </c>
      <c r="BI213" s="23">
        <v>790</v>
      </c>
      <c r="BJ213" s="23">
        <v>26799</v>
      </c>
      <c r="BK213" s="23">
        <v>653</v>
      </c>
      <c r="BL213" s="23">
        <v>871</v>
      </c>
      <c r="BM213" s="23">
        <v>30459</v>
      </c>
      <c r="BN213" s="23">
        <v>8953</v>
      </c>
      <c r="BO213" s="23">
        <v>19504</v>
      </c>
      <c r="BP213" s="23">
        <v>23812</v>
      </c>
      <c r="BQ213" s="23">
        <v>6399</v>
      </c>
      <c r="BR213" s="23">
        <v>31330</v>
      </c>
      <c r="BS213" s="23">
        <v>29344</v>
      </c>
      <c r="BT213" s="23">
        <v>1986</v>
      </c>
      <c r="BU213" s="23">
        <v>26141</v>
      </c>
      <c r="BV213" s="23">
        <v>1528</v>
      </c>
      <c r="BW213" s="23">
        <v>30063</v>
      </c>
      <c r="BX213" s="23">
        <v>1242</v>
      </c>
      <c r="BY213" s="23">
        <v>28380</v>
      </c>
      <c r="BZ213" s="23">
        <v>2950</v>
      </c>
      <c r="CA213" s="23" t="s">
        <v>94</v>
      </c>
      <c r="CB213" s="23">
        <v>4984</v>
      </c>
      <c r="CC213" s="23">
        <v>5091</v>
      </c>
      <c r="CD213" s="23">
        <v>1385</v>
      </c>
      <c r="CE213" s="23">
        <v>1328</v>
      </c>
      <c r="CF213" s="23">
        <v>553</v>
      </c>
      <c r="CG213" s="23">
        <v>529</v>
      </c>
      <c r="CH213" s="23">
        <v>738</v>
      </c>
    </row>
    <row r="214" spans="2:86" ht="15">
      <c r="B214" s="22" t="s">
        <v>134</v>
      </c>
      <c r="C214" s="22">
        <v>472</v>
      </c>
      <c r="D214" s="22">
        <v>698</v>
      </c>
      <c r="E214" s="22">
        <v>828</v>
      </c>
      <c r="F214" s="22">
        <v>647</v>
      </c>
      <c r="G214" s="22">
        <v>572</v>
      </c>
      <c r="H214" s="22">
        <v>186</v>
      </c>
      <c r="I214" s="22">
        <v>225</v>
      </c>
      <c r="J214" s="22">
        <v>123</v>
      </c>
      <c r="K214" s="22">
        <v>553</v>
      </c>
      <c r="L214" s="22">
        <v>1643</v>
      </c>
      <c r="M214" s="22">
        <v>2661</v>
      </c>
      <c r="N214" s="22">
        <v>1122</v>
      </c>
      <c r="O214" s="22">
        <v>3182</v>
      </c>
      <c r="P214" s="22">
        <v>3613</v>
      </c>
      <c r="Q214" s="22">
        <v>691</v>
      </c>
      <c r="R214" s="22">
        <v>4108</v>
      </c>
      <c r="S214" s="22">
        <v>196</v>
      </c>
      <c r="T214" s="22">
        <v>4160</v>
      </c>
      <c r="U214" s="22">
        <v>144</v>
      </c>
      <c r="V214" s="22">
        <v>1085</v>
      </c>
      <c r="W214" s="22">
        <v>254</v>
      </c>
      <c r="X214" s="22">
        <v>1312</v>
      </c>
      <c r="Y214" s="22">
        <v>783</v>
      </c>
      <c r="Z214" s="22">
        <v>1204</v>
      </c>
      <c r="AA214" s="22">
        <v>292</v>
      </c>
      <c r="AB214" s="22">
        <v>31</v>
      </c>
      <c r="AC214" s="22">
        <v>575</v>
      </c>
      <c r="AD214" s="22">
        <v>1184</v>
      </c>
      <c r="AE214" s="22">
        <v>2514</v>
      </c>
      <c r="AF214" s="22" t="s">
        <v>94</v>
      </c>
      <c r="AG214" s="22">
        <v>4304</v>
      </c>
      <c r="AH214" s="22" t="s">
        <v>94</v>
      </c>
      <c r="AI214" s="22">
        <v>4048</v>
      </c>
      <c r="AJ214" s="22">
        <v>256</v>
      </c>
      <c r="AK214" s="23">
        <v>735</v>
      </c>
      <c r="AL214" s="23">
        <v>824</v>
      </c>
      <c r="AM214" s="23">
        <v>778</v>
      </c>
      <c r="AN214" s="23">
        <v>1019</v>
      </c>
      <c r="AO214" s="23">
        <v>948</v>
      </c>
      <c r="AP214" s="23">
        <v>1283</v>
      </c>
      <c r="AQ214" s="23">
        <v>393</v>
      </c>
      <c r="AR214" s="23">
        <v>493</v>
      </c>
      <c r="AS214" s="23">
        <v>420</v>
      </c>
      <c r="AT214" s="23">
        <v>302</v>
      </c>
      <c r="AU214" s="23">
        <v>387</v>
      </c>
      <c r="AV214" s="23">
        <v>732</v>
      </c>
      <c r="AW214" s="23">
        <v>75</v>
      </c>
      <c r="AX214" s="23">
        <v>2118</v>
      </c>
      <c r="AY214" s="23">
        <v>323</v>
      </c>
      <c r="AZ214" s="23">
        <v>175</v>
      </c>
      <c r="BA214" s="23">
        <v>219</v>
      </c>
      <c r="BB214" s="23">
        <v>316</v>
      </c>
      <c r="BC214" s="23">
        <v>333</v>
      </c>
      <c r="BD214" s="23">
        <v>192</v>
      </c>
      <c r="BE214" s="23">
        <v>277</v>
      </c>
      <c r="BF214" s="23">
        <v>109</v>
      </c>
      <c r="BG214" s="23">
        <v>96</v>
      </c>
      <c r="BH214" s="23">
        <v>133</v>
      </c>
      <c r="BI214" s="23">
        <v>193</v>
      </c>
      <c r="BJ214" s="23">
        <v>3745</v>
      </c>
      <c r="BK214" s="23">
        <v>73</v>
      </c>
      <c r="BL214" s="23">
        <v>30</v>
      </c>
      <c r="BM214" s="23">
        <v>4274</v>
      </c>
      <c r="BN214" s="23">
        <v>1364</v>
      </c>
      <c r="BO214" s="23">
        <v>2497</v>
      </c>
      <c r="BP214" s="23">
        <v>3179</v>
      </c>
      <c r="BQ214" s="23">
        <v>1046</v>
      </c>
      <c r="BR214" s="23">
        <v>4304</v>
      </c>
      <c r="BS214" s="23">
        <v>4111</v>
      </c>
      <c r="BT214" s="23">
        <v>193</v>
      </c>
      <c r="BU214" s="23">
        <v>3756</v>
      </c>
      <c r="BV214" s="23">
        <v>147</v>
      </c>
      <c r="BW214" s="23">
        <v>4146</v>
      </c>
      <c r="BX214" s="23">
        <v>155</v>
      </c>
      <c r="BY214" s="23">
        <v>4076</v>
      </c>
      <c r="BZ214" s="23">
        <v>228</v>
      </c>
      <c r="CA214" s="23" t="s">
        <v>94</v>
      </c>
      <c r="CB214" s="23">
        <v>507</v>
      </c>
      <c r="CC214" s="23">
        <v>841</v>
      </c>
      <c r="CD214" s="23">
        <v>215</v>
      </c>
      <c r="CE214" s="23">
        <v>213</v>
      </c>
      <c r="CF214" s="23">
        <v>99</v>
      </c>
      <c r="CG214" s="23">
        <v>100</v>
      </c>
      <c r="CH214" s="23">
        <v>124</v>
      </c>
    </row>
    <row r="215" spans="2:86" ht="15">
      <c r="B215" s="22" t="s">
        <v>172</v>
      </c>
      <c r="C215" s="22">
        <v>226</v>
      </c>
      <c r="D215" s="22">
        <v>351</v>
      </c>
      <c r="E215" s="22">
        <v>465</v>
      </c>
      <c r="F215" s="22">
        <v>436</v>
      </c>
      <c r="G215" s="22">
        <v>450</v>
      </c>
      <c r="H215" s="22">
        <v>231</v>
      </c>
      <c r="I215" s="22">
        <v>287</v>
      </c>
      <c r="J215" s="22">
        <v>121</v>
      </c>
      <c r="K215" s="22">
        <v>1374</v>
      </c>
      <c r="L215" s="22">
        <v>2913</v>
      </c>
      <c r="M215" s="22">
        <v>1028</v>
      </c>
      <c r="N215" s="22">
        <v>2236</v>
      </c>
      <c r="O215" s="22">
        <v>1705</v>
      </c>
      <c r="P215" s="22">
        <v>3778</v>
      </c>
      <c r="Q215" s="22">
        <v>163</v>
      </c>
      <c r="R215" s="22">
        <v>3790</v>
      </c>
      <c r="S215" s="22">
        <v>151</v>
      </c>
      <c r="T215" s="22">
        <v>3922</v>
      </c>
      <c r="U215" s="22">
        <v>19</v>
      </c>
      <c r="V215" s="22">
        <v>937</v>
      </c>
      <c r="W215" s="22">
        <v>125</v>
      </c>
      <c r="X215" s="22">
        <v>1812</v>
      </c>
      <c r="Y215" s="22">
        <v>365</v>
      </c>
      <c r="Z215" s="22">
        <v>1061</v>
      </c>
      <c r="AA215" s="22">
        <v>134</v>
      </c>
      <c r="AB215" s="22">
        <v>29</v>
      </c>
      <c r="AC215" s="22">
        <v>500</v>
      </c>
      <c r="AD215" s="22">
        <v>994</v>
      </c>
      <c r="AE215" s="22">
        <v>2418</v>
      </c>
      <c r="AF215" s="22" t="s">
        <v>94</v>
      </c>
      <c r="AG215" s="22" t="s">
        <v>94</v>
      </c>
      <c r="AH215" s="22">
        <v>3941</v>
      </c>
      <c r="AI215" s="22">
        <v>3720</v>
      </c>
      <c r="AJ215" s="22">
        <v>221</v>
      </c>
      <c r="AK215" s="23">
        <v>106</v>
      </c>
      <c r="AL215" s="23">
        <v>195</v>
      </c>
      <c r="AM215" s="23">
        <v>328</v>
      </c>
      <c r="AN215" s="23">
        <v>736</v>
      </c>
      <c r="AO215" s="23">
        <v>2576</v>
      </c>
      <c r="AP215" s="23">
        <v>972</v>
      </c>
      <c r="AQ215" s="23">
        <v>361</v>
      </c>
      <c r="AR215" s="23">
        <v>408</v>
      </c>
      <c r="AS215" s="23">
        <v>340</v>
      </c>
      <c r="AT215" s="23">
        <v>493</v>
      </c>
      <c r="AU215" s="23">
        <v>378</v>
      </c>
      <c r="AV215" s="23">
        <v>643</v>
      </c>
      <c r="AW215" s="23">
        <v>109</v>
      </c>
      <c r="AX215" s="23">
        <v>2334</v>
      </c>
      <c r="AY215" s="23">
        <v>116</v>
      </c>
      <c r="AZ215" s="23">
        <v>142</v>
      </c>
      <c r="BA215" s="23">
        <v>111</v>
      </c>
      <c r="BB215" s="23">
        <v>435</v>
      </c>
      <c r="BC215" s="23">
        <v>274</v>
      </c>
      <c r="BD215" s="23">
        <v>191</v>
      </c>
      <c r="BE215" s="23">
        <v>80</v>
      </c>
      <c r="BF215" s="23">
        <v>74</v>
      </c>
      <c r="BG215" s="23">
        <v>66</v>
      </c>
      <c r="BH215" s="23">
        <v>52</v>
      </c>
      <c r="BI215" s="23">
        <v>183</v>
      </c>
      <c r="BJ215" s="23">
        <v>3549</v>
      </c>
      <c r="BK215" s="23">
        <v>16</v>
      </c>
      <c r="BL215" s="23">
        <v>10</v>
      </c>
      <c r="BM215" s="23">
        <v>3931</v>
      </c>
      <c r="BN215" s="23">
        <v>1609</v>
      </c>
      <c r="BO215" s="23">
        <v>1941</v>
      </c>
      <c r="BP215" s="23">
        <v>2967</v>
      </c>
      <c r="BQ215" s="23">
        <v>928</v>
      </c>
      <c r="BR215" s="23">
        <v>3941</v>
      </c>
      <c r="BS215" s="23">
        <v>3801</v>
      </c>
      <c r="BT215" s="23">
        <v>140</v>
      </c>
      <c r="BU215" s="23">
        <v>3188</v>
      </c>
      <c r="BV215" s="23">
        <v>149</v>
      </c>
      <c r="BW215" s="23">
        <v>3803</v>
      </c>
      <c r="BX215" s="23">
        <v>131</v>
      </c>
      <c r="BY215" s="23">
        <v>3738</v>
      </c>
      <c r="BZ215" s="23">
        <v>203</v>
      </c>
      <c r="CA215" s="23" t="s">
        <v>94</v>
      </c>
      <c r="CB215" s="23">
        <v>129</v>
      </c>
      <c r="CC215" s="23">
        <v>627</v>
      </c>
      <c r="CD215" s="23">
        <v>94</v>
      </c>
      <c r="CE215" s="23">
        <v>105</v>
      </c>
      <c r="CF215" s="23">
        <v>51</v>
      </c>
      <c r="CG215" s="23">
        <v>48</v>
      </c>
      <c r="CH215" s="23">
        <v>83</v>
      </c>
    </row>
    <row r="216" spans="1:86" ht="15">
      <c r="A216" s="22" t="s">
        <v>173</v>
      </c>
      <c r="B216" s="22" t="s">
        <v>136</v>
      </c>
      <c r="C216" s="22">
        <v>4033</v>
      </c>
      <c r="D216" s="22">
        <v>4850</v>
      </c>
      <c r="E216" s="22">
        <v>7230</v>
      </c>
      <c r="F216" s="22">
        <v>4567</v>
      </c>
      <c r="G216" s="22">
        <v>6339</v>
      </c>
      <c r="H216" s="22">
        <v>2493</v>
      </c>
      <c r="I216" s="22">
        <v>2626</v>
      </c>
      <c r="J216" s="22">
        <v>722</v>
      </c>
      <c r="K216" s="22">
        <v>3541</v>
      </c>
      <c r="L216" s="22">
        <v>10693</v>
      </c>
      <c r="M216" s="22">
        <v>25708</v>
      </c>
      <c r="N216" s="22">
        <v>7301</v>
      </c>
      <c r="O216" s="22">
        <v>29100</v>
      </c>
      <c r="P216" s="22">
        <v>27825</v>
      </c>
      <c r="Q216" s="22">
        <v>8576</v>
      </c>
      <c r="R216" s="22">
        <v>33692</v>
      </c>
      <c r="S216" s="22">
        <v>2709</v>
      </c>
      <c r="T216" s="22">
        <v>33550</v>
      </c>
      <c r="U216" s="22">
        <v>2851</v>
      </c>
      <c r="V216" s="22">
        <v>7639</v>
      </c>
      <c r="W216" s="22">
        <v>2171</v>
      </c>
      <c r="X216" s="22">
        <v>9235</v>
      </c>
      <c r="Y216" s="22">
        <v>10010</v>
      </c>
      <c r="Z216" s="22">
        <v>8390</v>
      </c>
      <c r="AA216" s="22">
        <v>2682</v>
      </c>
      <c r="AB216" s="22">
        <v>185</v>
      </c>
      <c r="AC216" s="22">
        <v>4406</v>
      </c>
      <c r="AD216" s="22">
        <v>9008</v>
      </c>
      <c r="AE216" s="22">
        <v>22802</v>
      </c>
      <c r="AF216" s="22">
        <v>28163</v>
      </c>
      <c r="AG216" s="22">
        <v>4048</v>
      </c>
      <c r="AH216" s="22">
        <v>3720</v>
      </c>
      <c r="AI216" s="22">
        <v>36401</v>
      </c>
      <c r="AJ216" s="22" t="s">
        <v>94</v>
      </c>
      <c r="AK216" s="23">
        <v>7408</v>
      </c>
      <c r="AL216" s="23">
        <v>7822</v>
      </c>
      <c r="AM216" s="23">
        <v>7910</v>
      </c>
      <c r="AN216" s="23">
        <v>7050</v>
      </c>
      <c r="AO216" s="23">
        <v>6211</v>
      </c>
      <c r="AP216" s="23">
        <v>8747</v>
      </c>
      <c r="AQ216" s="23">
        <v>2529</v>
      </c>
      <c r="AR216" s="23">
        <v>4272</v>
      </c>
      <c r="AS216" s="23">
        <v>3534</v>
      </c>
      <c r="AT216" s="23">
        <v>3199</v>
      </c>
      <c r="AU216" s="23">
        <v>3213</v>
      </c>
      <c r="AV216" s="23">
        <v>6739</v>
      </c>
      <c r="AW216" s="23">
        <v>655</v>
      </c>
      <c r="AX216" s="23">
        <v>14617</v>
      </c>
      <c r="AY216" s="23">
        <v>1950</v>
      </c>
      <c r="AZ216" s="23">
        <v>2086</v>
      </c>
      <c r="BA216" s="23">
        <v>2232</v>
      </c>
      <c r="BB216" s="23">
        <v>3244</v>
      </c>
      <c r="BC216" s="23">
        <v>3433</v>
      </c>
      <c r="BD216" s="23">
        <v>2073</v>
      </c>
      <c r="BE216" s="23">
        <v>2324</v>
      </c>
      <c r="BF216" s="23">
        <v>636</v>
      </c>
      <c r="BG216" s="23">
        <v>1559</v>
      </c>
      <c r="BH216" s="23">
        <v>802</v>
      </c>
      <c r="BI216" s="23">
        <v>1117</v>
      </c>
      <c r="BJ216" s="23">
        <v>31461</v>
      </c>
      <c r="BK216" s="23">
        <v>699</v>
      </c>
      <c r="BL216" s="23">
        <v>561</v>
      </c>
      <c r="BM216" s="23">
        <v>35840</v>
      </c>
      <c r="BN216" s="23">
        <v>10922</v>
      </c>
      <c r="BO216" s="23">
        <v>22151</v>
      </c>
      <c r="BP216" s="23">
        <v>27689</v>
      </c>
      <c r="BQ216" s="23">
        <v>7825</v>
      </c>
      <c r="BR216" s="23">
        <v>36401</v>
      </c>
      <c r="BS216" s="23">
        <v>35657</v>
      </c>
      <c r="BT216" s="23">
        <v>744</v>
      </c>
      <c r="BU216" s="23">
        <v>31040</v>
      </c>
      <c r="BV216" s="23">
        <v>1163</v>
      </c>
      <c r="BW216" s="23">
        <v>35564</v>
      </c>
      <c r="BX216" s="23">
        <v>824</v>
      </c>
      <c r="BY216" s="23">
        <v>33335</v>
      </c>
      <c r="BZ216" s="23">
        <v>3066</v>
      </c>
      <c r="CA216" s="23" t="s">
        <v>94</v>
      </c>
      <c r="CB216" s="23">
        <v>5227</v>
      </c>
      <c r="CC216" s="23">
        <v>6123</v>
      </c>
      <c r="CD216" s="23">
        <v>1596</v>
      </c>
      <c r="CE216" s="23">
        <v>1548</v>
      </c>
      <c r="CF216" s="23">
        <v>657</v>
      </c>
      <c r="CG216" s="23">
        <v>625</v>
      </c>
      <c r="CH216" s="23">
        <v>896</v>
      </c>
    </row>
    <row r="217" spans="2:86" ht="15">
      <c r="B217" s="22" t="s">
        <v>137</v>
      </c>
      <c r="C217" s="22">
        <v>780</v>
      </c>
      <c r="D217" s="22">
        <v>319</v>
      </c>
      <c r="E217" s="22">
        <v>307</v>
      </c>
      <c r="F217" s="22">
        <v>353</v>
      </c>
      <c r="G217" s="22">
        <v>707</v>
      </c>
      <c r="H217" s="22">
        <v>344</v>
      </c>
      <c r="I217" s="22">
        <v>305</v>
      </c>
      <c r="J217" s="22">
        <v>61</v>
      </c>
      <c r="K217" s="22">
        <v>518</v>
      </c>
      <c r="L217" s="22">
        <v>1470</v>
      </c>
      <c r="M217" s="22">
        <v>2224</v>
      </c>
      <c r="N217" s="22">
        <v>1044</v>
      </c>
      <c r="O217" s="22">
        <v>2650</v>
      </c>
      <c r="P217" s="22">
        <v>2852</v>
      </c>
      <c r="Q217" s="22">
        <v>842</v>
      </c>
      <c r="R217" s="22">
        <v>3400</v>
      </c>
      <c r="S217" s="22">
        <v>294</v>
      </c>
      <c r="T217" s="22">
        <v>3095</v>
      </c>
      <c r="U217" s="22">
        <v>599</v>
      </c>
      <c r="V217" s="22">
        <v>609</v>
      </c>
      <c r="W217" s="22">
        <v>160</v>
      </c>
      <c r="X217" s="22">
        <v>1092</v>
      </c>
      <c r="Y217" s="22">
        <v>1095</v>
      </c>
      <c r="Z217" s="22">
        <v>658</v>
      </c>
      <c r="AA217" s="22">
        <v>220</v>
      </c>
      <c r="AB217" s="22">
        <v>211</v>
      </c>
      <c r="AC217" s="22">
        <v>1054</v>
      </c>
      <c r="AD217" s="22">
        <v>1023</v>
      </c>
      <c r="AE217" s="22">
        <v>1406</v>
      </c>
      <c r="AF217" s="22">
        <v>3167</v>
      </c>
      <c r="AG217" s="22">
        <v>256</v>
      </c>
      <c r="AH217" s="22">
        <v>221</v>
      </c>
      <c r="AI217" s="22" t="s">
        <v>94</v>
      </c>
      <c r="AJ217" s="22">
        <v>3694</v>
      </c>
      <c r="AK217" s="23">
        <v>400</v>
      </c>
      <c r="AL217" s="23">
        <v>423</v>
      </c>
      <c r="AM217" s="23">
        <v>851</v>
      </c>
      <c r="AN217" s="23">
        <v>1102</v>
      </c>
      <c r="AO217" s="23">
        <v>918</v>
      </c>
      <c r="AP217" s="23">
        <v>505</v>
      </c>
      <c r="AQ217" s="23">
        <v>266</v>
      </c>
      <c r="AR217" s="23">
        <v>384</v>
      </c>
      <c r="AS217" s="23">
        <v>720</v>
      </c>
      <c r="AT217" s="23">
        <v>454</v>
      </c>
      <c r="AU217" s="23">
        <v>173</v>
      </c>
      <c r="AV217" s="23">
        <v>436</v>
      </c>
      <c r="AW217" s="23">
        <v>56</v>
      </c>
      <c r="AX217" s="23">
        <v>1054</v>
      </c>
      <c r="AY217" s="23">
        <v>189</v>
      </c>
      <c r="AZ217" s="23">
        <v>234</v>
      </c>
      <c r="BA217" s="23">
        <v>554</v>
      </c>
      <c r="BB217" s="23">
        <v>473</v>
      </c>
      <c r="BC217" s="23">
        <v>202</v>
      </c>
      <c r="BD217" s="23">
        <v>119</v>
      </c>
      <c r="BE217" s="23">
        <v>110</v>
      </c>
      <c r="BF217" s="23">
        <v>26</v>
      </c>
      <c r="BG217" s="23">
        <v>215</v>
      </c>
      <c r="BH217" s="23">
        <v>20</v>
      </c>
      <c r="BI217" s="23">
        <v>61</v>
      </c>
      <c r="BJ217" s="23">
        <v>3021</v>
      </c>
      <c r="BK217" s="23">
        <v>63</v>
      </c>
      <c r="BL217" s="23">
        <v>388</v>
      </c>
      <c r="BM217" s="23">
        <v>3306</v>
      </c>
      <c r="BN217" s="23">
        <v>1189</v>
      </c>
      <c r="BO217" s="23">
        <v>2095</v>
      </c>
      <c r="BP217" s="23">
        <v>2662</v>
      </c>
      <c r="BQ217" s="23">
        <v>627</v>
      </c>
      <c r="BR217" s="23">
        <v>3694</v>
      </c>
      <c r="BS217" s="23">
        <v>2056</v>
      </c>
      <c r="BT217" s="23">
        <v>1638</v>
      </c>
      <c r="BU217" s="23">
        <v>2459</v>
      </c>
      <c r="BV217" s="23">
        <v>685</v>
      </c>
      <c r="BW217" s="23">
        <v>2925</v>
      </c>
      <c r="BX217" s="23">
        <v>747</v>
      </c>
      <c r="BY217" s="23">
        <v>3316</v>
      </c>
      <c r="BZ217" s="23">
        <v>378</v>
      </c>
      <c r="CA217" s="23" t="s">
        <v>94</v>
      </c>
      <c r="CB217" s="23">
        <v>448</v>
      </c>
      <c r="CC217" s="23">
        <v>504</v>
      </c>
      <c r="CD217" s="23">
        <v>117</v>
      </c>
      <c r="CE217" s="23">
        <v>116</v>
      </c>
      <c r="CF217" s="23">
        <v>54</v>
      </c>
      <c r="CG217" s="23">
        <v>55</v>
      </c>
      <c r="CH217" s="23">
        <v>64</v>
      </c>
    </row>
    <row r="218" spans="1:86" ht="15">
      <c r="A218" s="22" t="s">
        <v>71</v>
      </c>
      <c r="B218" s="22" t="s">
        <v>138</v>
      </c>
      <c r="C218" s="22">
        <v>836</v>
      </c>
      <c r="D218" s="22">
        <v>1328</v>
      </c>
      <c r="E218" s="22">
        <v>1995</v>
      </c>
      <c r="F218" s="22">
        <v>1358</v>
      </c>
      <c r="G218" s="22">
        <v>1974</v>
      </c>
      <c r="H218" s="22">
        <v>214</v>
      </c>
      <c r="I218" s="22">
        <v>103</v>
      </c>
      <c r="J218" s="22" t="s">
        <v>94</v>
      </c>
      <c r="K218" s="22" t="s">
        <v>94</v>
      </c>
      <c r="L218" s="22">
        <v>404</v>
      </c>
      <c r="M218" s="22">
        <v>7404</v>
      </c>
      <c r="N218" s="22">
        <v>22</v>
      </c>
      <c r="O218" s="22">
        <v>7786</v>
      </c>
      <c r="P218" s="22">
        <v>5099</v>
      </c>
      <c r="Q218" s="22">
        <v>2709</v>
      </c>
      <c r="R218" s="22">
        <v>7353</v>
      </c>
      <c r="S218" s="22">
        <v>455</v>
      </c>
      <c r="T218" s="22">
        <v>7057</v>
      </c>
      <c r="U218" s="22">
        <v>751</v>
      </c>
      <c r="V218" s="22">
        <v>1461</v>
      </c>
      <c r="W218" s="22">
        <v>502</v>
      </c>
      <c r="X218" s="22">
        <v>1441</v>
      </c>
      <c r="Y218" s="22">
        <v>2797</v>
      </c>
      <c r="Z218" s="22">
        <v>1627</v>
      </c>
      <c r="AA218" s="22">
        <v>590</v>
      </c>
      <c r="AB218" s="22">
        <v>40</v>
      </c>
      <c r="AC218" s="22">
        <v>798</v>
      </c>
      <c r="AD218" s="22">
        <v>1632</v>
      </c>
      <c r="AE218" s="22">
        <v>5338</v>
      </c>
      <c r="AF218" s="22">
        <v>6863</v>
      </c>
      <c r="AG218" s="22">
        <v>735</v>
      </c>
      <c r="AH218" s="22">
        <v>106</v>
      </c>
      <c r="AI218" s="22">
        <v>7408</v>
      </c>
      <c r="AJ218" s="22">
        <v>400</v>
      </c>
      <c r="AK218" s="23">
        <v>7808</v>
      </c>
      <c r="AL218" s="23" t="s">
        <v>94</v>
      </c>
      <c r="AM218" s="23" t="s">
        <v>94</v>
      </c>
      <c r="AN218" s="23" t="s">
        <v>94</v>
      </c>
      <c r="AO218" s="23" t="s">
        <v>94</v>
      </c>
      <c r="AP218" s="23">
        <v>2241</v>
      </c>
      <c r="AQ218" s="23">
        <v>380</v>
      </c>
      <c r="AR218" s="23">
        <v>913</v>
      </c>
      <c r="AS218" s="23">
        <v>697</v>
      </c>
      <c r="AT218" s="23">
        <v>163</v>
      </c>
      <c r="AU218" s="23">
        <v>871</v>
      </c>
      <c r="AV218" s="23">
        <v>1724</v>
      </c>
      <c r="AW218" s="23">
        <v>84</v>
      </c>
      <c r="AX218" s="23">
        <v>3100</v>
      </c>
      <c r="AY218" s="23">
        <v>302</v>
      </c>
      <c r="AZ218" s="23">
        <v>401</v>
      </c>
      <c r="BA218" s="23">
        <v>468</v>
      </c>
      <c r="BB218" s="23">
        <v>169</v>
      </c>
      <c r="BC218" s="23">
        <v>1209</v>
      </c>
      <c r="BD218" s="23">
        <v>122</v>
      </c>
      <c r="BE218" s="23">
        <v>826</v>
      </c>
      <c r="BF218" s="23">
        <v>308</v>
      </c>
      <c r="BG218" s="23">
        <v>297</v>
      </c>
      <c r="BH218" s="23">
        <v>426</v>
      </c>
      <c r="BI218" s="23">
        <v>377</v>
      </c>
      <c r="BJ218" s="23">
        <v>6139</v>
      </c>
      <c r="BK218" s="23">
        <v>250</v>
      </c>
      <c r="BL218" s="23">
        <v>190</v>
      </c>
      <c r="BM218" s="23">
        <v>7618</v>
      </c>
      <c r="BN218" s="23">
        <v>2114</v>
      </c>
      <c r="BO218" s="23">
        <v>5109</v>
      </c>
      <c r="BP218" s="23">
        <v>5810</v>
      </c>
      <c r="BQ218" s="23">
        <v>1751</v>
      </c>
      <c r="BR218" s="23">
        <v>7808</v>
      </c>
      <c r="BS218" s="23">
        <v>7524</v>
      </c>
      <c r="BT218" s="23">
        <v>284</v>
      </c>
      <c r="BU218" s="23">
        <v>6620</v>
      </c>
      <c r="BV218" s="23">
        <v>306</v>
      </c>
      <c r="BW218" s="23">
        <v>7510</v>
      </c>
      <c r="BX218" s="23">
        <v>294</v>
      </c>
      <c r="BY218" s="23">
        <v>7075</v>
      </c>
      <c r="BZ218" s="23">
        <v>733</v>
      </c>
      <c r="CA218" s="23" t="s">
        <v>94</v>
      </c>
      <c r="CB218" s="23">
        <v>1333</v>
      </c>
      <c r="CC218" s="23">
        <v>1256</v>
      </c>
      <c r="CD218" s="23">
        <v>376</v>
      </c>
      <c r="CE218" s="23">
        <v>347</v>
      </c>
      <c r="CF218" s="23">
        <v>132</v>
      </c>
      <c r="CG218" s="23">
        <v>136</v>
      </c>
      <c r="CH218" s="23">
        <v>175</v>
      </c>
    </row>
    <row r="219" spans="2:86" ht="15">
      <c r="B219" s="22" t="s">
        <v>139</v>
      </c>
      <c r="C219" s="22">
        <v>1208</v>
      </c>
      <c r="D219" s="22">
        <v>1310</v>
      </c>
      <c r="E219" s="22">
        <v>1859</v>
      </c>
      <c r="F219" s="22">
        <v>1045</v>
      </c>
      <c r="G219" s="22">
        <v>1488</v>
      </c>
      <c r="H219" s="22">
        <v>864</v>
      </c>
      <c r="I219" s="22">
        <v>465</v>
      </c>
      <c r="J219" s="22">
        <v>6</v>
      </c>
      <c r="K219" s="22" t="s">
        <v>94</v>
      </c>
      <c r="L219" s="22">
        <v>755</v>
      </c>
      <c r="M219" s="22">
        <v>7490</v>
      </c>
      <c r="N219" s="22">
        <v>312</v>
      </c>
      <c r="O219" s="22">
        <v>7933</v>
      </c>
      <c r="P219" s="22">
        <v>5741</v>
      </c>
      <c r="Q219" s="22">
        <v>2504</v>
      </c>
      <c r="R219" s="22">
        <v>7536</v>
      </c>
      <c r="S219" s="22">
        <v>709</v>
      </c>
      <c r="T219" s="22">
        <v>7405</v>
      </c>
      <c r="U219" s="22">
        <v>840</v>
      </c>
      <c r="V219" s="22">
        <v>1613</v>
      </c>
      <c r="W219" s="22">
        <v>564</v>
      </c>
      <c r="X219" s="22">
        <v>1697</v>
      </c>
      <c r="Y219" s="22">
        <v>2701</v>
      </c>
      <c r="Z219" s="22">
        <v>1744</v>
      </c>
      <c r="AA219" s="22">
        <v>712</v>
      </c>
      <c r="AB219" s="22">
        <v>48</v>
      </c>
      <c r="AC219" s="22">
        <v>1032</v>
      </c>
      <c r="AD219" s="22">
        <v>2052</v>
      </c>
      <c r="AE219" s="22">
        <v>5113</v>
      </c>
      <c r="AF219" s="22">
        <v>7166</v>
      </c>
      <c r="AG219" s="22">
        <v>824</v>
      </c>
      <c r="AH219" s="22">
        <v>195</v>
      </c>
      <c r="AI219" s="22">
        <v>7822</v>
      </c>
      <c r="AJ219" s="22">
        <v>423</v>
      </c>
      <c r="AK219" s="23" t="s">
        <v>94</v>
      </c>
      <c r="AL219" s="23">
        <v>8245</v>
      </c>
      <c r="AM219" s="23" t="s">
        <v>94</v>
      </c>
      <c r="AN219" s="23" t="s">
        <v>94</v>
      </c>
      <c r="AO219" s="23" t="s">
        <v>94</v>
      </c>
      <c r="AP219" s="23">
        <v>2060</v>
      </c>
      <c r="AQ219" s="23">
        <v>623</v>
      </c>
      <c r="AR219" s="23">
        <v>1191</v>
      </c>
      <c r="AS219" s="23">
        <v>769</v>
      </c>
      <c r="AT219" s="23">
        <v>577</v>
      </c>
      <c r="AU219" s="23">
        <v>603</v>
      </c>
      <c r="AV219" s="23">
        <v>1599</v>
      </c>
      <c r="AW219" s="23">
        <v>96</v>
      </c>
      <c r="AX219" s="23">
        <v>2985</v>
      </c>
      <c r="AY219" s="23">
        <v>563</v>
      </c>
      <c r="AZ219" s="23">
        <v>695</v>
      </c>
      <c r="BA219" s="23">
        <v>563</v>
      </c>
      <c r="BB219" s="23">
        <v>598</v>
      </c>
      <c r="BC219" s="23">
        <v>839</v>
      </c>
      <c r="BD219" s="23">
        <v>519</v>
      </c>
      <c r="BE219" s="23">
        <v>553</v>
      </c>
      <c r="BF219" s="23">
        <v>123</v>
      </c>
      <c r="BG219" s="23">
        <v>283</v>
      </c>
      <c r="BH219" s="23">
        <v>159</v>
      </c>
      <c r="BI219" s="23">
        <v>221</v>
      </c>
      <c r="BJ219" s="23">
        <v>7187</v>
      </c>
      <c r="BK219" s="23">
        <v>143</v>
      </c>
      <c r="BL219" s="23">
        <v>170</v>
      </c>
      <c r="BM219" s="23">
        <v>8075</v>
      </c>
      <c r="BN219" s="23">
        <v>2226</v>
      </c>
      <c r="BO219" s="23">
        <v>5326</v>
      </c>
      <c r="BP219" s="23">
        <v>6067</v>
      </c>
      <c r="BQ219" s="23">
        <v>1959</v>
      </c>
      <c r="BR219" s="23">
        <v>8245</v>
      </c>
      <c r="BS219" s="23">
        <v>7891</v>
      </c>
      <c r="BT219" s="23">
        <v>354</v>
      </c>
      <c r="BU219" s="23">
        <v>6997</v>
      </c>
      <c r="BV219" s="23">
        <v>343</v>
      </c>
      <c r="BW219" s="23">
        <v>8027</v>
      </c>
      <c r="BX219" s="23">
        <v>217</v>
      </c>
      <c r="BY219" s="23">
        <v>7574</v>
      </c>
      <c r="BZ219" s="23">
        <v>671</v>
      </c>
      <c r="CA219" s="23" t="s">
        <v>94</v>
      </c>
      <c r="CB219" s="23">
        <v>1448</v>
      </c>
      <c r="CC219" s="23">
        <v>1322</v>
      </c>
      <c r="CD219" s="23">
        <v>386</v>
      </c>
      <c r="CE219" s="23">
        <v>364</v>
      </c>
      <c r="CF219" s="23">
        <v>153</v>
      </c>
      <c r="CG219" s="23">
        <v>167</v>
      </c>
      <c r="CH219" s="23">
        <v>223</v>
      </c>
    </row>
    <row r="220" spans="2:86" ht="15">
      <c r="B220" s="22" t="s">
        <v>174</v>
      </c>
      <c r="C220" s="22">
        <v>1308</v>
      </c>
      <c r="D220" s="22">
        <v>1175</v>
      </c>
      <c r="E220" s="22">
        <v>1547</v>
      </c>
      <c r="F220" s="22">
        <v>1048</v>
      </c>
      <c r="G220" s="22">
        <v>1489</v>
      </c>
      <c r="H220" s="22">
        <v>835</v>
      </c>
      <c r="I220" s="22">
        <v>1071</v>
      </c>
      <c r="J220" s="22">
        <v>271</v>
      </c>
      <c r="K220" s="22">
        <v>17</v>
      </c>
      <c r="L220" s="22">
        <v>1197</v>
      </c>
      <c r="M220" s="22">
        <v>7564</v>
      </c>
      <c r="N220" s="22">
        <v>763</v>
      </c>
      <c r="O220" s="22">
        <v>7998</v>
      </c>
      <c r="P220" s="22">
        <v>5996</v>
      </c>
      <c r="Q220" s="22">
        <v>2765</v>
      </c>
      <c r="R220" s="22">
        <v>7784</v>
      </c>
      <c r="S220" s="22">
        <v>977</v>
      </c>
      <c r="T220" s="22">
        <v>7515</v>
      </c>
      <c r="U220" s="22">
        <v>1246</v>
      </c>
      <c r="V220" s="22">
        <v>1746</v>
      </c>
      <c r="W220" s="22">
        <v>571</v>
      </c>
      <c r="X220" s="22">
        <v>1850</v>
      </c>
      <c r="Y220" s="22">
        <v>2755</v>
      </c>
      <c r="Z220" s="22">
        <v>1826</v>
      </c>
      <c r="AA220" s="22">
        <v>796</v>
      </c>
      <c r="AB220" s="22">
        <v>111</v>
      </c>
      <c r="AC220" s="22">
        <v>1362</v>
      </c>
      <c r="AD220" s="22">
        <v>2374</v>
      </c>
      <c r="AE220" s="22">
        <v>4914</v>
      </c>
      <c r="AF220" s="22">
        <v>7551</v>
      </c>
      <c r="AG220" s="22">
        <v>778</v>
      </c>
      <c r="AH220" s="22">
        <v>328</v>
      </c>
      <c r="AI220" s="22">
        <v>7910</v>
      </c>
      <c r="AJ220" s="22">
        <v>851</v>
      </c>
      <c r="AK220" s="23" t="s">
        <v>94</v>
      </c>
      <c r="AL220" s="23" t="s">
        <v>94</v>
      </c>
      <c r="AM220" s="23">
        <v>8761</v>
      </c>
      <c r="AN220" s="23" t="s">
        <v>94</v>
      </c>
      <c r="AO220" s="23" t="s">
        <v>94</v>
      </c>
      <c r="AP220" s="23">
        <v>1635</v>
      </c>
      <c r="AQ220" s="23">
        <v>708</v>
      </c>
      <c r="AR220" s="23">
        <v>969</v>
      </c>
      <c r="AS220" s="23">
        <v>797</v>
      </c>
      <c r="AT220" s="23">
        <v>1131</v>
      </c>
      <c r="AU220" s="23">
        <v>650</v>
      </c>
      <c r="AV220" s="23">
        <v>1539</v>
      </c>
      <c r="AW220" s="23">
        <v>165</v>
      </c>
      <c r="AX220" s="23">
        <v>2524</v>
      </c>
      <c r="AY220" s="23">
        <v>667</v>
      </c>
      <c r="AZ220" s="23">
        <v>545</v>
      </c>
      <c r="BA220" s="23">
        <v>604</v>
      </c>
      <c r="BB220" s="23">
        <v>1196</v>
      </c>
      <c r="BC220" s="23">
        <v>648</v>
      </c>
      <c r="BD220" s="23">
        <v>675</v>
      </c>
      <c r="BE220" s="23">
        <v>522</v>
      </c>
      <c r="BF220" s="23">
        <v>75</v>
      </c>
      <c r="BG220" s="23">
        <v>575</v>
      </c>
      <c r="BH220" s="23">
        <v>172</v>
      </c>
      <c r="BI220" s="23">
        <v>193</v>
      </c>
      <c r="BJ220" s="23">
        <v>7433</v>
      </c>
      <c r="BK220" s="23">
        <v>205</v>
      </c>
      <c r="BL220" s="23">
        <v>236</v>
      </c>
      <c r="BM220" s="23">
        <v>8525</v>
      </c>
      <c r="BN220" s="23">
        <v>2497</v>
      </c>
      <c r="BO220" s="23">
        <v>5399</v>
      </c>
      <c r="BP220" s="23">
        <v>6659</v>
      </c>
      <c r="BQ220" s="23">
        <v>1793</v>
      </c>
      <c r="BR220" s="23">
        <v>8761</v>
      </c>
      <c r="BS220" s="23">
        <v>8061</v>
      </c>
      <c r="BT220" s="23">
        <v>700</v>
      </c>
      <c r="BU220" s="23">
        <v>7398</v>
      </c>
      <c r="BV220" s="23">
        <v>443</v>
      </c>
      <c r="BW220" s="23">
        <v>8238</v>
      </c>
      <c r="BX220" s="23">
        <v>519</v>
      </c>
      <c r="BY220" s="23">
        <v>8057</v>
      </c>
      <c r="BZ220" s="23">
        <v>704</v>
      </c>
      <c r="CA220" s="23" t="s">
        <v>94</v>
      </c>
      <c r="CB220" s="23">
        <v>1556</v>
      </c>
      <c r="CC220" s="23">
        <v>1424</v>
      </c>
      <c r="CD220" s="23">
        <v>425</v>
      </c>
      <c r="CE220" s="23">
        <v>386</v>
      </c>
      <c r="CF220" s="23">
        <v>160</v>
      </c>
      <c r="CG220" s="23">
        <v>160</v>
      </c>
      <c r="CH220" s="23">
        <v>213</v>
      </c>
    </row>
    <row r="221" spans="2:86" ht="15">
      <c r="B221" s="22" t="s">
        <v>141</v>
      </c>
      <c r="C221" s="22">
        <v>1047</v>
      </c>
      <c r="D221" s="22">
        <v>892</v>
      </c>
      <c r="E221" s="22">
        <v>1448</v>
      </c>
      <c r="F221" s="22">
        <v>973</v>
      </c>
      <c r="G221" s="22">
        <v>1554</v>
      </c>
      <c r="H221" s="22">
        <v>605</v>
      </c>
      <c r="I221" s="22">
        <v>942</v>
      </c>
      <c r="J221" s="22">
        <v>258</v>
      </c>
      <c r="K221" s="22">
        <v>433</v>
      </c>
      <c r="L221" s="22">
        <v>3203</v>
      </c>
      <c r="M221" s="22">
        <v>4949</v>
      </c>
      <c r="N221" s="22">
        <v>2251</v>
      </c>
      <c r="O221" s="22">
        <v>5901</v>
      </c>
      <c r="P221" s="22">
        <v>6761</v>
      </c>
      <c r="Q221" s="22">
        <v>1391</v>
      </c>
      <c r="R221" s="22">
        <v>7459</v>
      </c>
      <c r="S221" s="22">
        <v>693</v>
      </c>
      <c r="T221" s="22">
        <v>7570</v>
      </c>
      <c r="U221" s="22">
        <v>582</v>
      </c>
      <c r="V221" s="22">
        <v>1783</v>
      </c>
      <c r="W221" s="22">
        <v>495</v>
      </c>
      <c r="X221" s="22">
        <v>2213</v>
      </c>
      <c r="Y221" s="22">
        <v>2031</v>
      </c>
      <c r="Z221" s="22">
        <v>1972</v>
      </c>
      <c r="AA221" s="22">
        <v>589</v>
      </c>
      <c r="AB221" s="22">
        <v>141</v>
      </c>
      <c r="AC221" s="22">
        <v>1294</v>
      </c>
      <c r="AD221" s="22">
        <v>2249</v>
      </c>
      <c r="AE221" s="22">
        <v>4468</v>
      </c>
      <c r="AF221" s="22">
        <v>6259</v>
      </c>
      <c r="AG221" s="22">
        <v>1019</v>
      </c>
      <c r="AH221" s="22">
        <v>736</v>
      </c>
      <c r="AI221" s="22">
        <v>7050</v>
      </c>
      <c r="AJ221" s="22">
        <v>1102</v>
      </c>
      <c r="AK221" s="23" t="s">
        <v>94</v>
      </c>
      <c r="AL221" s="23" t="s">
        <v>94</v>
      </c>
      <c r="AM221" s="23" t="s">
        <v>94</v>
      </c>
      <c r="AN221" s="23">
        <v>8152</v>
      </c>
      <c r="AO221" s="23" t="s">
        <v>94</v>
      </c>
      <c r="AP221" s="23">
        <v>1474</v>
      </c>
      <c r="AQ221" s="23">
        <v>424</v>
      </c>
      <c r="AR221" s="23">
        <v>830</v>
      </c>
      <c r="AS221" s="23">
        <v>1010</v>
      </c>
      <c r="AT221" s="23">
        <v>1085</v>
      </c>
      <c r="AU221" s="23">
        <v>656</v>
      </c>
      <c r="AV221" s="23">
        <v>1460</v>
      </c>
      <c r="AW221" s="23">
        <v>170</v>
      </c>
      <c r="AX221" s="23">
        <v>2657</v>
      </c>
      <c r="AY221" s="23">
        <v>408</v>
      </c>
      <c r="AZ221" s="23">
        <v>417</v>
      </c>
      <c r="BA221" s="23">
        <v>700</v>
      </c>
      <c r="BB221" s="23">
        <v>1143</v>
      </c>
      <c r="BC221" s="23">
        <v>702</v>
      </c>
      <c r="BD221" s="23">
        <v>532</v>
      </c>
      <c r="BE221" s="23">
        <v>398</v>
      </c>
      <c r="BF221" s="23">
        <v>85</v>
      </c>
      <c r="BG221" s="23">
        <v>490</v>
      </c>
      <c r="BH221" s="23">
        <v>53</v>
      </c>
      <c r="BI221" s="23">
        <v>234</v>
      </c>
      <c r="BJ221" s="23">
        <v>7096</v>
      </c>
      <c r="BK221" s="23">
        <v>129</v>
      </c>
      <c r="BL221" s="23">
        <v>291</v>
      </c>
      <c r="BM221" s="23">
        <v>7861</v>
      </c>
      <c r="BN221" s="23">
        <v>2501</v>
      </c>
      <c r="BO221" s="23">
        <v>4811</v>
      </c>
      <c r="BP221" s="23">
        <v>6315</v>
      </c>
      <c r="BQ221" s="23">
        <v>1466</v>
      </c>
      <c r="BR221" s="23">
        <v>8152</v>
      </c>
      <c r="BS221" s="23">
        <v>7454</v>
      </c>
      <c r="BT221" s="23">
        <v>698</v>
      </c>
      <c r="BU221" s="23">
        <v>6839</v>
      </c>
      <c r="BV221" s="23">
        <v>416</v>
      </c>
      <c r="BW221" s="23">
        <v>7794</v>
      </c>
      <c r="BX221" s="23">
        <v>336</v>
      </c>
      <c r="BY221" s="23">
        <v>7395</v>
      </c>
      <c r="BZ221" s="23">
        <v>757</v>
      </c>
      <c r="CA221" s="23" t="s">
        <v>94</v>
      </c>
      <c r="CB221" s="23">
        <v>1067</v>
      </c>
      <c r="CC221" s="23">
        <v>1440</v>
      </c>
      <c r="CD221" s="23">
        <v>359</v>
      </c>
      <c r="CE221" s="23">
        <v>382</v>
      </c>
      <c r="CF221" s="23">
        <v>162</v>
      </c>
      <c r="CG221" s="23">
        <v>140</v>
      </c>
      <c r="CH221" s="23">
        <v>214</v>
      </c>
    </row>
    <row r="222" spans="2:86" ht="15">
      <c r="B222" s="22" t="s">
        <v>142</v>
      </c>
      <c r="C222" s="22">
        <v>414</v>
      </c>
      <c r="D222" s="22">
        <v>464</v>
      </c>
      <c r="E222" s="22">
        <v>688</v>
      </c>
      <c r="F222" s="22">
        <v>496</v>
      </c>
      <c r="G222" s="22">
        <v>541</v>
      </c>
      <c r="H222" s="22">
        <v>319</v>
      </c>
      <c r="I222" s="22">
        <v>350</v>
      </c>
      <c r="J222" s="22">
        <v>248</v>
      </c>
      <c r="K222" s="22">
        <v>3609</v>
      </c>
      <c r="L222" s="22">
        <v>6604</v>
      </c>
      <c r="M222" s="22">
        <v>525</v>
      </c>
      <c r="N222" s="22">
        <v>4997</v>
      </c>
      <c r="O222" s="22">
        <v>2132</v>
      </c>
      <c r="P222" s="22">
        <v>7080</v>
      </c>
      <c r="Q222" s="22">
        <v>49</v>
      </c>
      <c r="R222" s="22">
        <v>6960</v>
      </c>
      <c r="S222" s="22">
        <v>169</v>
      </c>
      <c r="T222" s="22">
        <v>7098</v>
      </c>
      <c r="U222" s="22">
        <v>31</v>
      </c>
      <c r="V222" s="22">
        <v>1645</v>
      </c>
      <c r="W222" s="22">
        <v>199</v>
      </c>
      <c r="X222" s="22">
        <v>3126</v>
      </c>
      <c r="Y222" s="22">
        <v>821</v>
      </c>
      <c r="Z222" s="22">
        <v>1879</v>
      </c>
      <c r="AA222" s="22">
        <v>215</v>
      </c>
      <c r="AB222" s="22">
        <v>56</v>
      </c>
      <c r="AC222" s="22">
        <v>974</v>
      </c>
      <c r="AD222" s="22">
        <v>1724</v>
      </c>
      <c r="AE222" s="22">
        <v>4375</v>
      </c>
      <c r="AF222" s="22">
        <v>3491</v>
      </c>
      <c r="AG222" s="22">
        <v>948</v>
      </c>
      <c r="AH222" s="22">
        <v>2576</v>
      </c>
      <c r="AI222" s="22">
        <v>6211</v>
      </c>
      <c r="AJ222" s="22">
        <v>918</v>
      </c>
      <c r="AK222" s="23" t="s">
        <v>94</v>
      </c>
      <c r="AL222" s="23" t="s">
        <v>94</v>
      </c>
      <c r="AM222" s="23" t="s">
        <v>94</v>
      </c>
      <c r="AN222" s="23" t="s">
        <v>94</v>
      </c>
      <c r="AO222" s="23">
        <v>7129</v>
      </c>
      <c r="AP222" s="23">
        <v>1842</v>
      </c>
      <c r="AQ222" s="23">
        <v>660</v>
      </c>
      <c r="AR222" s="23">
        <v>753</v>
      </c>
      <c r="AS222" s="23">
        <v>981</v>
      </c>
      <c r="AT222" s="23">
        <v>697</v>
      </c>
      <c r="AU222" s="23">
        <v>606</v>
      </c>
      <c r="AV222" s="23">
        <v>853</v>
      </c>
      <c r="AW222" s="23">
        <v>196</v>
      </c>
      <c r="AX222" s="23">
        <v>4405</v>
      </c>
      <c r="AY222" s="23">
        <v>199</v>
      </c>
      <c r="AZ222" s="23">
        <v>262</v>
      </c>
      <c r="BA222" s="23">
        <v>451</v>
      </c>
      <c r="BB222" s="23">
        <v>611</v>
      </c>
      <c r="BC222" s="23">
        <v>237</v>
      </c>
      <c r="BD222" s="23">
        <v>344</v>
      </c>
      <c r="BE222" s="23">
        <v>135</v>
      </c>
      <c r="BF222" s="23">
        <v>71</v>
      </c>
      <c r="BG222" s="23">
        <v>129</v>
      </c>
      <c r="BH222" s="23">
        <v>12</v>
      </c>
      <c r="BI222" s="23">
        <v>153</v>
      </c>
      <c r="BJ222" s="23">
        <v>6627</v>
      </c>
      <c r="BK222" s="23">
        <v>35</v>
      </c>
      <c r="BL222" s="23">
        <v>62</v>
      </c>
      <c r="BM222" s="23">
        <v>7067</v>
      </c>
      <c r="BN222" s="23">
        <v>2773</v>
      </c>
      <c r="BO222" s="23">
        <v>3601</v>
      </c>
      <c r="BP222" s="23">
        <v>5500</v>
      </c>
      <c r="BQ222" s="23">
        <v>1483</v>
      </c>
      <c r="BR222" s="23">
        <v>7129</v>
      </c>
      <c r="BS222" s="23">
        <v>6783</v>
      </c>
      <c r="BT222" s="23">
        <v>346</v>
      </c>
      <c r="BU222" s="23">
        <v>5645</v>
      </c>
      <c r="BV222" s="23">
        <v>340</v>
      </c>
      <c r="BW222" s="23">
        <v>6920</v>
      </c>
      <c r="BX222" s="23">
        <v>205</v>
      </c>
      <c r="BY222" s="23">
        <v>6550</v>
      </c>
      <c r="BZ222" s="23">
        <v>579</v>
      </c>
      <c r="CA222" s="23" t="s">
        <v>94</v>
      </c>
      <c r="CB222" s="23">
        <v>271</v>
      </c>
      <c r="CC222" s="23">
        <v>1185</v>
      </c>
      <c r="CD222" s="23">
        <v>167</v>
      </c>
      <c r="CE222" s="23">
        <v>185</v>
      </c>
      <c r="CF222" s="23">
        <v>104</v>
      </c>
      <c r="CG222" s="23">
        <v>77</v>
      </c>
      <c r="CH222" s="23">
        <v>135</v>
      </c>
    </row>
    <row r="223" spans="1:86" ht="15">
      <c r="A223" s="22" t="s">
        <v>1</v>
      </c>
      <c r="B223" s="22" t="s">
        <v>143</v>
      </c>
      <c r="C223" s="22">
        <v>379</v>
      </c>
      <c r="D223" s="22">
        <v>2826</v>
      </c>
      <c r="E223" s="22">
        <v>2499</v>
      </c>
      <c r="F223" s="22">
        <v>1652</v>
      </c>
      <c r="G223" s="22">
        <v>346</v>
      </c>
      <c r="H223" s="22">
        <v>152</v>
      </c>
      <c r="I223" s="22">
        <v>15</v>
      </c>
      <c r="J223" s="22">
        <v>12</v>
      </c>
      <c r="K223" s="22">
        <v>1371</v>
      </c>
      <c r="L223" s="22">
        <v>2733</v>
      </c>
      <c r="M223" s="22">
        <v>6519</v>
      </c>
      <c r="N223" s="22">
        <v>2109</v>
      </c>
      <c r="O223" s="22">
        <v>7143</v>
      </c>
      <c r="P223" s="22">
        <v>8655</v>
      </c>
      <c r="Q223" s="22">
        <v>597</v>
      </c>
      <c r="R223" s="22">
        <v>9114</v>
      </c>
      <c r="S223" s="22">
        <v>138</v>
      </c>
      <c r="T223" s="22">
        <v>9064</v>
      </c>
      <c r="U223" s="22">
        <v>188</v>
      </c>
      <c r="V223" s="22">
        <v>2147</v>
      </c>
      <c r="W223" s="22">
        <v>605</v>
      </c>
      <c r="X223" s="22">
        <v>2576</v>
      </c>
      <c r="Y223" s="22">
        <v>2220</v>
      </c>
      <c r="Z223" s="22">
        <v>2485</v>
      </c>
      <c r="AA223" s="22">
        <v>561</v>
      </c>
      <c r="AB223" s="22">
        <v>59</v>
      </c>
      <c r="AC223" s="22">
        <v>1008</v>
      </c>
      <c r="AD223" s="22">
        <v>2007</v>
      </c>
      <c r="AE223" s="22">
        <v>6178</v>
      </c>
      <c r="AF223" s="22">
        <v>6892</v>
      </c>
      <c r="AG223" s="22">
        <v>1283</v>
      </c>
      <c r="AH223" s="22">
        <v>972</v>
      </c>
      <c r="AI223" s="22">
        <v>8747</v>
      </c>
      <c r="AJ223" s="22">
        <v>505</v>
      </c>
      <c r="AK223" s="23">
        <v>2241</v>
      </c>
      <c r="AL223" s="23">
        <v>2060</v>
      </c>
      <c r="AM223" s="23">
        <v>1635</v>
      </c>
      <c r="AN223" s="23">
        <v>1474</v>
      </c>
      <c r="AO223" s="23">
        <v>1842</v>
      </c>
      <c r="AP223" s="23">
        <v>9252</v>
      </c>
      <c r="AQ223" s="23" t="s">
        <v>94</v>
      </c>
      <c r="AR223" s="23" t="s">
        <v>94</v>
      </c>
      <c r="AS223" s="23" t="s">
        <v>94</v>
      </c>
      <c r="AT223" s="23" t="s">
        <v>94</v>
      </c>
      <c r="AU223" s="23" t="s">
        <v>94</v>
      </c>
      <c r="AV223" s="23" t="s">
        <v>94</v>
      </c>
      <c r="AW223" s="23" t="s">
        <v>94</v>
      </c>
      <c r="AX223" s="23">
        <v>8896</v>
      </c>
      <c r="AY223" s="23">
        <v>41</v>
      </c>
      <c r="AZ223" s="23">
        <v>65</v>
      </c>
      <c r="BA223" s="23">
        <v>79</v>
      </c>
      <c r="BB223" s="23">
        <v>38</v>
      </c>
      <c r="BC223" s="23">
        <v>14</v>
      </c>
      <c r="BD223" s="23">
        <v>12</v>
      </c>
      <c r="BE223" s="23">
        <v>67</v>
      </c>
      <c r="BF223" s="23" t="s">
        <v>94</v>
      </c>
      <c r="BG223" s="23">
        <v>40</v>
      </c>
      <c r="BH223" s="23">
        <v>173</v>
      </c>
      <c r="BI223" s="23">
        <v>100</v>
      </c>
      <c r="BJ223" s="23">
        <v>8682</v>
      </c>
      <c r="BK223" s="23">
        <v>276</v>
      </c>
      <c r="BL223" s="23">
        <v>23</v>
      </c>
      <c r="BM223" s="23">
        <v>9229</v>
      </c>
      <c r="BN223" s="23">
        <v>2740</v>
      </c>
      <c r="BO223" s="23">
        <v>5687</v>
      </c>
      <c r="BP223" s="23">
        <v>6948</v>
      </c>
      <c r="BQ223" s="23">
        <v>2210</v>
      </c>
      <c r="BR223" s="23">
        <v>9252</v>
      </c>
      <c r="BS223" s="23">
        <v>8947</v>
      </c>
      <c r="BT223" s="23">
        <v>305</v>
      </c>
      <c r="BU223" s="23">
        <v>7845</v>
      </c>
      <c r="BV223" s="23">
        <v>346</v>
      </c>
      <c r="BW223" s="23">
        <v>8999</v>
      </c>
      <c r="BX223" s="23">
        <v>252</v>
      </c>
      <c r="BY223" s="23">
        <v>8625</v>
      </c>
      <c r="BZ223" s="23">
        <v>627</v>
      </c>
      <c r="CA223" s="23" t="s">
        <v>94</v>
      </c>
      <c r="CB223" s="23">
        <v>1250</v>
      </c>
      <c r="CC223" s="23">
        <v>1638</v>
      </c>
      <c r="CD223" s="23">
        <v>466</v>
      </c>
      <c r="CE223" s="23">
        <v>442</v>
      </c>
      <c r="CF223" s="23">
        <v>204</v>
      </c>
      <c r="CG223" s="23">
        <v>154</v>
      </c>
      <c r="CH223" s="23">
        <v>259</v>
      </c>
    </row>
    <row r="224" spans="2:86" ht="15">
      <c r="B224" s="22" t="s">
        <v>144</v>
      </c>
      <c r="C224" s="22">
        <v>1342</v>
      </c>
      <c r="D224" s="22">
        <v>501</v>
      </c>
      <c r="E224" s="22">
        <v>251</v>
      </c>
      <c r="F224" s="22">
        <v>65</v>
      </c>
      <c r="G224" s="22">
        <v>52</v>
      </c>
      <c r="H224" s="22">
        <v>20</v>
      </c>
      <c r="I224" s="22">
        <v>3</v>
      </c>
      <c r="J224" s="22">
        <v>1</v>
      </c>
      <c r="K224" s="22">
        <v>560</v>
      </c>
      <c r="L224" s="22">
        <v>1047</v>
      </c>
      <c r="M224" s="22">
        <v>1748</v>
      </c>
      <c r="N224" s="22">
        <v>694</v>
      </c>
      <c r="O224" s="22">
        <v>2101</v>
      </c>
      <c r="P224" s="22">
        <v>2394</v>
      </c>
      <c r="Q224" s="22">
        <v>401</v>
      </c>
      <c r="R224" s="22">
        <v>2623</v>
      </c>
      <c r="S224" s="22">
        <v>172</v>
      </c>
      <c r="T224" s="22">
        <v>2666</v>
      </c>
      <c r="U224" s="22">
        <v>129</v>
      </c>
      <c r="V224" s="22">
        <v>617</v>
      </c>
      <c r="W224" s="22">
        <v>157</v>
      </c>
      <c r="X224" s="22">
        <v>801</v>
      </c>
      <c r="Y224" s="22">
        <v>664</v>
      </c>
      <c r="Z224" s="22">
        <v>661</v>
      </c>
      <c r="AA224" s="22">
        <v>222</v>
      </c>
      <c r="AB224" s="22">
        <v>15</v>
      </c>
      <c r="AC224" s="22">
        <v>342</v>
      </c>
      <c r="AD224" s="22">
        <v>586</v>
      </c>
      <c r="AE224" s="22">
        <v>1852</v>
      </c>
      <c r="AF224" s="22">
        <v>2005</v>
      </c>
      <c r="AG224" s="22">
        <v>393</v>
      </c>
      <c r="AH224" s="22">
        <v>361</v>
      </c>
      <c r="AI224" s="22">
        <v>2529</v>
      </c>
      <c r="AJ224" s="22">
        <v>266</v>
      </c>
      <c r="AK224" s="23">
        <v>380</v>
      </c>
      <c r="AL224" s="23">
        <v>623</v>
      </c>
      <c r="AM224" s="23">
        <v>708</v>
      </c>
      <c r="AN224" s="23">
        <v>424</v>
      </c>
      <c r="AO224" s="23">
        <v>660</v>
      </c>
      <c r="AP224" s="23" t="s">
        <v>94</v>
      </c>
      <c r="AQ224" s="23">
        <v>2795</v>
      </c>
      <c r="AR224" s="23" t="s">
        <v>94</v>
      </c>
      <c r="AS224" s="23" t="s">
        <v>94</v>
      </c>
      <c r="AT224" s="23" t="s">
        <v>94</v>
      </c>
      <c r="AU224" s="23" t="s">
        <v>94</v>
      </c>
      <c r="AV224" s="23" t="s">
        <v>94</v>
      </c>
      <c r="AW224" s="23" t="s">
        <v>94</v>
      </c>
      <c r="AX224" s="23">
        <v>828</v>
      </c>
      <c r="AY224" s="23">
        <v>1837</v>
      </c>
      <c r="AZ224" s="23">
        <v>29</v>
      </c>
      <c r="BA224" s="23">
        <v>57</v>
      </c>
      <c r="BB224" s="23">
        <v>3</v>
      </c>
      <c r="BC224" s="23" t="s">
        <v>94</v>
      </c>
      <c r="BD224" s="23">
        <v>1</v>
      </c>
      <c r="BE224" s="23" t="s">
        <v>94</v>
      </c>
      <c r="BF224" s="23" t="s">
        <v>94</v>
      </c>
      <c r="BG224" s="23">
        <v>40</v>
      </c>
      <c r="BH224" s="23">
        <v>11</v>
      </c>
      <c r="BI224" s="23">
        <v>18</v>
      </c>
      <c r="BJ224" s="23">
        <v>2725</v>
      </c>
      <c r="BK224" s="23">
        <v>27</v>
      </c>
      <c r="BL224" s="23">
        <v>7</v>
      </c>
      <c r="BM224" s="23">
        <v>2788</v>
      </c>
      <c r="BN224" s="23">
        <v>725</v>
      </c>
      <c r="BO224" s="23">
        <v>1845</v>
      </c>
      <c r="BP224" s="23">
        <v>2064</v>
      </c>
      <c r="BQ224" s="23">
        <v>689</v>
      </c>
      <c r="BR224" s="23">
        <v>2795</v>
      </c>
      <c r="BS224" s="23">
        <v>2661</v>
      </c>
      <c r="BT224" s="23">
        <v>134</v>
      </c>
      <c r="BU224" s="23">
        <v>2377</v>
      </c>
      <c r="BV224" s="23">
        <v>112</v>
      </c>
      <c r="BW224" s="23">
        <v>2669</v>
      </c>
      <c r="BX224" s="23">
        <v>125</v>
      </c>
      <c r="BY224" s="23">
        <v>2614</v>
      </c>
      <c r="BZ224" s="23">
        <v>181</v>
      </c>
      <c r="CA224" s="23" t="s">
        <v>94</v>
      </c>
      <c r="CB224" s="23">
        <v>407</v>
      </c>
      <c r="CC224" s="23">
        <v>448</v>
      </c>
      <c r="CD224" s="23">
        <v>99</v>
      </c>
      <c r="CE224" s="23">
        <v>100</v>
      </c>
      <c r="CF224" s="23">
        <v>45</v>
      </c>
      <c r="CG224" s="23">
        <v>76</v>
      </c>
      <c r="CH224" s="23">
        <v>96</v>
      </c>
    </row>
    <row r="225" spans="2:86" ht="15">
      <c r="B225" s="22" t="s">
        <v>145</v>
      </c>
      <c r="C225" s="22">
        <v>596</v>
      </c>
      <c r="D225" s="22">
        <v>538</v>
      </c>
      <c r="E225" s="22">
        <v>1110</v>
      </c>
      <c r="F225" s="22">
        <v>654</v>
      </c>
      <c r="G225" s="22">
        <v>851</v>
      </c>
      <c r="H225" s="22">
        <v>301</v>
      </c>
      <c r="I225" s="22">
        <v>115</v>
      </c>
      <c r="J225" s="22">
        <v>12</v>
      </c>
      <c r="K225" s="22">
        <v>479</v>
      </c>
      <c r="L225" s="22">
        <v>1254</v>
      </c>
      <c r="M225" s="22">
        <v>3402</v>
      </c>
      <c r="N225" s="22">
        <v>881</v>
      </c>
      <c r="O225" s="22">
        <v>3775</v>
      </c>
      <c r="P225" s="22">
        <v>3845</v>
      </c>
      <c r="Q225" s="22">
        <v>811</v>
      </c>
      <c r="R225" s="22">
        <v>4494</v>
      </c>
      <c r="S225" s="22">
        <v>162</v>
      </c>
      <c r="T225" s="22">
        <v>4491</v>
      </c>
      <c r="U225" s="22">
        <v>165</v>
      </c>
      <c r="V225" s="22">
        <v>1018</v>
      </c>
      <c r="W225" s="22">
        <v>304</v>
      </c>
      <c r="X225" s="22">
        <v>968</v>
      </c>
      <c r="Y225" s="22">
        <v>1442</v>
      </c>
      <c r="Z225" s="22">
        <v>1096</v>
      </c>
      <c r="AA225" s="22">
        <v>432</v>
      </c>
      <c r="AB225" s="22">
        <v>45</v>
      </c>
      <c r="AC225" s="22">
        <v>646</v>
      </c>
      <c r="AD225" s="22">
        <v>1272</v>
      </c>
      <c r="AE225" s="22">
        <v>2693</v>
      </c>
      <c r="AF225" s="22">
        <v>3712</v>
      </c>
      <c r="AG225" s="22">
        <v>493</v>
      </c>
      <c r="AH225" s="22">
        <v>408</v>
      </c>
      <c r="AI225" s="22">
        <v>4272</v>
      </c>
      <c r="AJ225" s="22">
        <v>384</v>
      </c>
      <c r="AK225" s="23">
        <v>913</v>
      </c>
      <c r="AL225" s="23">
        <v>1191</v>
      </c>
      <c r="AM225" s="23">
        <v>969</v>
      </c>
      <c r="AN225" s="23">
        <v>830</v>
      </c>
      <c r="AO225" s="23">
        <v>753</v>
      </c>
      <c r="AP225" s="23" t="s">
        <v>94</v>
      </c>
      <c r="AQ225" s="23" t="s">
        <v>94</v>
      </c>
      <c r="AR225" s="23">
        <v>4656</v>
      </c>
      <c r="AS225" s="23" t="s">
        <v>94</v>
      </c>
      <c r="AT225" s="23" t="s">
        <v>94</v>
      </c>
      <c r="AU225" s="23" t="s">
        <v>94</v>
      </c>
      <c r="AV225" s="23" t="s">
        <v>94</v>
      </c>
      <c r="AW225" s="23" t="s">
        <v>94</v>
      </c>
      <c r="AX225" s="23">
        <v>2335</v>
      </c>
      <c r="AY225" s="23">
        <v>100</v>
      </c>
      <c r="AZ225" s="23">
        <v>1957</v>
      </c>
      <c r="BA225" s="23">
        <v>60</v>
      </c>
      <c r="BB225" s="23">
        <v>89</v>
      </c>
      <c r="BC225" s="23">
        <v>3</v>
      </c>
      <c r="BD225" s="23">
        <v>16</v>
      </c>
      <c r="BE225" s="23">
        <v>36</v>
      </c>
      <c r="BF225" s="23">
        <v>6</v>
      </c>
      <c r="BG225" s="23">
        <v>54</v>
      </c>
      <c r="BH225" s="23" t="s">
        <v>94</v>
      </c>
      <c r="BI225" s="23">
        <v>29</v>
      </c>
      <c r="BJ225" s="23">
        <v>4577</v>
      </c>
      <c r="BK225" s="23">
        <v>35</v>
      </c>
      <c r="BL225" s="23">
        <v>35</v>
      </c>
      <c r="BM225" s="23">
        <v>4621</v>
      </c>
      <c r="BN225" s="23">
        <v>1533</v>
      </c>
      <c r="BO225" s="23">
        <v>2628</v>
      </c>
      <c r="BP225" s="23">
        <v>3433</v>
      </c>
      <c r="BQ225" s="23">
        <v>1142</v>
      </c>
      <c r="BR225" s="23">
        <v>4656</v>
      </c>
      <c r="BS225" s="23">
        <v>4423</v>
      </c>
      <c r="BT225" s="23">
        <v>233</v>
      </c>
      <c r="BU225" s="23">
        <v>3902</v>
      </c>
      <c r="BV225" s="23">
        <v>204</v>
      </c>
      <c r="BW225" s="23">
        <v>4513</v>
      </c>
      <c r="BX225" s="23">
        <v>139</v>
      </c>
      <c r="BY225" s="23">
        <v>4253</v>
      </c>
      <c r="BZ225" s="23">
        <v>403</v>
      </c>
      <c r="CA225" s="23" t="s">
        <v>94</v>
      </c>
      <c r="CB225" s="23">
        <v>872</v>
      </c>
      <c r="CC225" s="23">
        <v>811</v>
      </c>
      <c r="CD225" s="23">
        <v>211</v>
      </c>
      <c r="CE225" s="23">
        <v>230</v>
      </c>
      <c r="CF225" s="23">
        <v>100</v>
      </c>
      <c r="CG225" s="23">
        <v>121</v>
      </c>
      <c r="CH225" s="23">
        <v>123</v>
      </c>
    </row>
    <row r="226" spans="2:86" ht="15">
      <c r="B226" s="22" t="s">
        <v>146</v>
      </c>
      <c r="C226" s="22">
        <v>2057</v>
      </c>
      <c r="D226" s="22">
        <v>778</v>
      </c>
      <c r="E226" s="22">
        <v>88</v>
      </c>
      <c r="F226" s="22">
        <v>475</v>
      </c>
      <c r="G226" s="22">
        <v>212</v>
      </c>
      <c r="H226" s="22">
        <v>14</v>
      </c>
      <c r="I226" s="22">
        <v>6</v>
      </c>
      <c r="J226" s="22" t="s">
        <v>94</v>
      </c>
      <c r="K226" s="22">
        <v>624</v>
      </c>
      <c r="L226" s="22">
        <v>1645</v>
      </c>
      <c r="M226" s="22">
        <v>2609</v>
      </c>
      <c r="N226" s="22">
        <v>1299</v>
      </c>
      <c r="O226" s="22">
        <v>2955</v>
      </c>
      <c r="P226" s="22">
        <v>4034</v>
      </c>
      <c r="Q226" s="22">
        <v>220</v>
      </c>
      <c r="R226" s="22">
        <v>3951</v>
      </c>
      <c r="S226" s="22">
        <v>303</v>
      </c>
      <c r="T226" s="22">
        <v>4099</v>
      </c>
      <c r="U226" s="22">
        <v>155</v>
      </c>
      <c r="V226" s="22">
        <v>1026</v>
      </c>
      <c r="W226" s="22">
        <v>212</v>
      </c>
      <c r="X226" s="22">
        <v>915</v>
      </c>
      <c r="Y226" s="22">
        <v>1307</v>
      </c>
      <c r="Z226" s="22">
        <v>1066</v>
      </c>
      <c r="AA226" s="22">
        <v>283</v>
      </c>
      <c r="AB226" s="22">
        <v>60</v>
      </c>
      <c r="AC226" s="22">
        <v>512</v>
      </c>
      <c r="AD226" s="22">
        <v>843</v>
      </c>
      <c r="AE226" s="22">
        <v>2839</v>
      </c>
      <c r="AF226" s="22">
        <v>3472</v>
      </c>
      <c r="AG226" s="22">
        <v>420</v>
      </c>
      <c r="AH226" s="22">
        <v>340</v>
      </c>
      <c r="AI226" s="22">
        <v>3534</v>
      </c>
      <c r="AJ226" s="22">
        <v>720</v>
      </c>
      <c r="AK226" s="23">
        <v>697</v>
      </c>
      <c r="AL226" s="23">
        <v>769</v>
      </c>
      <c r="AM226" s="23">
        <v>797</v>
      </c>
      <c r="AN226" s="23">
        <v>1010</v>
      </c>
      <c r="AO226" s="23">
        <v>981</v>
      </c>
      <c r="AP226" s="23" t="s">
        <v>94</v>
      </c>
      <c r="AQ226" s="23" t="s">
        <v>94</v>
      </c>
      <c r="AR226" s="23" t="s">
        <v>94</v>
      </c>
      <c r="AS226" s="23">
        <v>4254</v>
      </c>
      <c r="AT226" s="23" t="s">
        <v>94</v>
      </c>
      <c r="AU226" s="23" t="s">
        <v>94</v>
      </c>
      <c r="AV226" s="23" t="s">
        <v>94</v>
      </c>
      <c r="AW226" s="23" t="s">
        <v>94</v>
      </c>
      <c r="AX226" s="23">
        <v>1212</v>
      </c>
      <c r="AY226" s="23">
        <v>117</v>
      </c>
      <c r="AZ226" s="23">
        <v>22</v>
      </c>
      <c r="BA226" s="23">
        <v>2572</v>
      </c>
      <c r="BB226" s="23">
        <v>54</v>
      </c>
      <c r="BC226" s="23" t="s">
        <v>94</v>
      </c>
      <c r="BD226" s="23" t="s">
        <v>94</v>
      </c>
      <c r="BE226" s="23" t="s">
        <v>94</v>
      </c>
      <c r="BF226" s="23" t="s">
        <v>94</v>
      </c>
      <c r="BG226" s="23">
        <v>277</v>
      </c>
      <c r="BH226" s="23">
        <v>3</v>
      </c>
      <c r="BI226" s="23" t="s">
        <v>94</v>
      </c>
      <c r="BJ226" s="23">
        <v>4219</v>
      </c>
      <c r="BK226" s="23">
        <v>30</v>
      </c>
      <c r="BL226" s="23">
        <v>44</v>
      </c>
      <c r="BM226" s="23">
        <v>4210</v>
      </c>
      <c r="BN226" s="23">
        <v>1078</v>
      </c>
      <c r="BO226" s="23">
        <v>2770</v>
      </c>
      <c r="BP226" s="23">
        <v>3250</v>
      </c>
      <c r="BQ226" s="23">
        <v>878</v>
      </c>
      <c r="BR226" s="23">
        <v>4254</v>
      </c>
      <c r="BS226" s="23">
        <v>3867</v>
      </c>
      <c r="BT226" s="23">
        <v>387</v>
      </c>
      <c r="BU226" s="23">
        <v>3556</v>
      </c>
      <c r="BV226" s="23">
        <v>168</v>
      </c>
      <c r="BW226" s="23">
        <v>4047</v>
      </c>
      <c r="BX226" s="23">
        <v>195</v>
      </c>
      <c r="BY226" s="23">
        <v>3840</v>
      </c>
      <c r="BZ226" s="23">
        <v>414</v>
      </c>
      <c r="CA226" s="23" t="s">
        <v>94</v>
      </c>
      <c r="CB226" s="23">
        <v>436</v>
      </c>
      <c r="CC226" s="23">
        <v>738</v>
      </c>
      <c r="CD226" s="23">
        <v>160</v>
      </c>
      <c r="CE226" s="23">
        <v>192</v>
      </c>
      <c r="CF226" s="23">
        <v>88</v>
      </c>
      <c r="CG226" s="23">
        <v>95</v>
      </c>
      <c r="CH226" s="23">
        <v>109</v>
      </c>
    </row>
    <row r="227" spans="2:86" ht="15">
      <c r="B227" s="22" t="s">
        <v>147</v>
      </c>
      <c r="C227" s="22">
        <v>9</v>
      </c>
      <c r="D227" s="22">
        <v>32</v>
      </c>
      <c r="E227" s="22">
        <v>6</v>
      </c>
      <c r="F227" s="22">
        <v>52</v>
      </c>
      <c r="G227" s="22">
        <v>304</v>
      </c>
      <c r="H227" s="22">
        <v>1234</v>
      </c>
      <c r="I227" s="22">
        <v>1831</v>
      </c>
      <c r="J227" s="22">
        <v>12</v>
      </c>
      <c r="K227" s="22">
        <v>173</v>
      </c>
      <c r="L227" s="22">
        <v>1307</v>
      </c>
      <c r="M227" s="22">
        <v>2346</v>
      </c>
      <c r="N227" s="22">
        <v>507</v>
      </c>
      <c r="O227" s="22">
        <v>3146</v>
      </c>
      <c r="P227" s="22">
        <v>2479</v>
      </c>
      <c r="Q227" s="22">
        <v>1174</v>
      </c>
      <c r="R227" s="22">
        <v>2949</v>
      </c>
      <c r="S227" s="22">
        <v>704</v>
      </c>
      <c r="T227" s="22">
        <v>3212</v>
      </c>
      <c r="U227" s="22">
        <v>441</v>
      </c>
      <c r="V227" s="22">
        <v>694</v>
      </c>
      <c r="W227" s="22">
        <v>228</v>
      </c>
      <c r="X227" s="22">
        <v>1068</v>
      </c>
      <c r="Y227" s="22">
        <v>901</v>
      </c>
      <c r="Z227" s="22">
        <v>780</v>
      </c>
      <c r="AA227" s="22">
        <v>296</v>
      </c>
      <c r="AB227" s="22">
        <v>26</v>
      </c>
      <c r="AC227" s="22">
        <v>544</v>
      </c>
      <c r="AD227" s="22">
        <v>1195</v>
      </c>
      <c r="AE227" s="22">
        <v>1888</v>
      </c>
      <c r="AF227" s="22">
        <v>2812</v>
      </c>
      <c r="AG227" s="22">
        <v>302</v>
      </c>
      <c r="AH227" s="22">
        <v>493</v>
      </c>
      <c r="AI227" s="22">
        <v>3199</v>
      </c>
      <c r="AJ227" s="22">
        <v>454</v>
      </c>
      <c r="AK227" s="23">
        <v>163</v>
      </c>
      <c r="AL227" s="23">
        <v>577</v>
      </c>
      <c r="AM227" s="23">
        <v>1131</v>
      </c>
      <c r="AN227" s="23">
        <v>1085</v>
      </c>
      <c r="AO227" s="23">
        <v>697</v>
      </c>
      <c r="AP227" s="23" t="s">
        <v>94</v>
      </c>
      <c r="AQ227" s="23" t="s">
        <v>94</v>
      </c>
      <c r="AR227" s="23" t="s">
        <v>94</v>
      </c>
      <c r="AS227" s="23" t="s">
        <v>94</v>
      </c>
      <c r="AT227" s="23">
        <v>3653</v>
      </c>
      <c r="AU227" s="23" t="s">
        <v>94</v>
      </c>
      <c r="AV227" s="23" t="s">
        <v>94</v>
      </c>
      <c r="AW227" s="23" t="s">
        <v>94</v>
      </c>
      <c r="AX227" s="23">
        <v>205</v>
      </c>
      <c r="AY227" s="23" t="s">
        <v>94</v>
      </c>
      <c r="AZ227" s="23">
        <v>52</v>
      </c>
      <c r="BA227" s="23">
        <v>7</v>
      </c>
      <c r="BB227" s="23">
        <v>3283</v>
      </c>
      <c r="BC227" s="23">
        <v>8</v>
      </c>
      <c r="BD227" s="23">
        <v>82</v>
      </c>
      <c r="BE227" s="23" t="s">
        <v>94</v>
      </c>
      <c r="BF227" s="23" t="s">
        <v>94</v>
      </c>
      <c r="BG227" s="23">
        <v>16</v>
      </c>
      <c r="BH227" s="23" t="s">
        <v>94</v>
      </c>
      <c r="BI227" s="23" t="s">
        <v>94</v>
      </c>
      <c r="BJ227" s="23">
        <v>3644</v>
      </c>
      <c r="BK227" s="23">
        <v>3</v>
      </c>
      <c r="BL227" s="23">
        <v>36</v>
      </c>
      <c r="BM227" s="23">
        <v>3617</v>
      </c>
      <c r="BN227" s="23">
        <v>1284</v>
      </c>
      <c r="BO227" s="23">
        <v>2012</v>
      </c>
      <c r="BP227" s="23">
        <v>3070</v>
      </c>
      <c r="BQ227" s="23">
        <v>528</v>
      </c>
      <c r="BR227" s="23">
        <v>3653</v>
      </c>
      <c r="BS227" s="23">
        <v>3385</v>
      </c>
      <c r="BT227" s="23">
        <v>268</v>
      </c>
      <c r="BU227" s="23">
        <v>2955</v>
      </c>
      <c r="BV227" s="23">
        <v>242</v>
      </c>
      <c r="BW227" s="23">
        <v>3497</v>
      </c>
      <c r="BX227" s="23">
        <v>155</v>
      </c>
      <c r="BY227" s="23">
        <v>3386</v>
      </c>
      <c r="BZ227" s="23">
        <v>267</v>
      </c>
      <c r="CA227" s="23" t="s">
        <v>94</v>
      </c>
      <c r="CB227" s="23">
        <v>566</v>
      </c>
      <c r="CC227" s="23">
        <v>607</v>
      </c>
      <c r="CD227" s="23">
        <v>166</v>
      </c>
      <c r="CE227" s="23">
        <v>142</v>
      </c>
      <c r="CF227" s="23">
        <v>57</v>
      </c>
      <c r="CG227" s="23">
        <v>36</v>
      </c>
      <c r="CH227" s="23">
        <v>65</v>
      </c>
    </row>
    <row r="228" spans="2:86" ht="15">
      <c r="B228" s="22" t="s">
        <v>148</v>
      </c>
      <c r="C228" s="22">
        <v>20</v>
      </c>
      <c r="D228" s="22">
        <v>45</v>
      </c>
      <c r="E228" s="22">
        <v>2409</v>
      </c>
      <c r="F228" s="22">
        <v>602</v>
      </c>
      <c r="G228" s="22">
        <v>22</v>
      </c>
      <c r="H228" s="22">
        <v>7</v>
      </c>
      <c r="I228" s="22">
        <v>11</v>
      </c>
      <c r="J228" s="22" t="s">
        <v>94</v>
      </c>
      <c r="K228" s="22">
        <v>270</v>
      </c>
      <c r="L228" s="22">
        <v>901</v>
      </c>
      <c r="M228" s="22">
        <v>2485</v>
      </c>
      <c r="N228" s="22">
        <v>968</v>
      </c>
      <c r="O228" s="22">
        <v>2418</v>
      </c>
      <c r="P228" s="22">
        <v>2550</v>
      </c>
      <c r="Q228" s="22">
        <v>836</v>
      </c>
      <c r="R228" s="22">
        <v>3283</v>
      </c>
      <c r="S228" s="22">
        <v>103</v>
      </c>
      <c r="T228" s="22">
        <v>3272</v>
      </c>
      <c r="U228" s="22">
        <v>114</v>
      </c>
      <c r="V228" s="22">
        <v>829</v>
      </c>
      <c r="W228" s="22">
        <v>223</v>
      </c>
      <c r="X228" s="22">
        <v>1021</v>
      </c>
      <c r="Y228" s="22">
        <v>747</v>
      </c>
      <c r="Z228" s="22">
        <v>900</v>
      </c>
      <c r="AA228" s="22">
        <v>245</v>
      </c>
      <c r="AB228" s="22">
        <v>17</v>
      </c>
      <c r="AC228" s="22">
        <v>367</v>
      </c>
      <c r="AD228" s="22">
        <v>687</v>
      </c>
      <c r="AE228" s="22">
        <v>2315</v>
      </c>
      <c r="AF228" s="22">
        <v>2526</v>
      </c>
      <c r="AG228" s="22">
        <v>387</v>
      </c>
      <c r="AH228" s="22">
        <v>378</v>
      </c>
      <c r="AI228" s="22">
        <v>3213</v>
      </c>
      <c r="AJ228" s="22">
        <v>173</v>
      </c>
      <c r="AK228" s="23">
        <v>871</v>
      </c>
      <c r="AL228" s="23">
        <v>603</v>
      </c>
      <c r="AM228" s="23">
        <v>650</v>
      </c>
      <c r="AN228" s="23">
        <v>656</v>
      </c>
      <c r="AO228" s="23">
        <v>606</v>
      </c>
      <c r="AP228" s="23" t="s">
        <v>94</v>
      </c>
      <c r="AQ228" s="23" t="s">
        <v>94</v>
      </c>
      <c r="AR228" s="23" t="s">
        <v>94</v>
      </c>
      <c r="AS228" s="23" t="s">
        <v>94</v>
      </c>
      <c r="AT228" s="23" t="s">
        <v>94</v>
      </c>
      <c r="AU228" s="23">
        <v>3386</v>
      </c>
      <c r="AV228" s="23" t="s">
        <v>94</v>
      </c>
      <c r="AW228" s="23" t="s">
        <v>94</v>
      </c>
      <c r="AX228" s="23">
        <v>1042</v>
      </c>
      <c r="AY228" s="23">
        <v>6</v>
      </c>
      <c r="AZ228" s="23">
        <v>3</v>
      </c>
      <c r="BA228" s="23">
        <v>3</v>
      </c>
      <c r="BB228" s="23">
        <v>8</v>
      </c>
      <c r="BC228" s="23" t="s">
        <v>94</v>
      </c>
      <c r="BD228" s="23" t="s">
        <v>94</v>
      </c>
      <c r="BE228" s="23">
        <v>2308</v>
      </c>
      <c r="BF228" s="23">
        <v>12</v>
      </c>
      <c r="BG228" s="23">
        <v>4</v>
      </c>
      <c r="BH228" s="23">
        <v>353</v>
      </c>
      <c r="BI228" s="23">
        <v>221</v>
      </c>
      <c r="BJ228" s="23">
        <v>2541</v>
      </c>
      <c r="BK228" s="23">
        <v>267</v>
      </c>
      <c r="BL228" s="23">
        <v>32</v>
      </c>
      <c r="BM228" s="23">
        <v>3354</v>
      </c>
      <c r="BN228" s="23">
        <v>751</v>
      </c>
      <c r="BO228" s="23">
        <v>2318</v>
      </c>
      <c r="BP228" s="23">
        <v>2298</v>
      </c>
      <c r="BQ228" s="23">
        <v>1006</v>
      </c>
      <c r="BR228" s="23">
        <v>3386</v>
      </c>
      <c r="BS228" s="23">
        <v>3281</v>
      </c>
      <c r="BT228" s="23">
        <v>105</v>
      </c>
      <c r="BU228" s="23">
        <v>2880</v>
      </c>
      <c r="BV228" s="23">
        <v>101</v>
      </c>
      <c r="BW228" s="23">
        <v>3202</v>
      </c>
      <c r="BX228" s="23">
        <v>183</v>
      </c>
      <c r="BY228" s="23">
        <v>3230</v>
      </c>
      <c r="BZ228" s="23">
        <v>156</v>
      </c>
      <c r="CA228" s="23" t="s">
        <v>94</v>
      </c>
      <c r="CB228" s="23">
        <v>325</v>
      </c>
      <c r="CC228" s="23">
        <v>578</v>
      </c>
      <c r="CD228" s="23">
        <v>186</v>
      </c>
      <c r="CE228" s="23">
        <v>178</v>
      </c>
      <c r="CF228" s="23">
        <v>63</v>
      </c>
      <c r="CG228" s="23">
        <v>85</v>
      </c>
      <c r="CH228" s="23">
        <v>133</v>
      </c>
    </row>
    <row r="229" spans="2:86" ht="15">
      <c r="B229" s="22" t="s">
        <v>149</v>
      </c>
      <c r="C229" s="22">
        <v>51</v>
      </c>
      <c r="D229" s="22">
        <v>124</v>
      </c>
      <c r="E229" s="22">
        <v>260</v>
      </c>
      <c r="F229" s="22">
        <v>711</v>
      </c>
      <c r="G229" s="22">
        <v>3685</v>
      </c>
      <c r="H229" s="22">
        <v>724</v>
      </c>
      <c r="I229" s="22">
        <v>714</v>
      </c>
      <c r="J229" s="22">
        <v>704</v>
      </c>
      <c r="K229" s="22">
        <v>202</v>
      </c>
      <c r="L229" s="22">
        <v>1762</v>
      </c>
      <c r="M229" s="22">
        <v>5413</v>
      </c>
      <c r="N229" s="22">
        <v>947</v>
      </c>
      <c r="O229" s="22">
        <v>6228</v>
      </c>
      <c r="P229" s="22">
        <v>3283</v>
      </c>
      <c r="Q229" s="22">
        <v>3892</v>
      </c>
      <c r="R229" s="22">
        <v>6290</v>
      </c>
      <c r="S229" s="22">
        <v>885</v>
      </c>
      <c r="T229" s="22">
        <v>6063</v>
      </c>
      <c r="U229" s="22">
        <v>1112</v>
      </c>
      <c r="V229" s="22">
        <v>1446</v>
      </c>
      <c r="W229" s="22">
        <v>459</v>
      </c>
      <c r="X229" s="22">
        <v>1688</v>
      </c>
      <c r="Y229" s="22">
        <v>2110</v>
      </c>
      <c r="Z229" s="22">
        <v>1524</v>
      </c>
      <c r="AA229" s="22">
        <v>696</v>
      </c>
      <c r="AB229" s="22">
        <v>39</v>
      </c>
      <c r="AC229" s="22">
        <v>968</v>
      </c>
      <c r="AD229" s="22">
        <v>2053</v>
      </c>
      <c r="AE229" s="22">
        <v>4115</v>
      </c>
      <c r="AF229" s="22">
        <v>5718</v>
      </c>
      <c r="AG229" s="22">
        <v>732</v>
      </c>
      <c r="AH229" s="22">
        <v>643</v>
      </c>
      <c r="AI229" s="22">
        <v>6739</v>
      </c>
      <c r="AJ229" s="22">
        <v>436</v>
      </c>
      <c r="AK229" s="23">
        <v>1724</v>
      </c>
      <c r="AL229" s="23">
        <v>1599</v>
      </c>
      <c r="AM229" s="23">
        <v>1539</v>
      </c>
      <c r="AN229" s="23">
        <v>1460</v>
      </c>
      <c r="AO229" s="23">
        <v>853</v>
      </c>
      <c r="AP229" s="23" t="s">
        <v>94</v>
      </c>
      <c r="AQ229" s="23" t="s">
        <v>94</v>
      </c>
      <c r="AR229" s="23" t="s">
        <v>94</v>
      </c>
      <c r="AS229" s="23" t="s">
        <v>94</v>
      </c>
      <c r="AT229" s="23" t="s">
        <v>94</v>
      </c>
      <c r="AU229" s="23" t="s">
        <v>94</v>
      </c>
      <c r="AV229" s="23">
        <v>7175</v>
      </c>
      <c r="AW229" s="23" t="s">
        <v>94</v>
      </c>
      <c r="AX229" s="23">
        <v>503</v>
      </c>
      <c r="AY229" s="23">
        <v>11</v>
      </c>
      <c r="AZ229" s="23">
        <v>127</v>
      </c>
      <c r="BA229" s="23">
        <v>3</v>
      </c>
      <c r="BB229" s="23">
        <v>106</v>
      </c>
      <c r="BC229" s="23">
        <v>3603</v>
      </c>
      <c r="BD229" s="23">
        <v>2045</v>
      </c>
      <c r="BE229" s="23">
        <v>19</v>
      </c>
      <c r="BF229" s="23">
        <v>638</v>
      </c>
      <c r="BG229" s="23">
        <v>120</v>
      </c>
      <c r="BH229" s="23">
        <v>282</v>
      </c>
      <c r="BI229" s="23">
        <v>789</v>
      </c>
      <c r="BJ229" s="23">
        <v>5996</v>
      </c>
      <c r="BK229" s="23">
        <v>82</v>
      </c>
      <c r="BL229" s="23">
        <v>67</v>
      </c>
      <c r="BM229" s="23">
        <v>7108</v>
      </c>
      <c r="BN229" s="23">
        <v>2407</v>
      </c>
      <c r="BO229" s="23">
        <v>4098</v>
      </c>
      <c r="BP229" s="23">
        <v>5901</v>
      </c>
      <c r="BQ229" s="23">
        <v>1091</v>
      </c>
      <c r="BR229" s="23">
        <v>7175</v>
      </c>
      <c r="BS229" s="23">
        <v>6905</v>
      </c>
      <c r="BT229" s="23">
        <v>270</v>
      </c>
      <c r="BU229" s="23">
        <v>6110</v>
      </c>
      <c r="BV229" s="23">
        <v>292</v>
      </c>
      <c r="BW229" s="23">
        <v>6903</v>
      </c>
      <c r="BX229" s="23">
        <v>266</v>
      </c>
      <c r="BY229" s="23">
        <v>6615</v>
      </c>
      <c r="BZ229" s="23">
        <v>560</v>
      </c>
      <c r="CA229" s="23" t="s">
        <v>94</v>
      </c>
      <c r="CB229" s="23">
        <v>1181</v>
      </c>
      <c r="CC229" s="23">
        <v>1189</v>
      </c>
      <c r="CD229" s="23">
        <v>334</v>
      </c>
      <c r="CE229" s="23">
        <v>294</v>
      </c>
      <c r="CF229" s="23">
        <v>107</v>
      </c>
      <c r="CG229" s="23">
        <v>68</v>
      </c>
      <c r="CH229" s="23">
        <v>122</v>
      </c>
    </row>
    <row r="230" spans="2:86" ht="15">
      <c r="B230" s="22" t="s">
        <v>150</v>
      </c>
      <c r="C230" s="22">
        <v>38</v>
      </c>
      <c r="D230" s="22">
        <v>27</v>
      </c>
      <c r="E230" s="22">
        <v>247</v>
      </c>
      <c r="F230" s="22">
        <v>56</v>
      </c>
      <c r="G230" s="22">
        <v>163</v>
      </c>
      <c r="H230" s="22">
        <v>30</v>
      </c>
      <c r="I230" s="22">
        <v>33</v>
      </c>
      <c r="J230" s="22">
        <v>4</v>
      </c>
      <c r="K230" s="22">
        <v>113</v>
      </c>
      <c r="L230" s="22">
        <v>378</v>
      </c>
      <c r="M230" s="22">
        <v>333</v>
      </c>
      <c r="N230" s="22">
        <v>188</v>
      </c>
      <c r="O230" s="22">
        <v>523</v>
      </c>
      <c r="P230" s="22">
        <v>560</v>
      </c>
      <c r="Q230" s="22">
        <v>151</v>
      </c>
      <c r="R230" s="22">
        <v>629</v>
      </c>
      <c r="S230" s="22">
        <v>82</v>
      </c>
      <c r="T230" s="22">
        <v>641</v>
      </c>
      <c r="U230" s="22">
        <v>70</v>
      </c>
      <c r="V230" s="22">
        <v>163</v>
      </c>
      <c r="W230" s="22">
        <v>54</v>
      </c>
      <c r="X230" s="22">
        <v>192</v>
      </c>
      <c r="Y230" s="22">
        <v>172</v>
      </c>
      <c r="Z230" s="22">
        <v>197</v>
      </c>
      <c r="AA230" s="22">
        <v>38</v>
      </c>
      <c r="AB230" s="22">
        <v>2</v>
      </c>
      <c r="AC230" s="22">
        <v>75</v>
      </c>
      <c r="AD230" s="22">
        <v>181</v>
      </c>
      <c r="AE230" s="22">
        <v>453</v>
      </c>
      <c r="AF230" s="22">
        <v>522</v>
      </c>
      <c r="AG230" s="22">
        <v>75</v>
      </c>
      <c r="AH230" s="22">
        <v>109</v>
      </c>
      <c r="AI230" s="22">
        <v>655</v>
      </c>
      <c r="AJ230" s="22">
        <v>56</v>
      </c>
      <c r="AK230" s="23">
        <v>84</v>
      </c>
      <c r="AL230" s="23">
        <v>96</v>
      </c>
      <c r="AM230" s="23">
        <v>165</v>
      </c>
      <c r="AN230" s="23">
        <v>170</v>
      </c>
      <c r="AO230" s="23">
        <v>196</v>
      </c>
      <c r="AP230" s="23" t="s">
        <v>94</v>
      </c>
      <c r="AQ230" s="23" t="s">
        <v>94</v>
      </c>
      <c r="AR230" s="23" t="s">
        <v>94</v>
      </c>
      <c r="AS230" s="23" t="s">
        <v>94</v>
      </c>
      <c r="AT230" s="23" t="s">
        <v>94</v>
      </c>
      <c r="AU230" s="23" t="s">
        <v>94</v>
      </c>
      <c r="AV230" s="23" t="s">
        <v>94</v>
      </c>
      <c r="AW230" s="23">
        <v>711</v>
      </c>
      <c r="AX230" s="23">
        <v>235</v>
      </c>
      <c r="AY230" s="23">
        <v>10</v>
      </c>
      <c r="AZ230" s="23">
        <v>19</v>
      </c>
      <c r="BA230" s="23">
        <v>5</v>
      </c>
      <c r="BB230" s="23">
        <v>3</v>
      </c>
      <c r="BC230" s="23">
        <v>3</v>
      </c>
      <c r="BD230" s="23">
        <v>28</v>
      </c>
      <c r="BE230" s="23">
        <v>4</v>
      </c>
      <c r="BF230" s="23" t="s">
        <v>94</v>
      </c>
      <c r="BG230" s="23">
        <v>404</v>
      </c>
      <c r="BH230" s="23" t="s">
        <v>94</v>
      </c>
      <c r="BI230" s="23">
        <v>15</v>
      </c>
      <c r="BJ230" s="23">
        <v>656</v>
      </c>
      <c r="BK230" s="23">
        <v>35</v>
      </c>
      <c r="BL230" s="23">
        <v>6</v>
      </c>
      <c r="BM230" s="23">
        <v>705</v>
      </c>
      <c r="BN230" s="23">
        <v>223</v>
      </c>
      <c r="BO230" s="23">
        <v>427</v>
      </c>
      <c r="BP230" s="23">
        <v>562</v>
      </c>
      <c r="BQ230" s="23">
        <v>139</v>
      </c>
      <c r="BR230" s="23">
        <v>711</v>
      </c>
      <c r="BS230" s="23">
        <v>693</v>
      </c>
      <c r="BT230" s="23">
        <v>18</v>
      </c>
      <c r="BU230" s="23">
        <v>586</v>
      </c>
      <c r="BV230" s="23">
        <v>31</v>
      </c>
      <c r="BW230" s="23">
        <v>707</v>
      </c>
      <c r="BX230" s="23">
        <v>4</v>
      </c>
      <c r="BY230" s="23">
        <v>638</v>
      </c>
      <c r="BZ230" s="23">
        <v>73</v>
      </c>
      <c r="CA230" s="23" t="s">
        <v>94</v>
      </c>
      <c r="CB230" s="23">
        <v>82</v>
      </c>
      <c r="CC230" s="23">
        <v>132</v>
      </c>
      <c r="CD230" s="23">
        <v>35</v>
      </c>
      <c r="CE230" s="23">
        <v>35</v>
      </c>
      <c r="CF230" s="23">
        <v>13</v>
      </c>
      <c r="CG230" s="23">
        <v>11</v>
      </c>
      <c r="CH230" s="23">
        <v>21</v>
      </c>
    </row>
    <row r="231" spans="1:86" ht="15">
      <c r="A231" s="22" t="s">
        <v>2</v>
      </c>
      <c r="B231" s="22" t="s">
        <v>143</v>
      </c>
      <c r="C231" s="22">
        <v>661</v>
      </c>
      <c r="D231" s="22">
        <v>3521</v>
      </c>
      <c r="E231" s="22">
        <v>4309</v>
      </c>
      <c r="F231" s="22">
        <v>3234</v>
      </c>
      <c r="G231" s="22">
        <v>574</v>
      </c>
      <c r="H231" s="22">
        <v>180</v>
      </c>
      <c r="I231" s="22">
        <v>15</v>
      </c>
      <c r="J231" s="22">
        <v>7</v>
      </c>
      <c r="K231" s="22">
        <v>3170</v>
      </c>
      <c r="L231" s="22">
        <v>6122</v>
      </c>
      <c r="M231" s="22">
        <v>9549</v>
      </c>
      <c r="N231" s="22">
        <v>4869</v>
      </c>
      <c r="O231" s="22">
        <v>10802</v>
      </c>
      <c r="P231" s="22">
        <v>14901</v>
      </c>
      <c r="Q231" s="22">
        <v>770</v>
      </c>
      <c r="R231" s="22">
        <v>15399</v>
      </c>
      <c r="S231" s="22">
        <v>272</v>
      </c>
      <c r="T231" s="22">
        <v>15387</v>
      </c>
      <c r="U231" s="22">
        <v>284</v>
      </c>
      <c r="V231" s="22">
        <v>3611</v>
      </c>
      <c r="W231" s="22">
        <v>929</v>
      </c>
      <c r="X231" s="22">
        <v>4706</v>
      </c>
      <c r="Y231" s="22">
        <v>3568</v>
      </c>
      <c r="Z231" s="22">
        <v>4165</v>
      </c>
      <c r="AA231" s="22">
        <v>876</v>
      </c>
      <c r="AB231" s="22">
        <v>98</v>
      </c>
      <c r="AC231" s="22">
        <v>1760</v>
      </c>
      <c r="AD231" s="22">
        <v>3583</v>
      </c>
      <c r="AE231" s="22">
        <v>10230</v>
      </c>
      <c r="AF231" s="22">
        <v>11041</v>
      </c>
      <c r="AG231" s="22">
        <v>2118</v>
      </c>
      <c r="AH231" s="22">
        <v>2334</v>
      </c>
      <c r="AI231" s="22">
        <v>14617</v>
      </c>
      <c r="AJ231" s="22">
        <v>1054</v>
      </c>
      <c r="AK231" s="23">
        <v>3100</v>
      </c>
      <c r="AL231" s="23">
        <v>2985</v>
      </c>
      <c r="AM231" s="23">
        <v>2524</v>
      </c>
      <c r="AN231" s="23">
        <v>2657</v>
      </c>
      <c r="AO231" s="23">
        <v>4405</v>
      </c>
      <c r="AP231" s="23">
        <v>8896</v>
      </c>
      <c r="AQ231" s="23">
        <v>828</v>
      </c>
      <c r="AR231" s="23">
        <v>2335</v>
      </c>
      <c r="AS231" s="23">
        <v>1212</v>
      </c>
      <c r="AT231" s="23">
        <v>205</v>
      </c>
      <c r="AU231" s="23">
        <v>1042</v>
      </c>
      <c r="AV231" s="23">
        <v>503</v>
      </c>
      <c r="AW231" s="23">
        <v>235</v>
      </c>
      <c r="AX231" s="23">
        <v>15671</v>
      </c>
      <c r="AY231" s="23" t="s">
        <v>94</v>
      </c>
      <c r="AZ231" s="23" t="s">
        <v>94</v>
      </c>
      <c r="BA231" s="23" t="s">
        <v>94</v>
      </c>
      <c r="BB231" s="23" t="s">
        <v>94</v>
      </c>
      <c r="BC231" s="23" t="s">
        <v>94</v>
      </c>
      <c r="BD231" s="23" t="s">
        <v>94</v>
      </c>
      <c r="BE231" s="23" t="s">
        <v>94</v>
      </c>
      <c r="BF231" s="23" t="s">
        <v>94</v>
      </c>
      <c r="BG231" s="23" t="s">
        <v>94</v>
      </c>
      <c r="BH231" s="23">
        <v>175</v>
      </c>
      <c r="BI231" s="23">
        <v>191</v>
      </c>
      <c r="BJ231" s="23">
        <v>14940</v>
      </c>
      <c r="BK231" s="23">
        <v>334</v>
      </c>
      <c r="BL231" s="23">
        <v>63</v>
      </c>
      <c r="BM231" s="23">
        <v>15608</v>
      </c>
      <c r="BN231" s="23">
        <v>4903</v>
      </c>
      <c r="BO231" s="23">
        <v>9357</v>
      </c>
      <c r="BP231" s="23">
        <v>11710</v>
      </c>
      <c r="BQ231" s="23">
        <v>3736</v>
      </c>
      <c r="BR231" s="23">
        <v>15671</v>
      </c>
      <c r="BS231" s="23">
        <v>15151</v>
      </c>
      <c r="BT231" s="23">
        <v>520</v>
      </c>
      <c r="BU231" s="23">
        <v>13087</v>
      </c>
      <c r="BV231" s="23">
        <v>630</v>
      </c>
      <c r="BW231" s="23">
        <v>15246</v>
      </c>
      <c r="BX231" s="23">
        <v>422</v>
      </c>
      <c r="BY231" s="23">
        <v>14568</v>
      </c>
      <c r="BZ231" s="23">
        <v>1103</v>
      </c>
      <c r="CA231" s="23" t="s">
        <v>94</v>
      </c>
      <c r="CB231" s="23">
        <v>1880</v>
      </c>
      <c r="CC231" s="23">
        <v>2690</v>
      </c>
      <c r="CD231" s="23">
        <v>703</v>
      </c>
      <c r="CE231" s="23">
        <v>683</v>
      </c>
      <c r="CF231" s="23">
        <v>300</v>
      </c>
      <c r="CG231" s="23">
        <v>271</v>
      </c>
      <c r="CH231" s="23">
        <v>417</v>
      </c>
    </row>
    <row r="232" spans="2:86" ht="15">
      <c r="B232" s="22" t="s">
        <v>144</v>
      </c>
      <c r="C232" s="22">
        <v>1336</v>
      </c>
      <c r="D232" s="22">
        <v>452</v>
      </c>
      <c r="E232" s="22">
        <v>164</v>
      </c>
      <c r="F232" s="22">
        <v>2</v>
      </c>
      <c r="G232" s="22">
        <v>22</v>
      </c>
      <c r="H232" s="22">
        <v>6</v>
      </c>
      <c r="I232" s="22" t="s">
        <v>94</v>
      </c>
      <c r="J232" s="22" t="s">
        <v>94</v>
      </c>
      <c r="K232" s="22">
        <v>157</v>
      </c>
      <c r="L232" s="22">
        <v>520</v>
      </c>
      <c r="M232" s="22">
        <v>1619</v>
      </c>
      <c r="N232" s="22">
        <v>323</v>
      </c>
      <c r="O232" s="22">
        <v>1816</v>
      </c>
      <c r="P232" s="22">
        <v>1747</v>
      </c>
      <c r="Q232" s="22">
        <v>392</v>
      </c>
      <c r="R232" s="22">
        <v>1984</v>
      </c>
      <c r="S232" s="22">
        <v>155</v>
      </c>
      <c r="T232" s="22">
        <v>2000</v>
      </c>
      <c r="U232" s="22">
        <v>139</v>
      </c>
      <c r="V232" s="22">
        <v>467</v>
      </c>
      <c r="W232" s="22">
        <v>131</v>
      </c>
      <c r="X232" s="22">
        <v>529</v>
      </c>
      <c r="Y232" s="22">
        <v>557</v>
      </c>
      <c r="Z232" s="22">
        <v>479</v>
      </c>
      <c r="AA232" s="22">
        <v>204</v>
      </c>
      <c r="AB232" s="22">
        <v>14</v>
      </c>
      <c r="AC232" s="22">
        <v>230</v>
      </c>
      <c r="AD232" s="22">
        <v>420</v>
      </c>
      <c r="AE232" s="22">
        <v>1475</v>
      </c>
      <c r="AF232" s="22">
        <v>1688</v>
      </c>
      <c r="AG232" s="22">
        <v>323</v>
      </c>
      <c r="AH232" s="22">
        <v>116</v>
      </c>
      <c r="AI232" s="22">
        <v>1950</v>
      </c>
      <c r="AJ232" s="22">
        <v>189</v>
      </c>
      <c r="AK232" s="23">
        <v>302</v>
      </c>
      <c r="AL232" s="23">
        <v>563</v>
      </c>
      <c r="AM232" s="23">
        <v>667</v>
      </c>
      <c r="AN232" s="23">
        <v>408</v>
      </c>
      <c r="AO232" s="23">
        <v>199</v>
      </c>
      <c r="AP232" s="23">
        <v>41</v>
      </c>
      <c r="AQ232" s="23">
        <v>1837</v>
      </c>
      <c r="AR232" s="23">
        <v>100</v>
      </c>
      <c r="AS232" s="23">
        <v>117</v>
      </c>
      <c r="AT232" s="23" t="s">
        <v>94</v>
      </c>
      <c r="AU232" s="23">
        <v>6</v>
      </c>
      <c r="AV232" s="23">
        <v>11</v>
      </c>
      <c r="AW232" s="23">
        <v>10</v>
      </c>
      <c r="AX232" s="23" t="s">
        <v>94</v>
      </c>
      <c r="AY232" s="23">
        <v>2139</v>
      </c>
      <c r="AZ232" s="23" t="s">
        <v>94</v>
      </c>
      <c r="BA232" s="23" t="s">
        <v>94</v>
      </c>
      <c r="BB232" s="23" t="s">
        <v>94</v>
      </c>
      <c r="BC232" s="23" t="s">
        <v>94</v>
      </c>
      <c r="BD232" s="23" t="s">
        <v>94</v>
      </c>
      <c r="BE232" s="23" t="s">
        <v>94</v>
      </c>
      <c r="BF232" s="23" t="s">
        <v>94</v>
      </c>
      <c r="BG232" s="23" t="s">
        <v>94</v>
      </c>
      <c r="BH232" s="23" t="s">
        <v>94</v>
      </c>
      <c r="BI232" s="23">
        <v>11</v>
      </c>
      <c r="BJ232" s="23">
        <v>2085</v>
      </c>
      <c r="BK232" s="23">
        <v>35</v>
      </c>
      <c r="BL232" s="23">
        <v>9</v>
      </c>
      <c r="BM232" s="23">
        <v>2130</v>
      </c>
      <c r="BN232" s="23">
        <v>530</v>
      </c>
      <c r="BO232" s="23">
        <v>1455</v>
      </c>
      <c r="BP232" s="23">
        <v>1538</v>
      </c>
      <c r="BQ232" s="23">
        <v>560</v>
      </c>
      <c r="BR232" s="23">
        <v>2139</v>
      </c>
      <c r="BS232" s="23">
        <v>2032</v>
      </c>
      <c r="BT232" s="23">
        <v>107</v>
      </c>
      <c r="BU232" s="23">
        <v>1876</v>
      </c>
      <c r="BV232" s="23">
        <v>71</v>
      </c>
      <c r="BW232" s="23">
        <v>2021</v>
      </c>
      <c r="BX232" s="23">
        <v>117</v>
      </c>
      <c r="BY232" s="23">
        <v>1985</v>
      </c>
      <c r="BZ232" s="23">
        <v>154</v>
      </c>
      <c r="CA232" s="23" t="s">
        <v>94</v>
      </c>
      <c r="CB232" s="23">
        <v>379</v>
      </c>
      <c r="CC232" s="23">
        <v>353</v>
      </c>
      <c r="CD232" s="23">
        <v>83</v>
      </c>
      <c r="CE232" s="23">
        <v>78</v>
      </c>
      <c r="CF232" s="23">
        <v>36</v>
      </c>
      <c r="CG232" s="23">
        <v>65</v>
      </c>
      <c r="CH232" s="23">
        <v>78</v>
      </c>
    </row>
    <row r="233" spans="2:86" ht="15">
      <c r="B233" s="22" t="s">
        <v>145</v>
      </c>
      <c r="C233" s="22">
        <v>385</v>
      </c>
      <c r="D233" s="22">
        <v>198</v>
      </c>
      <c r="E233" s="22">
        <v>85</v>
      </c>
      <c r="F233" s="22">
        <v>139</v>
      </c>
      <c r="G233" s="22">
        <v>1052</v>
      </c>
      <c r="H233" s="22">
        <v>281</v>
      </c>
      <c r="I233" s="22">
        <v>85</v>
      </c>
      <c r="J233" s="22" t="s">
        <v>94</v>
      </c>
      <c r="K233" s="22">
        <v>95</v>
      </c>
      <c r="L233" s="22">
        <v>503</v>
      </c>
      <c r="M233" s="22">
        <v>1817</v>
      </c>
      <c r="N233" s="22">
        <v>286</v>
      </c>
      <c r="O233" s="22">
        <v>2034</v>
      </c>
      <c r="P233" s="22">
        <v>1536</v>
      </c>
      <c r="Q233" s="22">
        <v>784</v>
      </c>
      <c r="R233" s="22">
        <v>2206</v>
      </c>
      <c r="S233" s="22">
        <v>114</v>
      </c>
      <c r="T233" s="22">
        <v>2178</v>
      </c>
      <c r="U233" s="22">
        <v>142</v>
      </c>
      <c r="V233" s="22">
        <v>495</v>
      </c>
      <c r="W233" s="22">
        <v>165</v>
      </c>
      <c r="X233" s="22">
        <v>367</v>
      </c>
      <c r="Y233" s="22">
        <v>808</v>
      </c>
      <c r="Z233" s="22">
        <v>538</v>
      </c>
      <c r="AA233" s="22">
        <v>247</v>
      </c>
      <c r="AB233" s="22">
        <v>25</v>
      </c>
      <c r="AC233" s="22">
        <v>380</v>
      </c>
      <c r="AD233" s="22">
        <v>683</v>
      </c>
      <c r="AE233" s="22">
        <v>1232</v>
      </c>
      <c r="AF233" s="22">
        <v>1987</v>
      </c>
      <c r="AG233" s="22">
        <v>175</v>
      </c>
      <c r="AH233" s="22">
        <v>142</v>
      </c>
      <c r="AI233" s="22">
        <v>2086</v>
      </c>
      <c r="AJ233" s="22">
        <v>234</v>
      </c>
      <c r="AK233" s="23">
        <v>401</v>
      </c>
      <c r="AL233" s="23">
        <v>695</v>
      </c>
      <c r="AM233" s="23">
        <v>545</v>
      </c>
      <c r="AN233" s="23">
        <v>417</v>
      </c>
      <c r="AO233" s="23">
        <v>262</v>
      </c>
      <c r="AP233" s="23">
        <v>65</v>
      </c>
      <c r="AQ233" s="23">
        <v>29</v>
      </c>
      <c r="AR233" s="23">
        <v>1957</v>
      </c>
      <c r="AS233" s="23">
        <v>22</v>
      </c>
      <c r="AT233" s="23">
        <v>52</v>
      </c>
      <c r="AU233" s="23">
        <v>3</v>
      </c>
      <c r="AV233" s="23">
        <v>127</v>
      </c>
      <c r="AW233" s="23">
        <v>19</v>
      </c>
      <c r="AX233" s="23" t="s">
        <v>94</v>
      </c>
      <c r="AY233" s="23" t="s">
        <v>94</v>
      </c>
      <c r="AZ233" s="23">
        <v>2320</v>
      </c>
      <c r="BA233" s="23" t="s">
        <v>94</v>
      </c>
      <c r="BB233" s="23" t="s">
        <v>94</v>
      </c>
      <c r="BC233" s="23" t="s">
        <v>94</v>
      </c>
      <c r="BD233" s="23" t="s">
        <v>94</v>
      </c>
      <c r="BE233" s="23" t="s">
        <v>94</v>
      </c>
      <c r="BF233" s="23" t="s">
        <v>94</v>
      </c>
      <c r="BG233" s="23" t="s">
        <v>94</v>
      </c>
      <c r="BH233" s="23" t="s">
        <v>94</v>
      </c>
      <c r="BI233" s="23">
        <v>7</v>
      </c>
      <c r="BJ233" s="23">
        <v>2305</v>
      </c>
      <c r="BK233" s="23">
        <v>2</v>
      </c>
      <c r="BL233" s="23">
        <v>21</v>
      </c>
      <c r="BM233" s="23">
        <v>2299</v>
      </c>
      <c r="BN233" s="23">
        <v>692</v>
      </c>
      <c r="BO233" s="23">
        <v>1362</v>
      </c>
      <c r="BP233" s="23">
        <v>1760</v>
      </c>
      <c r="BQ233" s="23">
        <v>505</v>
      </c>
      <c r="BR233" s="23">
        <v>2320</v>
      </c>
      <c r="BS233" s="23">
        <v>2173</v>
      </c>
      <c r="BT233" s="23">
        <v>147</v>
      </c>
      <c r="BU233" s="23">
        <v>1944</v>
      </c>
      <c r="BV233" s="23">
        <v>112</v>
      </c>
      <c r="BW233" s="23">
        <v>2260</v>
      </c>
      <c r="BX233" s="23">
        <v>57</v>
      </c>
      <c r="BY233" s="23">
        <v>2108</v>
      </c>
      <c r="BZ233" s="23">
        <v>212</v>
      </c>
      <c r="CA233" s="23" t="s">
        <v>94</v>
      </c>
      <c r="CB233" s="23">
        <v>550</v>
      </c>
      <c r="CC233" s="23">
        <v>422</v>
      </c>
      <c r="CD233" s="23">
        <v>116</v>
      </c>
      <c r="CE233" s="23">
        <v>129</v>
      </c>
      <c r="CF233" s="23">
        <v>51</v>
      </c>
      <c r="CG233" s="23">
        <v>57</v>
      </c>
      <c r="CH233" s="23">
        <v>61</v>
      </c>
    </row>
    <row r="234" spans="2:86" ht="15">
      <c r="B234" s="22" t="s">
        <v>146</v>
      </c>
      <c r="C234" s="22">
        <v>1885</v>
      </c>
      <c r="D234" s="22">
        <v>633</v>
      </c>
      <c r="E234" s="22">
        <v>18</v>
      </c>
      <c r="F234" s="22">
        <v>16</v>
      </c>
      <c r="G234" s="22">
        <v>29</v>
      </c>
      <c r="H234" s="22">
        <v>2</v>
      </c>
      <c r="I234" s="22">
        <v>2</v>
      </c>
      <c r="J234" s="22" t="s">
        <v>94</v>
      </c>
      <c r="K234" s="22">
        <v>201</v>
      </c>
      <c r="L234" s="22">
        <v>999</v>
      </c>
      <c r="M234" s="22">
        <v>1787</v>
      </c>
      <c r="N234" s="22">
        <v>669</v>
      </c>
      <c r="O234" s="22">
        <v>2117</v>
      </c>
      <c r="P234" s="22">
        <v>2655</v>
      </c>
      <c r="Q234" s="22">
        <v>131</v>
      </c>
      <c r="R234" s="22">
        <v>2524</v>
      </c>
      <c r="S234" s="22">
        <v>262</v>
      </c>
      <c r="T234" s="22">
        <v>2706</v>
      </c>
      <c r="U234" s="22">
        <v>80</v>
      </c>
      <c r="V234" s="22">
        <v>711</v>
      </c>
      <c r="W234" s="22">
        <v>136</v>
      </c>
      <c r="X234" s="22">
        <v>472</v>
      </c>
      <c r="Y234" s="22">
        <v>986</v>
      </c>
      <c r="Z234" s="22">
        <v>696</v>
      </c>
      <c r="AA234" s="22">
        <v>215</v>
      </c>
      <c r="AB234" s="22">
        <v>46</v>
      </c>
      <c r="AC234" s="22">
        <v>338</v>
      </c>
      <c r="AD234" s="22">
        <v>541</v>
      </c>
      <c r="AE234" s="22">
        <v>1861</v>
      </c>
      <c r="AF234" s="22">
        <v>2440</v>
      </c>
      <c r="AG234" s="22">
        <v>219</v>
      </c>
      <c r="AH234" s="22">
        <v>111</v>
      </c>
      <c r="AI234" s="22">
        <v>2232</v>
      </c>
      <c r="AJ234" s="22">
        <v>554</v>
      </c>
      <c r="AK234" s="23">
        <v>468</v>
      </c>
      <c r="AL234" s="23">
        <v>563</v>
      </c>
      <c r="AM234" s="23">
        <v>604</v>
      </c>
      <c r="AN234" s="23">
        <v>700</v>
      </c>
      <c r="AO234" s="23">
        <v>451</v>
      </c>
      <c r="AP234" s="23">
        <v>79</v>
      </c>
      <c r="AQ234" s="23">
        <v>57</v>
      </c>
      <c r="AR234" s="23">
        <v>60</v>
      </c>
      <c r="AS234" s="23">
        <v>2572</v>
      </c>
      <c r="AT234" s="23">
        <v>7</v>
      </c>
      <c r="AU234" s="23">
        <v>3</v>
      </c>
      <c r="AV234" s="23">
        <v>3</v>
      </c>
      <c r="AW234" s="23">
        <v>5</v>
      </c>
      <c r="AX234" s="23" t="s">
        <v>94</v>
      </c>
      <c r="AY234" s="23" t="s">
        <v>94</v>
      </c>
      <c r="AZ234" s="23" t="s">
        <v>94</v>
      </c>
      <c r="BA234" s="23">
        <v>2786</v>
      </c>
      <c r="BB234" s="23" t="s">
        <v>94</v>
      </c>
      <c r="BC234" s="23" t="s">
        <v>94</v>
      </c>
      <c r="BD234" s="23" t="s">
        <v>94</v>
      </c>
      <c r="BE234" s="23" t="s">
        <v>94</v>
      </c>
      <c r="BF234" s="23" t="s">
        <v>94</v>
      </c>
      <c r="BG234" s="23" t="s">
        <v>94</v>
      </c>
      <c r="BH234" s="23">
        <v>3</v>
      </c>
      <c r="BI234" s="23" t="s">
        <v>94</v>
      </c>
      <c r="BJ234" s="23">
        <v>2779</v>
      </c>
      <c r="BK234" s="23" t="s">
        <v>94</v>
      </c>
      <c r="BL234" s="23">
        <v>29</v>
      </c>
      <c r="BM234" s="23">
        <v>2757</v>
      </c>
      <c r="BN234" s="23">
        <v>620</v>
      </c>
      <c r="BO234" s="23">
        <v>1887</v>
      </c>
      <c r="BP234" s="23">
        <v>2211</v>
      </c>
      <c r="BQ234" s="23">
        <v>502</v>
      </c>
      <c r="BR234" s="23">
        <v>2786</v>
      </c>
      <c r="BS234" s="23">
        <v>2456</v>
      </c>
      <c r="BT234" s="23">
        <v>330</v>
      </c>
      <c r="BU234" s="23">
        <v>2368</v>
      </c>
      <c r="BV234" s="23">
        <v>102</v>
      </c>
      <c r="BW234" s="23">
        <v>2594</v>
      </c>
      <c r="BX234" s="23">
        <v>180</v>
      </c>
      <c r="BY234" s="23">
        <v>2523</v>
      </c>
      <c r="BZ234" s="23">
        <v>263</v>
      </c>
      <c r="CA234" s="23" t="s">
        <v>94</v>
      </c>
      <c r="CB234" s="23">
        <v>271</v>
      </c>
      <c r="CC234" s="23">
        <v>489</v>
      </c>
      <c r="CD234" s="23">
        <v>105</v>
      </c>
      <c r="CE234" s="23">
        <v>131</v>
      </c>
      <c r="CF234" s="23">
        <v>68</v>
      </c>
      <c r="CG234" s="23">
        <v>76</v>
      </c>
      <c r="CH234" s="23">
        <v>72</v>
      </c>
    </row>
    <row r="235" spans="2:86" ht="15">
      <c r="B235" s="22" t="s">
        <v>147</v>
      </c>
      <c r="C235" s="22">
        <v>4</v>
      </c>
      <c r="D235" s="22">
        <v>10</v>
      </c>
      <c r="E235" s="22">
        <v>7</v>
      </c>
      <c r="F235" s="22">
        <v>34</v>
      </c>
      <c r="G235" s="22">
        <v>403</v>
      </c>
      <c r="H235" s="22">
        <v>1280</v>
      </c>
      <c r="I235" s="22">
        <v>1889</v>
      </c>
      <c r="J235" s="22">
        <v>9</v>
      </c>
      <c r="K235" s="22">
        <v>81</v>
      </c>
      <c r="L235" s="22">
        <v>1283</v>
      </c>
      <c r="M235" s="22">
        <v>2434</v>
      </c>
      <c r="N235" s="22">
        <v>414</v>
      </c>
      <c r="O235" s="22">
        <v>3303</v>
      </c>
      <c r="P235" s="22">
        <v>2526</v>
      </c>
      <c r="Q235" s="22">
        <v>1191</v>
      </c>
      <c r="R235" s="22">
        <v>3023</v>
      </c>
      <c r="S235" s="22">
        <v>694</v>
      </c>
      <c r="T235" s="22">
        <v>3270</v>
      </c>
      <c r="U235" s="22">
        <v>447</v>
      </c>
      <c r="V235" s="22">
        <v>684</v>
      </c>
      <c r="W235" s="22">
        <v>240</v>
      </c>
      <c r="X235" s="22">
        <v>1063</v>
      </c>
      <c r="Y235" s="22">
        <v>947</v>
      </c>
      <c r="Z235" s="22">
        <v>775</v>
      </c>
      <c r="AA235" s="22">
        <v>304</v>
      </c>
      <c r="AB235" s="22">
        <v>29</v>
      </c>
      <c r="AC235" s="22">
        <v>535</v>
      </c>
      <c r="AD235" s="22">
        <v>1251</v>
      </c>
      <c r="AE235" s="22">
        <v>1902</v>
      </c>
      <c r="AF235" s="22">
        <v>2921</v>
      </c>
      <c r="AG235" s="22">
        <v>316</v>
      </c>
      <c r="AH235" s="22">
        <v>435</v>
      </c>
      <c r="AI235" s="22">
        <v>3244</v>
      </c>
      <c r="AJ235" s="22">
        <v>473</v>
      </c>
      <c r="AK235" s="23">
        <v>169</v>
      </c>
      <c r="AL235" s="23">
        <v>598</v>
      </c>
      <c r="AM235" s="23">
        <v>1196</v>
      </c>
      <c r="AN235" s="23">
        <v>1143</v>
      </c>
      <c r="AO235" s="23">
        <v>611</v>
      </c>
      <c r="AP235" s="23">
        <v>38</v>
      </c>
      <c r="AQ235" s="23">
        <v>3</v>
      </c>
      <c r="AR235" s="23">
        <v>89</v>
      </c>
      <c r="AS235" s="23">
        <v>54</v>
      </c>
      <c r="AT235" s="23">
        <v>3283</v>
      </c>
      <c r="AU235" s="23">
        <v>8</v>
      </c>
      <c r="AV235" s="23">
        <v>106</v>
      </c>
      <c r="AW235" s="23">
        <v>3</v>
      </c>
      <c r="AX235" s="23" t="s">
        <v>94</v>
      </c>
      <c r="AY235" s="23" t="s">
        <v>94</v>
      </c>
      <c r="AZ235" s="23" t="s">
        <v>94</v>
      </c>
      <c r="BA235" s="23" t="s">
        <v>94</v>
      </c>
      <c r="BB235" s="23">
        <v>3717</v>
      </c>
      <c r="BC235" s="23" t="s">
        <v>94</v>
      </c>
      <c r="BD235" s="23" t="s">
        <v>94</v>
      </c>
      <c r="BE235" s="23" t="s">
        <v>94</v>
      </c>
      <c r="BF235" s="23" t="s">
        <v>94</v>
      </c>
      <c r="BG235" s="23" t="s">
        <v>94</v>
      </c>
      <c r="BH235" s="23" t="s">
        <v>94</v>
      </c>
      <c r="BI235" s="23">
        <v>4</v>
      </c>
      <c r="BJ235" s="23">
        <v>3704</v>
      </c>
      <c r="BK235" s="23" t="s">
        <v>94</v>
      </c>
      <c r="BL235" s="23">
        <v>37</v>
      </c>
      <c r="BM235" s="23">
        <v>3680</v>
      </c>
      <c r="BN235" s="23">
        <v>1301</v>
      </c>
      <c r="BO235" s="23">
        <v>2058</v>
      </c>
      <c r="BP235" s="23">
        <v>3133</v>
      </c>
      <c r="BQ235" s="23">
        <v>524</v>
      </c>
      <c r="BR235" s="23">
        <v>3717</v>
      </c>
      <c r="BS235" s="23">
        <v>3451</v>
      </c>
      <c r="BT235" s="23">
        <v>266</v>
      </c>
      <c r="BU235" s="23">
        <v>2996</v>
      </c>
      <c r="BV235" s="23">
        <v>257</v>
      </c>
      <c r="BW235" s="23">
        <v>3550</v>
      </c>
      <c r="BX235" s="23">
        <v>166</v>
      </c>
      <c r="BY235" s="23">
        <v>3448</v>
      </c>
      <c r="BZ235" s="23">
        <v>269</v>
      </c>
      <c r="CA235" s="23" t="s">
        <v>94</v>
      </c>
      <c r="CB235" s="23">
        <v>582</v>
      </c>
      <c r="CC235" s="23">
        <v>612</v>
      </c>
      <c r="CD235" s="23">
        <v>176</v>
      </c>
      <c r="CE235" s="23">
        <v>152</v>
      </c>
      <c r="CF235" s="23">
        <v>60</v>
      </c>
      <c r="CG235" s="23">
        <v>39</v>
      </c>
      <c r="CH235" s="23">
        <v>62</v>
      </c>
    </row>
    <row r="236" spans="2:86" ht="15">
      <c r="B236" s="22" t="s">
        <v>151</v>
      </c>
      <c r="C236" s="22" t="s">
        <v>94</v>
      </c>
      <c r="D236" s="22">
        <v>3</v>
      </c>
      <c r="E236" s="22">
        <v>39</v>
      </c>
      <c r="F236" s="22">
        <v>65</v>
      </c>
      <c r="G236" s="22">
        <v>3448</v>
      </c>
      <c r="H236" s="22">
        <v>8</v>
      </c>
      <c r="I236" s="22">
        <v>4</v>
      </c>
      <c r="J236" s="22">
        <v>3</v>
      </c>
      <c r="K236" s="22">
        <v>65</v>
      </c>
      <c r="L236" s="22">
        <v>575</v>
      </c>
      <c r="M236" s="22">
        <v>3060</v>
      </c>
      <c r="N236" s="22">
        <v>471</v>
      </c>
      <c r="O236" s="22">
        <v>3164</v>
      </c>
      <c r="P236" s="22">
        <v>1388</v>
      </c>
      <c r="Q236" s="22">
        <v>2247</v>
      </c>
      <c r="R236" s="22">
        <v>3350</v>
      </c>
      <c r="S236" s="22">
        <v>285</v>
      </c>
      <c r="T236" s="22">
        <v>3175</v>
      </c>
      <c r="U236" s="22">
        <v>460</v>
      </c>
      <c r="V236" s="22">
        <v>637</v>
      </c>
      <c r="W236" s="22">
        <v>239</v>
      </c>
      <c r="X236" s="22">
        <v>895</v>
      </c>
      <c r="Y236" s="22">
        <v>1048</v>
      </c>
      <c r="Z236" s="22">
        <v>773</v>
      </c>
      <c r="AA236" s="22">
        <v>288</v>
      </c>
      <c r="AB236" s="22">
        <v>15</v>
      </c>
      <c r="AC236" s="22">
        <v>400</v>
      </c>
      <c r="AD236" s="22">
        <v>977</v>
      </c>
      <c r="AE236" s="22">
        <v>2243</v>
      </c>
      <c r="AF236" s="22">
        <v>2978</v>
      </c>
      <c r="AG236" s="22">
        <v>333</v>
      </c>
      <c r="AH236" s="22">
        <v>274</v>
      </c>
      <c r="AI236" s="22">
        <v>3433</v>
      </c>
      <c r="AJ236" s="22">
        <v>202</v>
      </c>
      <c r="AK236" s="23">
        <v>1209</v>
      </c>
      <c r="AL236" s="23">
        <v>839</v>
      </c>
      <c r="AM236" s="23">
        <v>648</v>
      </c>
      <c r="AN236" s="23">
        <v>702</v>
      </c>
      <c r="AO236" s="23">
        <v>237</v>
      </c>
      <c r="AP236" s="23">
        <v>14</v>
      </c>
      <c r="AQ236" s="23" t="s">
        <v>94</v>
      </c>
      <c r="AR236" s="23">
        <v>3</v>
      </c>
      <c r="AS236" s="23" t="s">
        <v>94</v>
      </c>
      <c r="AT236" s="23">
        <v>8</v>
      </c>
      <c r="AU236" s="23" t="s">
        <v>94</v>
      </c>
      <c r="AV236" s="23">
        <v>3603</v>
      </c>
      <c r="AW236" s="23">
        <v>3</v>
      </c>
      <c r="AX236" s="23" t="s">
        <v>94</v>
      </c>
      <c r="AY236" s="23" t="s">
        <v>94</v>
      </c>
      <c r="AZ236" s="23" t="s">
        <v>94</v>
      </c>
      <c r="BA236" s="23" t="s">
        <v>94</v>
      </c>
      <c r="BB236" s="23" t="s">
        <v>94</v>
      </c>
      <c r="BC236" s="23">
        <v>3635</v>
      </c>
      <c r="BD236" s="23" t="s">
        <v>94</v>
      </c>
      <c r="BE236" s="23" t="s">
        <v>94</v>
      </c>
      <c r="BF236" s="23" t="s">
        <v>94</v>
      </c>
      <c r="BG236" s="23" t="s">
        <v>94</v>
      </c>
      <c r="BH236" s="23">
        <v>37</v>
      </c>
      <c r="BI236" s="23">
        <v>493</v>
      </c>
      <c r="BJ236" s="23">
        <v>3086</v>
      </c>
      <c r="BK236" s="23">
        <v>5</v>
      </c>
      <c r="BL236" s="23">
        <v>36</v>
      </c>
      <c r="BM236" s="23">
        <v>3599</v>
      </c>
      <c r="BN236" s="23">
        <v>1246</v>
      </c>
      <c r="BO236" s="23">
        <v>2097</v>
      </c>
      <c r="BP236" s="23">
        <v>3086</v>
      </c>
      <c r="BQ236" s="23">
        <v>435</v>
      </c>
      <c r="BR236" s="23">
        <v>3635</v>
      </c>
      <c r="BS236" s="23">
        <v>3517</v>
      </c>
      <c r="BT236" s="23">
        <v>118</v>
      </c>
      <c r="BU236" s="23">
        <v>3139</v>
      </c>
      <c r="BV236" s="23">
        <v>100</v>
      </c>
      <c r="BW236" s="23">
        <v>3488</v>
      </c>
      <c r="BX236" s="23">
        <v>146</v>
      </c>
      <c r="BY236" s="23">
        <v>3321</v>
      </c>
      <c r="BZ236" s="23">
        <v>314</v>
      </c>
      <c r="CA236" s="23" t="s">
        <v>94</v>
      </c>
      <c r="CB236" s="23">
        <v>561</v>
      </c>
      <c r="CC236" s="23">
        <v>584</v>
      </c>
      <c r="CD236" s="23">
        <v>166</v>
      </c>
      <c r="CE236" s="23">
        <v>146</v>
      </c>
      <c r="CF236" s="23">
        <v>48</v>
      </c>
      <c r="CG236" s="23">
        <v>29</v>
      </c>
      <c r="CH236" s="23">
        <v>63</v>
      </c>
    </row>
    <row r="237" spans="2:86" ht="15">
      <c r="B237" s="22" t="s">
        <v>152</v>
      </c>
      <c r="C237" s="22">
        <v>15</v>
      </c>
      <c r="D237" s="22">
        <v>13</v>
      </c>
      <c r="E237" s="22" t="s">
        <v>94</v>
      </c>
      <c r="F237" s="22">
        <v>8</v>
      </c>
      <c r="G237" s="22">
        <v>18</v>
      </c>
      <c r="H237" s="22">
        <v>714</v>
      </c>
      <c r="I237" s="22">
        <v>701</v>
      </c>
      <c r="J237" s="22">
        <v>723</v>
      </c>
      <c r="K237" s="22" t="s">
        <v>94</v>
      </c>
      <c r="L237" s="22">
        <v>679</v>
      </c>
      <c r="M237" s="22">
        <v>1513</v>
      </c>
      <c r="N237" s="22">
        <v>146</v>
      </c>
      <c r="O237" s="22">
        <v>2046</v>
      </c>
      <c r="P237" s="22">
        <v>1049</v>
      </c>
      <c r="Q237" s="22">
        <v>1143</v>
      </c>
      <c r="R237" s="22">
        <v>1613</v>
      </c>
      <c r="S237" s="22">
        <v>579</v>
      </c>
      <c r="T237" s="22">
        <v>1641</v>
      </c>
      <c r="U237" s="22">
        <v>551</v>
      </c>
      <c r="V237" s="22">
        <v>490</v>
      </c>
      <c r="W237" s="22">
        <v>161</v>
      </c>
      <c r="X237" s="22">
        <v>403</v>
      </c>
      <c r="Y237" s="22">
        <v>711</v>
      </c>
      <c r="Z237" s="22">
        <v>425</v>
      </c>
      <c r="AA237" s="22">
        <v>331</v>
      </c>
      <c r="AB237" s="22">
        <v>15</v>
      </c>
      <c r="AC237" s="22">
        <v>413</v>
      </c>
      <c r="AD237" s="22">
        <v>767</v>
      </c>
      <c r="AE237" s="22">
        <v>997</v>
      </c>
      <c r="AF237" s="22">
        <v>1784</v>
      </c>
      <c r="AG237" s="22">
        <v>192</v>
      </c>
      <c r="AH237" s="22">
        <v>191</v>
      </c>
      <c r="AI237" s="22">
        <v>2073</v>
      </c>
      <c r="AJ237" s="22">
        <v>119</v>
      </c>
      <c r="AK237" s="23">
        <v>122</v>
      </c>
      <c r="AL237" s="23">
        <v>519</v>
      </c>
      <c r="AM237" s="23">
        <v>675</v>
      </c>
      <c r="AN237" s="23">
        <v>532</v>
      </c>
      <c r="AO237" s="23">
        <v>344</v>
      </c>
      <c r="AP237" s="23">
        <v>12</v>
      </c>
      <c r="AQ237" s="23">
        <v>1</v>
      </c>
      <c r="AR237" s="23">
        <v>16</v>
      </c>
      <c r="AS237" s="23" t="s">
        <v>94</v>
      </c>
      <c r="AT237" s="23">
        <v>82</v>
      </c>
      <c r="AU237" s="23" t="s">
        <v>94</v>
      </c>
      <c r="AV237" s="23">
        <v>2045</v>
      </c>
      <c r="AW237" s="23">
        <v>28</v>
      </c>
      <c r="AX237" s="23" t="s">
        <v>94</v>
      </c>
      <c r="AY237" s="23" t="s">
        <v>94</v>
      </c>
      <c r="AZ237" s="23" t="s">
        <v>94</v>
      </c>
      <c r="BA237" s="23" t="s">
        <v>94</v>
      </c>
      <c r="BB237" s="23" t="s">
        <v>94</v>
      </c>
      <c r="BC237" s="23" t="s">
        <v>94</v>
      </c>
      <c r="BD237" s="23">
        <v>2192</v>
      </c>
      <c r="BE237" s="23" t="s">
        <v>94</v>
      </c>
      <c r="BF237" s="23" t="s">
        <v>94</v>
      </c>
      <c r="BG237" s="23" t="s">
        <v>94</v>
      </c>
      <c r="BH237" s="23" t="s">
        <v>94</v>
      </c>
      <c r="BI237" s="23" t="s">
        <v>94</v>
      </c>
      <c r="BJ237" s="23">
        <v>2184</v>
      </c>
      <c r="BK237" s="23" t="s">
        <v>94</v>
      </c>
      <c r="BL237" s="23">
        <v>10</v>
      </c>
      <c r="BM237" s="23">
        <v>2182</v>
      </c>
      <c r="BN237" s="23">
        <v>807</v>
      </c>
      <c r="BO237" s="23">
        <v>1135</v>
      </c>
      <c r="BP237" s="23">
        <v>1849</v>
      </c>
      <c r="BQ237" s="23">
        <v>302</v>
      </c>
      <c r="BR237" s="23">
        <v>2192</v>
      </c>
      <c r="BS237" s="23">
        <v>2101</v>
      </c>
      <c r="BT237" s="23">
        <v>91</v>
      </c>
      <c r="BU237" s="23">
        <v>1876</v>
      </c>
      <c r="BV237" s="23">
        <v>110</v>
      </c>
      <c r="BW237" s="23">
        <v>2130</v>
      </c>
      <c r="BX237" s="23">
        <v>62</v>
      </c>
      <c r="BY237" s="23">
        <v>2040</v>
      </c>
      <c r="BZ237" s="23">
        <v>152</v>
      </c>
      <c r="CA237" s="23" t="s">
        <v>94</v>
      </c>
      <c r="CB237" s="23">
        <v>425</v>
      </c>
      <c r="CC237" s="23">
        <v>396</v>
      </c>
      <c r="CD237" s="23">
        <v>114</v>
      </c>
      <c r="CE237" s="23">
        <v>98</v>
      </c>
      <c r="CF237" s="23">
        <v>47</v>
      </c>
      <c r="CG237" s="23">
        <v>16</v>
      </c>
      <c r="CH237" s="23">
        <v>21</v>
      </c>
    </row>
    <row r="238" spans="2:86" ht="15">
      <c r="B238" s="22" t="s">
        <v>148</v>
      </c>
      <c r="C238" s="22">
        <v>9</v>
      </c>
      <c r="D238" s="22" t="s">
        <v>94</v>
      </c>
      <c r="E238" s="22">
        <v>1895</v>
      </c>
      <c r="F238" s="22">
        <v>482</v>
      </c>
      <c r="G238" s="22">
        <v>12</v>
      </c>
      <c r="H238" s="22" t="s">
        <v>94</v>
      </c>
      <c r="I238" s="22">
        <v>4</v>
      </c>
      <c r="J238" s="22" t="s">
        <v>94</v>
      </c>
      <c r="K238" s="22">
        <v>32</v>
      </c>
      <c r="L238" s="22">
        <v>285</v>
      </c>
      <c r="M238" s="22">
        <v>2149</v>
      </c>
      <c r="N238" s="22">
        <v>444</v>
      </c>
      <c r="O238" s="22">
        <v>1990</v>
      </c>
      <c r="P238" s="22">
        <v>1637</v>
      </c>
      <c r="Q238" s="22">
        <v>797</v>
      </c>
      <c r="R238" s="22">
        <v>2360</v>
      </c>
      <c r="S238" s="22">
        <v>74</v>
      </c>
      <c r="T238" s="22">
        <v>2328</v>
      </c>
      <c r="U238" s="22">
        <v>106</v>
      </c>
      <c r="V238" s="22">
        <v>596</v>
      </c>
      <c r="W238" s="22">
        <v>167</v>
      </c>
      <c r="X238" s="22">
        <v>632</v>
      </c>
      <c r="Y238" s="22">
        <v>616</v>
      </c>
      <c r="Z238" s="22">
        <v>631</v>
      </c>
      <c r="AA238" s="22">
        <v>208</v>
      </c>
      <c r="AB238" s="22">
        <v>12</v>
      </c>
      <c r="AC238" s="22">
        <v>268</v>
      </c>
      <c r="AD238" s="22">
        <v>434</v>
      </c>
      <c r="AE238" s="22">
        <v>1720</v>
      </c>
      <c r="AF238" s="22">
        <v>1993</v>
      </c>
      <c r="AG238" s="22">
        <v>277</v>
      </c>
      <c r="AH238" s="22">
        <v>80</v>
      </c>
      <c r="AI238" s="22">
        <v>2324</v>
      </c>
      <c r="AJ238" s="22">
        <v>110</v>
      </c>
      <c r="AK238" s="23">
        <v>826</v>
      </c>
      <c r="AL238" s="23">
        <v>553</v>
      </c>
      <c r="AM238" s="23">
        <v>522</v>
      </c>
      <c r="AN238" s="23">
        <v>398</v>
      </c>
      <c r="AO238" s="23">
        <v>135</v>
      </c>
      <c r="AP238" s="23">
        <v>67</v>
      </c>
      <c r="AQ238" s="23" t="s">
        <v>94</v>
      </c>
      <c r="AR238" s="23">
        <v>36</v>
      </c>
      <c r="AS238" s="23" t="s">
        <v>94</v>
      </c>
      <c r="AT238" s="23" t="s">
        <v>94</v>
      </c>
      <c r="AU238" s="23">
        <v>2308</v>
      </c>
      <c r="AV238" s="23">
        <v>19</v>
      </c>
      <c r="AW238" s="23">
        <v>4</v>
      </c>
      <c r="AX238" s="23" t="s">
        <v>94</v>
      </c>
      <c r="AY238" s="23" t="s">
        <v>94</v>
      </c>
      <c r="AZ238" s="23" t="s">
        <v>94</v>
      </c>
      <c r="BA238" s="23" t="s">
        <v>94</v>
      </c>
      <c r="BB238" s="23" t="s">
        <v>94</v>
      </c>
      <c r="BC238" s="23" t="s">
        <v>94</v>
      </c>
      <c r="BD238" s="23" t="s">
        <v>94</v>
      </c>
      <c r="BE238" s="23">
        <v>2434</v>
      </c>
      <c r="BF238" s="23" t="s">
        <v>94</v>
      </c>
      <c r="BG238" s="23" t="s">
        <v>94</v>
      </c>
      <c r="BH238" s="23">
        <v>350</v>
      </c>
      <c r="BI238" s="23">
        <v>186</v>
      </c>
      <c r="BJ238" s="23">
        <v>1619</v>
      </c>
      <c r="BK238" s="23">
        <v>271</v>
      </c>
      <c r="BL238" s="23">
        <v>23</v>
      </c>
      <c r="BM238" s="23">
        <v>2411</v>
      </c>
      <c r="BN238" s="23">
        <v>465</v>
      </c>
      <c r="BO238" s="23">
        <v>1736</v>
      </c>
      <c r="BP238" s="23">
        <v>1577</v>
      </c>
      <c r="BQ238" s="23">
        <v>818</v>
      </c>
      <c r="BR238" s="23">
        <v>2434</v>
      </c>
      <c r="BS238" s="23">
        <v>2356</v>
      </c>
      <c r="BT238" s="23">
        <v>78</v>
      </c>
      <c r="BU238" s="23">
        <v>2107</v>
      </c>
      <c r="BV238" s="23">
        <v>64</v>
      </c>
      <c r="BW238" s="23">
        <v>2291</v>
      </c>
      <c r="BX238" s="23">
        <v>143</v>
      </c>
      <c r="BY238" s="23">
        <v>2312</v>
      </c>
      <c r="BZ238" s="23">
        <v>122</v>
      </c>
      <c r="CA238" s="23" t="s">
        <v>94</v>
      </c>
      <c r="CB238" s="23">
        <v>271</v>
      </c>
      <c r="CC238" s="23">
        <v>430</v>
      </c>
      <c r="CD238" s="23">
        <v>139</v>
      </c>
      <c r="CE238" s="23">
        <v>142</v>
      </c>
      <c r="CF238" s="23">
        <v>52</v>
      </c>
      <c r="CG238" s="23">
        <v>77</v>
      </c>
      <c r="CH238" s="23">
        <v>111</v>
      </c>
    </row>
    <row r="239" spans="2:86" ht="15">
      <c r="B239" s="22" t="s">
        <v>153</v>
      </c>
      <c r="C239" s="22">
        <v>8</v>
      </c>
      <c r="D239" s="22" t="s">
        <v>94</v>
      </c>
      <c r="E239" s="22">
        <v>169</v>
      </c>
      <c r="F239" s="22">
        <v>453</v>
      </c>
      <c r="G239" s="22">
        <v>6</v>
      </c>
      <c r="H239" s="22">
        <v>3</v>
      </c>
      <c r="I239" s="22" t="s">
        <v>94</v>
      </c>
      <c r="J239" s="22" t="s">
        <v>94</v>
      </c>
      <c r="K239" s="22">
        <v>23</v>
      </c>
      <c r="L239" s="22">
        <v>153</v>
      </c>
      <c r="M239" s="22">
        <v>509</v>
      </c>
      <c r="N239" s="22">
        <v>112</v>
      </c>
      <c r="O239" s="22">
        <v>550</v>
      </c>
      <c r="P239" s="22">
        <v>280</v>
      </c>
      <c r="Q239" s="22">
        <v>382</v>
      </c>
      <c r="R239" s="22">
        <v>660</v>
      </c>
      <c r="S239" s="22">
        <v>2</v>
      </c>
      <c r="T239" s="22">
        <v>604</v>
      </c>
      <c r="U239" s="22">
        <v>58</v>
      </c>
      <c r="V239" s="22">
        <v>170</v>
      </c>
      <c r="W239" s="22">
        <v>31</v>
      </c>
      <c r="X239" s="22">
        <v>174</v>
      </c>
      <c r="Y239" s="22">
        <v>180</v>
      </c>
      <c r="Z239" s="22">
        <v>162</v>
      </c>
      <c r="AA239" s="22">
        <v>49</v>
      </c>
      <c r="AB239" s="22">
        <v>6</v>
      </c>
      <c r="AC239" s="22">
        <v>71</v>
      </c>
      <c r="AD239" s="22">
        <v>146</v>
      </c>
      <c r="AE239" s="22">
        <v>439</v>
      </c>
      <c r="AF239" s="22">
        <v>475</v>
      </c>
      <c r="AG239" s="22">
        <v>109</v>
      </c>
      <c r="AH239" s="22">
        <v>74</v>
      </c>
      <c r="AI239" s="22">
        <v>636</v>
      </c>
      <c r="AJ239" s="22">
        <v>26</v>
      </c>
      <c r="AK239" s="23">
        <v>308</v>
      </c>
      <c r="AL239" s="23">
        <v>123</v>
      </c>
      <c r="AM239" s="23">
        <v>75</v>
      </c>
      <c r="AN239" s="23">
        <v>85</v>
      </c>
      <c r="AO239" s="23">
        <v>71</v>
      </c>
      <c r="AP239" s="23" t="s">
        <v>94</v>
      </c>
      <c r="AQ239" s="23" t="s">
        <v>94</v>
      </c>
      <c r="AR239" s="23">
        <v>6</v>
      </c>
      <c r="AS239" s="23" t="s">
        <v>94</v>
      </c>
      <c r="AT239" s="23" t="s">
        <v>94</v>
      </c>
      <c r="AU239" s="23">
        <v>12</v>
      </c>
      <c r="AV239" s="23">
        <v>638</v>
      </c>
      <c r="AW239" s="23" t="s">
        <v>94</v>
      </c>
      <c r="AX239" s="23" t="s">
        <v>94</v>
      </c>
      <c r="AY239" s="23" t="s">
        <v>94</v>
      </c>
      <c r="AZ239" s="23" t="s">
        <v>94</v>
      </c>
      <c r="BA239" s="23" t="s">
        <v>94</v>
      </c>
      <c r="BB239" s="23" t="s">
        <v>94</v>
      </c>
      <c r="BC239" s="23" t="s">
        <v>94</v>
      </c>
      <c r="BD239" s="23" t="s">
        <v>94</v>
      </c>
      <c r="BE239" s="23" t="s">
        <v>94</v>
      </c>
      <c r="BF239" s="23">
        <v>662</v>
      </c>
      <c r="BG239" s="23" t="s">
        <v>94</v>
      </c>
      <c r="BH239" s="23">
        <v>245</v>
      </c>
      <c r="BI239" s="23">
        <v>266</v>
      </c>
      <c r="BJ239" s="23">
        <v>70</v>
      </c>
      <c r="BK239" s="23">
        <v>77</v>
      </c>
      <c r="BL239" s="23">
        <v>6</v>
      </c>
      <c r="BM239" s="23">
        <v>656</v>
      </c>
      <c r="BN239" s="23">
        <v>117</v>
      </c>
      <c r="BO239" s="23">
        <v>474</v>
      </c>
      <c r="BP239" s="23">
        <v>443</v>
      </c>
      <c r="BQ239" s="23">
        <v>202</v>
      </c>
      <c r="BR239" s="23">
        <v>662</v>
      </c>
      <c r="BS239" s="23">
        <v>639</v>
      </c>
      <c r="BT239" s="23">
        <v>23</v>
      </c>
      <c r="BU239" s="23">
        <v>553</v>
      </c>
      <c r="BV239" s="23">
        <v>36</v>
      </c>
      <c r="BW239" s="23">
        <v>643</v>
      </c>
      <c r="BX239" s="23">
        <v>18</v>
      </c>
      <c r="BY239" s="23">
        <v>610</v>
      </c>
      <c r="BZ239" s="23">
        <v>52</v>
      </c>
      <c r="CA239" s="23" t="s">
        <v>94</v>
      </c>
      <c r="CB239" s="23">
        <v>111</v>
      </c>
      <c r="CC239" s="23">
        <v>109</v>
      </c>
      <c r="CD239" s="23">
        <v>29</v>
      </c>
      <c r="CE239" s="23">
        <v>27</v>
      </c>
      <c r="CF239" s="23">
        <v>6</v>
      </c>
      <c r="CG239" s="23">
        <v>12</v>
      </c>
      <c r="CH239" s="23">
        <v>22</v>
      </c>
    </row>
    <row r="240" spans="2:86" ht="15">
      <c r="B240" s="22" t="s">
        <v>154</v>
      </c>
      <c r="C240" s="22">
        <v>261</v>
      </c>
      <c r="D240" s="22">
        <v>67</v>
      </c>
      <c r="E240" s="22">
        <v>331</v>
      </c>
      <c r="F240" s="22">
        <v>98</v>
      </c>
      <c r="G240" s="22">
        <v>757</v>
      </c>
      <c r="H240" s="22">
        <v>162</v>
      </c>
      <c r="I240" s="22">
        <v>35</v>
      </c>
      <c r="J240" s="22">
        <v>3</v>
      </c>
      <c r="K240" s="22">
        <v>60</v>
      </c>
      <c r="L240" s="22">
        <v>365</v>
      </c>
      <c r="M240" s="22">
        <v>1409</v>
      </c>
      <c r="N240" s="22">
        <v>200</v>
      </c>
      <c r="O240" s="22">
        <v>1574</v>
      </c>
      <c r="P240" s="22">
        <v>1127</v>
      </c>
      <c r="Q240" s="22">
        <v>647</v>
      </c>
      <c r="R240" s="22">
        <v>1464</v>
      </c>
      <c r="S240" s="22">
        <v>310</v>
      </c>
      <c r="T240" s="22">
        <v>1562</v>
      </c>
      <c r="U240" s="22">
        <v>212</v>
      </c>
      <c r="V240" s="22">
        <v>385</v>
      </c>
      <c r="W240" s="22">
        <v>131</v>
      </c>
      <c r="X240" s="22">
        <v>298</v>
      </c>
      <c r="Y240" s="22">
        <v>598</v>
      </c>
      <c r="Z240" s="22">
        <v>403</v>
      </c>
      <c r="AA240" s="22">
        <v>178</v>
      </c>
      <c r="AB240" s="22">
        <v>9</v>
      </c>
      <c r="AC240" s="22">
        <v>237</v>
      </c>
      <c r="AD240" s="22">
        <v>417</v>
      </c>
      <c r="AE240" s="22">
        <v>1111</v>
      </c>
      <c r="AF240" s="22">
        <v>1587</v>
      </c>
      <c r="AG240" s="22">
        <v>96</v>
      </c>
      <c r="AH240" s="22">
        <v>66</v>
      </c>
      <c r="AI240" s="22">
        <v>1559</v>
      </c>
      <c r="AJ240" s="22">
        <v>215</v>
      </c>
      <c r="AK240" s="23">
        <v>297</v>
      </c>
      <c r="AL240" s="23">
        <v>283</v>
      </c>
      <c r="AM240" s="23">
        <v>575</v>
      </c>
      <c r="AN240" s="23">
        <v>490</v>
      </c>
      <c r="AO240" s="23">
        <v>129</v>
      </c>
      <c r="AP240" s="23">
        <v>40</v>
      </c>
      <c r="AQ240" s="23">
        <v>40</v>
      </c>
      <c r="AR240" s="23">
        <v>54</v>
      </c>
      <c r="AS240" s="23">
        <v>277</v>
      </c>
      <c r="AT240" s="23">
        <v>16</v>
      </c>
      <c r="AU240" s="23">
        <v>4</v>
      </c>
      <c r="AV240" s="23">
        <v>120</v>
      </c>
      <c r="AW240" s="23">
        <v>404</v>
      </c>
      <c r="AX240" s="23" t="s">
        <v>94</v>
      </c>
      <c r="AY240" s="23" t="s">
        <v>94</v>
      </c>
      <c r="AZ240" s="23" t="s">
        <v>94</v>
      </c>
      <c r="BA240" s="23" t="s">
        <v>94</v>
      </c>
      <c r="BB240" s="23" t="s">
        <v>94</v>
      </c>
      <c r="BC240" s="23" t="s">
        <v>94</v>
      </c>
      <c r="BD240" s="23" t="s">
        <v>94</v>
      </c>
      <c r="BE240" s="23" t="s">
        <v>94</v>
      </c>
      <c r="BF240" s="23" t="s">
        <v>94</v>
      </c>
      <c r="BG240" s="23">
        <v>1774</v>
      </c>
      <c r="BH240" s="23">
        <v>12</v>
      </c>
      <c r="BI240" s="23">
        <v>15</v>
      </c>
      <c r="BJ240" s="23">
        <v>1707</v>
      </c>
      <c r="BK240" s="23">
        <v>38</v>
      </c>
      <c r="BL240" s="23">
        <v>21</v>
      </c>
      <c r="BM240" s="23">
        <v>1753</v>
      </c>
      <c r="BN240" s="23">
        <v>559</v>
      </c>
      <c r="BO240" s="23">
        <v>1064</v>
      </c>
      <c r="BP240" s="23">
        <v>1357</v>
      </c>
      <c r="BQ240" s="23">
        <v>383</v>
      </c>
      <c r="BR240" s="23">
        <v>1774</v>
      </c>
      <c r="BS240" s="23">
        <v>1674</v>
      </c>
      <c r="BT240" s="23">
        <v>100</v>
      </c>
      <c r="BU240" s="23">
        <v>1486</v>
      </c>
      <c r="BV240" s="23">
        <v>84</v>
      </c>
      <c r="BW240" s="23">
        <v>1698</v>
      </c>
      <c r="BX240" s="23">
        <v>72</v>
      </c>
      <c r="BY240" s="23">
        <v>1622</v>
      </c>
      <c r="BZ240" s="23">
        <v>152</v>
      </c>
      <c r="CA240" s="23" t="s">
        <v>94</v>
      </c>
      <c r="CB240" s="23">
        <v>391</v>
      </c>
      <c r="CC240" s="23">
        <v>293</v>
      </c>
      <c r="CD240" s="23">
        <v>82</v>
      </c>
      <c r="CE240" s="23">
        <v>78</v>
      </c>
      <c r="CF240" s="23">
        <v>43</v>
      </c>
      <c r="CG240" s="23">
        <v>38</v>
      </c>
      <c r="CH240" s="23">
        <v>53</v>
      </c>
    </row>
    <row r="241" spans="1:86" ht="15">
      <c r="A241" s="22" t="s">
        <v>3</v>
      </c>
      <c r="B241" s="22" t="s">
        <v>155</v>
      </c>
      <c r="C241" s="22">
        <v>22</v>
      </c>
      <c r="D241" s="22">
        <v>139</v>
      </c>
      <c r="E241" s="22">
        <v>330</v>
      </c>
      <c r="F241" s="22">
        <v>288</v>
      </c>
      <c r="G241" s="22">
        <v>31</v>
      </c>
      <c r="H241" s="22" t="s">
        <v>94</v>
      </c>
      <c r="I241" s="22" t="s">
        <v>94</v>
      </c>
      <c r="J241" s="22" t="s">
        <v>94</v>
      </c>
      <c r="K241" s="22">
        <v>12</v>
      </c>
      <c r="L241" s="22">
        <v>42</v>
      </c>
      <c r="M241" s="22">
        <v>780</v>
      </c>
      <c r="N241" s="22">
        <v>71</v>
      </c>
      <c r="O241" s="22">
        <v>751</v>
      </c>
      <c r="P241" s="22">
        <v>403</v>
      </c>
      <c r="Q241" s="22">
        <v>419</v>
      </c>
      <c r="R241" s="22">
        <v>792</v>
      </c>
      <c r="S241" s="22">
        <v>30</v>
      </c>
      <c r="T241" s="22">
        <v>762</v>
      </c>
      <c r="U241" s="22">
        <v>60</v>
      </c>
      <c r="V241" s="22">
        <v>191</v>
      </c>
      <c r="W241" s="22">
        <v>42</v>
      </c>
      <c r="X241" s="22">
        <v>194</v>
      </c>
      <c r="Y241" s="22">
        <v>253</v>
      </c>
      <c r="Z241" s="22">
        <v>165</v>
      </c>
      <c r="AA241" s="22">
        <v>89</v>
      </c>
      <c r="AB241" s="22">
        <v>2</v>
      </c>
      <c r="AC241" s="22">
        <v>63</v>
      </c>
      <c r="AD241" s="22">
        <v>118</v>
      </c>
      <c r="AE241" s="22">
        <v>639</v>
      </c>
      <c r="AF241" s="22">
        <v>603</v>
      </c>
      <c r="AG241" s="22">
        <v>133</v>
      </c>
      <c r="AH241" s="22">
        <v>52</v>
      </c>
      <c r="AI241" s="22">
        <v>802</v>
      </c>
      <c r="AJ241" s="22">
        <v>20</v>
      </c>
      <c r="AK241" s="23">
        <v>426</v>
      </c>
      <c r="AL241" s="23">
        <v>159</v>
      </c>
      <c r="AM241" s="23">
        <v>172</v>
      </c>
      <c r="AN241" s="23">
        <v>53</v>
      </c>
      <c r="AO241" s="23">
        <v>12</v>
      </c>
      <c r="AP241" s="23">
        <v>173</v>
      </c>
      <c r="AQ241" s="23">
        <v>11</v>
      </c>
      <c r="AR241" s="23" t="s">
        <v>94</v>
      </c>
      <c r="AS241" s="23">
        <v>3</v>
      </c>
      <c r="AT241" s="23" t="s">
        <v>94</v>
      </c>
      <c r="AU241" s="23">
        <v>353</v>
      </c>
      <c r="AV241" s="23">
        <v>282</v>
      </c>
      <c r="AW241" s="23" t="s">
        <v>94</v>
      </c>
      <c r="AX241" s="23">
        <v>175</v>
      </c>
      <c r="AY241" s="23" t="s">
        <v>94</v>
      </c>
      <c r="AZ241" s="23" t="s">
        <v>94</v>
      </c>
      <c r="BA241" s="23">
        <v>3</v>
      </c>
      <c r="BB241" s="23" t="s">
        <v>94</v>
      </c>
      <c r="BC241" s="23">
        <v>37</v>
      </c>
      <c r="BD241" s="23" t="s">
        <v>94</v>
      </c>
      <c r="BE241" s="23">
        <v>350</v>
      </c>
      <c r="BF241" s="23">
        <v>245</v>
      </c>
      <c r="BG241" s="23">
        <v>12</v>
      </c>
      <c r="BH241" s="23">
        <v>822</v>
      </c>
      <c r="BI241" s="23" t="s">
        <v>94</v>
      </c>
      <c r="BJ241" s="23" t="s">
        <v>94</v>
      </c>
      <c r="BK241" s="23" t="s">
        <v>94</v>
      </c>
      <c r="BL241" s="23">
        <v>8</v>
      </c>
      <c r="BM241" s="23">
        <v>814</v>
      </c>
      <c r="BN241" s="23">
        <v>270</v>
      </c>
      <c r="BO241" s="23">
        <v>507</v>
      </c>
      <c r="BP241" s="23">
        <v>496</v>
      </c>
      <c r="BQ241" s="23">
        <v>321</v>
      </c>
      <c r="BR241" s="23">
        <v>822</v>
      </c>
      <c r="BS241" s="23">
        <v>804</v>
      </c>
      <c r="BT241" s="23">
        <v>18</v>
      </c>
      <c r="BU241" s="23">
        <v>723</v>
      </c>
      <c r="BV241" s="23">
        <v>21</v>
      </c>
      <c r="BW241" s="23">
        <v>775</v>
      </c>
      <c r="BX241" s="23">
        <v>46</v>
      </c>
      <c r="BY241" s="23">
        <v>775</v>
      </c>
      <c r="BZ241" s="23">
        <v>47</v>
      </c>
      <c r="CA241" s="23" t="s">
        <v>94</v>
      </c>
      <c r="CB241" s="23">
        <v>145</v>
      </c>
      <c r="CC241" s="23">
        <v>138</v>
      </c>
      <c r="CD241" s="23">
        <v>44</v>
      </c>
      <c r="CE241" s="23">
        <v>38</v>
      </c>
      <c r="CF241" s="23">
        <v>10</v>
      </c>
      <c r="CG241" s="23">
        <v>21</v>
      </c>
      <c r="CH241" s="23">
        <v>26</v>
      </c>
    </row>
    <row r="242" spans="2:86" ht="15">
      <c r="B242" s="22" t="s">
        <v>5</v>
      </c>
      <c r="C242" s="22">
        <v>29</v>
      </c>
      <c r="D242" s="22">
        <v>73</v>
      </c>
      <c r="E242" s="22">
        <v>215</v>
      </c>
      <c r="F242" s="22">
        <v>307</v>
      </c>
      <c r="G242" s="22">
        <v>494</v>
      </c>
      <c r="H242" s="22">
        <v>12</v>
      </c>
      <c r="I242" s="22" t="s">
        <v>94</v>
      </c>
      <c r="J242" s="22" t="s">
        <v>94</v>
      </c>
      <c r="K242" s="22">
        <v>48</v>
      </c>
      <c r="L242" s="22">
        <v>251</v>
      </c>
      <c r="M242" s="22">
        <v>927</v>
      </c>
      <c r="N242" s="22">
        <v>307</v>
      </c>
      <c r="O242" s="22">
        <v>871</v>
      </c>
      <c r="P242" s="22">
        <v>682</v>
      </c>
      <c r="Q242" s="22">
        <v>496</v>
      </c>
      <c r="R242" s="22">
        <v>1120</v>
      </c>
      <c r="S242" s="22">
        <v>58</v>
      </c>
      <c r="T242" s="22">
        <v>1091</v>
      </c>
      <c r="U242" s="22">
        <v>87</v>
      </c>
      <c r="V242" s="22">
        <v>238</v>
      </c>
      <c r="W242" s="22">
        <v>58</v>
      </c>
      <c r="X242" s="22">
        <v>469</v>
      </c>
      <c r="Y242" s="22">
        <v>197</v>
      </c>
      <c r="Z242" s="22">
        <v>293</v>
      </c>
      <c r="AA242" s="22">
        <v>52</v>
      </c>
      <c r="AB242" s="22">
        <v>8</v>
      </c>
      <c r="AC242" s="22">
        <v>129</v>
      </c>
      <c r="AD242" s="22">
        <v>313</v>
      </c>
      <c r="AE242" s="22">
        <v>728</v>
      </c>
      <c r="AF242" s="22">
        <v>790</v>
      </c>
      <c r="AG242" s="22">
        <v>193</v>
      </c>
      <c r="AH242" s="22">
        <v>183</v>
      </c>
      <c r="AI242" s="22">
        <v>1117</v>
      </c>
      <c r="AJ242" s="22">
        <v>61</v>
      </c>
      <c r="AK242" s="23">
        <v>377</v>
      </c>
      <c r="AL242" s="23">
        <v>221</v>
      </c>
      <c r="AM242" s="23">
        <v>193</v>
      </c>
      <c r="AN242" s="23">
        <v>234</v>
      </c>
      <c r="AO242" s="23">
        <v>153</v>
      </c>
      <c r="AP242" s="23">
        <v>100</v>
      </c>
      <c r="AQ242" s="23">
        <v>18</v>
      </c>
      <c r="AR242" s="23">
        <v>29</v>
      </c>
      <c r="AS242" s="23" t="s">
        <v>94</v>
      </c>
      <c r="AT242" s="23" t="s">
        <v>94</v>
      </c>
      <c r="AU242" s="23">
        <v>221</v>
      </c>
      <c r="AV242" s="23">
        <v>789</v>
      </c>
      <c r="AW242" s="23">
        <v>15</v>
      </c>
      <c r="AX242" s="23">
        <v>191</v>
      </c>
      <c r="AY242" s="23">
        <v>11</v>
      </c>
      <c r="AZ242" s="23">
        <v>7</v>
      </c>
      <c r="BA242" s="23" t="s">
        <v>94</v>
      </c>
      <c r="BB242" s="23">
        <v>4</v>
      </c>
      <c r="BC242" s="23">
        <v>493</v>
      </c>
      <c r="BD242" s="23" t="s">
        <v>94</v>
      </c>
      <c r="BE242" s="23">
        <v>186</v>
      </c>
      <c r="BF242" s="23">
        <v>266</v>
      </c>
      <c r="BG242" s="23">
        <v>15</v>
      </c>
      <c r="BH242" s="23" t="s">
        <v>94</v>
      </c>
      <c r="BI242" s="23">
        <v>1178</v>
      </c>
      <c r="BJ242" s="23" t="s">
        <v>94</v>
      </c>
      <c r="BK242" s="23" t="s">
        <v>94</v>
      </c>
      <c r="BL242" s="23">
        <v>25</v>
      </c>
      <c r="BM242" s="23">
        <v>1153</v>
      </c>
      <c r="BN242" s="23">
        <v>289</v>
      </c>
      <c r="BO242" s="23">
        <v>777</v>
      </c>
      <c r="BP242" s="23">
        <v>852</v>
      </c>
      <c r="BQ242" s="23">
        <v>262</v>
      </c>
      <c r="BR242" s="23">
        <v>1178</v>
      </c>
      <c r="BS242" s="23">
        <v>1136</v>
      </c>
      <c r="BT242" s="23">
        <v>42</v>
      </c>
      <c r="BU242" s="23">
        <v>967</v>
      </c>
      <c r="BV242" s="23">
        <v>47</v>
      </c>
      <c r="BW242" s="23">
        <v>1139</v>
      </c>
      <c r="BX242" s="23">
        <v>39</v>
      </c>
      <c r="BY242" s="23">
        <v>1068</v>
      </c>
      <c r="BZ242" s="23">
        <v>110</v>
      </c>
      <c r="CA242" s="23" t="s">
        <v>94</v>
      </c>
      <c r="CB242" s="23">
        <v>114</v>
      </c>
      <c r="CC242" s="23">
        <v>176</v>
      </c>
      <c r="CD242" s="23">
        <v>43</v>
      </c>
      <c r="CE242" s="23">
        <v>41</v>
      </c>
      <c r="CF242" s="23">
        <v>18</v>
      </c>
      <c r="CG242" s="23">
        <v>14</v>
      </c>
      <c r="CH242" s="23">
        <v>31</v>
      </c>
    </row>
    <row r="243" spans="2:86" ht="15">
      <c r="B243" s="22" t="s">
        <v>6</v>
      </c>
      <c r="C243" s="22">
        <v>4465</v>
      </c>
      <c r="D243" s="22">
        <v>4473</v>
      </c>
      <c r="E243" s="22">
        <v>6112</v>
      </c>
      <c r="F243" s="22">
        <v>3779</v>
      </c>
      <c r="G243" s="22">
        <v>5772</v>
      </c>
      <c r="H243" s="22">
        <v>2615</v>
      </c>
      <c r="I243" s="22">
        <v>2735</v>
      </c>
      <c r="J243" s="22">
        <v>737</v>
      </c>
      <c r="K243" s="22">
        <v>3794</v>
      </c>
      <c r="L243" s="22">
        <v>11072</v>
      </c>
      <c r="M243" s="22">
        <v>23410</v>
      </c>
      <c r="N243" s="22">
        <v>7451</v>
      </c>
      <c r="O243" s="22">
        <v>27031</v>
      </c>
      <c r="P243" s="22">
        <v>27172</v>
      </c>
      <c r="Q243" s="22">
        <v>7310</v>
      </c>
      <c r="R243" s="22">
        <v>31837</v>
      </c>
      <c r="S243" s="22">
        <v>2645</v>
      </c>
      <c r="T243" s="22">
        <v>32188</v>
      </c>
      <c r="U243" s="22">
        <v>2294</v>
      </c>
      <c r="V243" s="22">
        <v>7623</v>
      </c>
      <c r="W243" s="22">
        <v>2167</v>
      </c>
      <c r="X243" s="22">
        <v>8705</v>
      </c>
      <c r="Y243" s="22">
        <v>9299</v>
      </c>
      <c r="Z243" s="22">
        <v>8386</v>
      </c>
      <c r="AA243" s="22">
        <v>2678</v>
      </c>
      <c r="AB243" s="22">
        <v>252</v>
      </c>
      <c r="AC243" s="22">
        <v>4316</v>
      </c>
      <c r="AD243" s="22">
        <v>8617</v>
      </c>
      <c r="AE243" s="22">
        <v>21297</v>
      </c>
      <c r="AF243" s="22">
        <v>26799</v>
      </c>
      <c r="AG243" s="22">
        <v>3745</v>
      </c>
      <c r="AH243" s="22">
        <v>3549</v>
      </c>
      <c r="AI243" s="22">
        <v>31461</v>
      </c>
      <c r="AJ243" s="22">
        <v>3021</v>
      </c>
      <c r="AK243" s="23">
        <v>6139</v>
      </c>
      <c r="AL243" s="23">
        <v>7187</v>
      </c>
      <c r="AM243" s="23">
        <v>7433</v>
      </c>
      <c r="AN243" s="23">
        <v>7096</v>
      </c>
      <c r="AO243" s="23">
        <v>6627</v>
      </c>
      <c r="AP243" s="23">
        <v>8682</v>
      </c>
      <c r="AQ243" s="23">
        <v>2725</v>
      </c>
      <c r="AR243" s="23">
        <v>4577</v>
      </c>
      <c r="AS243" s="23">
        <v>4219</v>
      </c>
      <c r="AT243" s="23">
        <v>3644</v>
      </c>
      <c r="AU243" s="23">
        <v>2541</v>
      </c>
      <c r="AV243" s="23">
        <v>5996</v>
      </c>
      <c r="AW243" s="23">
        <v>656</v>
      </c>
      <c r="AX243" s="23">
        <v>14940</v>
      </c>
      <c r="AY243" s="23">
        <v>2085</v>
      </c>
      <c r="AZ243" s="23">
        <v>2305</v>
      </c>
      <c r="BA243" s="23">
        <v>2779</v>
      </c>
      <c r="BB243" s="23">
        <v>3704</v>
      </c>
      <c r="BC243" s="23">
        <v>3086</v>
      </c>
      <c r="BD243" s="23">
        <v>2184</v>
      </c>
      <c r="BE243" s="23">
        <v>1619</v>
      </c>
      <c r="BF243" s="23">
        <v>70</v>
      </c>
      <c r="BG243" s="23">
        <v>1707</v>
      </c>
      <c r="BH243" s="23" t="s">
        <v>94</v>
      </c>
      <c r="BI243" s="23" t="s">
        <v>94</v>
      </c>
      <c r="BJ243" s="23">
        <v>34482</v>
      </c>
      <c r="BK243" s="23" t="s">
        <v>94</v>
      </c>
      <c r="BL243" s="23">
        <v>216</v>
      </c>
      <c r="BM243" s="23">
        <v>34266</v>
      </c>
      <c r="BN243" s="23">
        <v>10476</v>
      </c>
      <c r="BO243" s="23">
        <v>20795</v>
      </c>
      <c r="BP243" s="23">
        <v>26642</v>
      </c>
      <c r="BQ243" s="23">
        <v>7215</v>
      </c>
      <c r="BR243" s="23">
        <v>34482</v>
      </c>
      <c r="BS243" s="23">
        <v>32822</v>
      </c>
      <c r="BT243" s="23">
        <v>1660</v>
      </c>
      <c r="BU243" s="23">
        <v>29037</v>
      </c>
      <c r="BV243" s="23">
        <v>1459</v>
      </c>
      <c r="BW243" s="23">
        <v>33216</v>
      </c>
      <c r="BX243" s="23">
        <v>1241</v>
      </c>
      <c r="BY243" s="23">
        <v>31923</v>
      </c>
      <c r="BZ243" s="23">
        <v>2559</v>
      </c>
      <c r="CA243" s="23" t="s">
        <v>94</v>
      </c>
      <c r="CB243" s="23">
        <v>5029</v>
      </c>
      <c r="CC243" s="23">
        <v>5903</v>
      </c>
      <c r="CD243" s="23">
        <v>1582</v>
      </c>
      <c r="CE243" s="23">
        <v>1545</v>
      </c>
      <c r="CF243" s="23">
        <v>669</v>
      </c>
      <c r="CG243" s="23">
        <v>620</v>
      </c>
      <c r="CH243" s="23">
        <v>873</v>
      </c>
    </row>
    <row r="244" spans="2:86" ht="15">
      <c r="B244" s="22" t="s">
        <v>156</v>
      </c>
      <c r="C244" s="22">
        <v>35</v>
      </c>
      <c r="D244" s="22">
        <v>211</v>
      </c>
      <c r="E244" s="22">
        <v>339</v>
      </c>
      <c r="F244" s="22">
        <v>148</v>
      </c>
      <c r="G244" s="22">
        <v>11</v>
      </c>
      <c r="H244" s="22" t="s">
        <v>94</v>
      </c>
      <c r="I244" s="22" t="s">
        <v>94</v>
      </c>
      <c r="J244" s="22" t="s">
        <v>94</v>
      </c>
      <c r="K244" s="22">
        <v>18</v>
      </c>
      <c r="L244" s="22">
        <v>85</v>
      </c>
      <c r="M244" s="22">
        <v>677</v>
      </c>
      <c r="N244" s="22">
        <v>98</v>
      </c>
      <c r="O244" s="22">
        <v>664</v>
      </c>
      <c r="P244" s="22">
        <v>524</v>
      </c>
      <c r="Q244" s="22">
        <v>238</v>
      </c>
      <c r="R244" s="22">
        <v>752</v>
      </c>
      <c r="S244" s="22">
        <v>10</v>
      </c>
      <c r="T244" s="22">
        <v>725</v>
      </c>
      <c r="U244" s="22">
        <v>37</v>
      </c>
      <c r="V244" s="22">
        <v>176</v>
      </c>
      <c r="W244" s="22">
        <v>60</v>
      </c>
      <c r="X244" s="22">
        <v>148</v>
      </c>
      <c r="Y244" s="22">
        <v>249</v>
      </c>
      <c r="Z244" s="22">
        <v>185</v>
      </c>
      <c r="AA244" s="22">
        <v>73</v>
      </c>
      <c r="AB244" s="22">
        <v>5</v>
      </c>
      <c r="AC244" s="22">
        <v>110</v>
      </c>
      <c r="AD244" s="22">
        <v>135</v>
      </c>
      <c r="AE244" s="22">
        <v>512</v>
      </c>
      <c r="AF244" s="22">
        <v>653</v>
      </c>
      <c r="AG244" s="22">
        <v>73</v>
      </c>
      <c r="AH244" s="22">
        <v>16</v>
      </c>
      <c r="AI244" s="22">
        <v>699</v>
      </c>
      <c r="AJ244" s="22">
        <v>63</v>
      </c>
      <c r="AK244" s="23">
        <v>250</v>
      </c>
      <c r="AL244" s="23">
        <v>143</v>
      </c>
      <c r="AM244" s="23">
        <v>205</v>
      </c>
      <c r="AN244" s="23">
        <v>129</v>
      </c>
      <c r="AO244" s="23">
        <v>35</v>
      </c>
      <c r="AP244" s="23">
        <v>276</v>
      </c>
      <c r="AQ244" s="23">
        <v>27</v>
      </c>
      <c r="AR244" s="23">
        <v>35</v>
      </c>
      <c r="AS244" s="23">
        <v>30</v>
      </c>
      <c r="AT244" s="23">
        <v>3</v>
      </c>
      <c r="AU244" s="23">
        <v>267</v>
      </c>
      <c r="AV244" s="23">
        <v>82</v>
      </c>
      <c r="AW244" s="23">
        <v>35</v>
      </c>
      <c r="AX244" s="23">
        <v>334</v>
      </c>
      <c r="AY244" s="23">
        <v>35</v>
      </c>
      <c r="AZ244" s="23">
        <v>2</v>
      </c>
      <c r="BA244" s="23" t="s">
        <v>94</v>
      </c>
      <c r="BB244" s="23" t="s">
        <v>94</v>
      </c>
      <c r="BC244" s="23">
        <v>5</v>
      </c>
      <c r="BD244" s="23" t="s">
        <v>94</v>
      </c>
      <c r="BE244" s="23">
        <v>271</v>
      </c>
      <c r="BF244" s="23">
        <v>77</v>
      </c>
      <c r="BG244" s="23">
        <v>38</v>
      </c>
      <c r="BH244" s="23" t="s">
        <v>94</v>
      </c>
      <c r="BI244" s="23" t="s">
        <v>94</v>
      </c>
      <c r="BJ244" s="23" t="s">
        <v>94</v>
      </c>
      <c r="BK244" s="23">
        <v>762</v>
      </c>
      <c r="BL244" s="23">
        <v>6</v>
      </c>
      <c r="BM244" s="23">
        <v>756</v>
      </c>
      <c r="BN244" s="23">
        <v>176</v>
      </c>
      <c r="BO244" s="23">
        <v>496</v>
      </c>
      <c r="BP244" s="23">
        <v>588</v>
      </c>
      <c r="BQ244" s="23">
        <v>169</v>
      </c>
      <c r="BR244" s="23">
        <v>762</v>
      </c>
      <c r="BS244" s="23">
        <v>708</v>
      </c>
      <c r="BT244" s="23">
        <v>54</v>
      </c>
      <c r="BU244" s="23">
        <v>632</v>
      </c>
      <c r="BV244" s="23">
        <v>37</v>
      </c>
      <c r="BW244" s="23">
        <v>717</v>
      </c>
      <c r="BX244" s="23">
        <v>45</v>
      </c>
      <c r="BY244" s="23">
        <v>691</v>
      </c>
      <c r="BZ244" s="23">
        <v>71</v>
      </c>
      <c r="CA244" s="23" t="s">
        <v>94</v>
      </c>
      <c r="CB244" s="23">
        <v>120</v>
      </c>
      <c r="CC244" s="23">
        <v>152</v>
      </c>
      <c r="CD244" s="23">
        <v>43</v>
      </c>
      <c r="CE244" s="23">
        <v>40</v>
      </c>
      <c r="CF244" s="23">
        <v>14</v>
      </c>
      <c r="CG244" s="23">
        <v>24</v>
      </c>
      <c r="CH244" s="23">
        <v>30</v>
      </c>
    </row>
    <row r="245" spans="1:86" ht="15">
      <c r="A245" s="22" t="s">
        <v>175</v>
      </c>
      <c r="B245" s="22" t="s">
        <v>157</v>
      </c>
      <c r="C245" s="22">
        <v>91</v>
      </c>
      <c r="D245" s="22">
        <v>58</v>
      </c>
      <c r="E245" s="22">
        <v>143</v>
      </c>
      <c r="F245" s="22">
        <v>117</v>
      </c>
      <c r="G245" s="22">
        <v>356</v>
      </c>
      <c r="H245" s="22">
        <v>68</v>
      </c>
      <c r="I245" s="22">
        <v>78</v>
      </c>
      <c r="J245" s="22">
        <v>7</v>
      </c>
      <c r="K245" s="22">
        <v>31</v>
      </c>
      <c r="L245" s="22">
        <v>198</v>
      </c>
      <c r="M245" s="22">
        <v>751</v>
      </c>
      <c r="N245" s="22">
        <v>125</v>
      </c>
      <c r="O245" s="22">
        <v>824</v>
      </c>
      <c r="P245" s="22">
        <v>582</v>
      </c>
      <c r="Q245" s="22">
        <v>367</v>
      </c>
      <c r="R245" s="22">
        <v>865</v>
      </c>
      <c r="S245" s="22">
        <v>84</v>
      </c>
      <c r="T245" s="22">
        <v>535</v>
      </c>
      <c r="U245" s="22">
        <v>414</v>
      </c>
      <c r="V245" s="22">
        <v>14</v>
      </c>
      <c r="W245" s="22">
        <v>2</v>
      </c>
      <c r="X245" s="22">
        <v>304</v>
      </c>
      <c r="Y245" s="22">
        <v>410</v>
      </c>
      <c r="Z245" s="22">
        <v>8</v>
      </c>
      <c r="AA245" s="22">
        <v>10</v>
      </c>
      <c r="AB245" s="22">
        <v>94</v>
      </c>
      <c r="AC245" s="22">
        <v>405</v>
      </c>
      <c r="AD245" s="22">
        <v>263</v>
      </c>
      <c r="AE245" s="22">
        <v>187</v>
      </c>
      <c r="AF245" s="22">
        <v>871</v>
      </c>
      <c r="AG245" s="22">
        <v>30</v>
      </c>
      <c r="AH245" s="22">
        <v>10</v>
      </c>
      <c r="AI245" s="22">
        <v>561</v>
      </c>
      <c r="AJ245" s="22">
        <v>388</v>
      </c>
      <c r="AK245" s="23">
        <v>190</v>
      </c>
      <c r="AL245" s="23">
        <v>170</v>
      </c>
      <c r="AM245" s="23">
        <v>236</v>
      </c>
      <c r="AN245" s="23">
        <v>291</v>
      </c>
      <c r="AO245" s="23">
        <v>62</v>
      </c>
      <c r="AP245" s="23">
        <v>23</v>
      </c>
      <c r="AQ245" s="23">
        <v>7</v>
      </c>
      <c r="AR245" s="23">
        <v>35</v>
      </c>
      <c r="AS245" s="23">
        <v>44</v>
      </c>
      <c r="AT245" s="23">
        <v>36</v>
      </c>
      <c r="AU245" s="23">
        <v>32</v>
      </c>
      <c r="AV245" s="23">
        <v>67</v>
      </c>
      <c r="AW245" s="23">
        <v>6</v>
      </c>
      <c r="AX245" s="23">
        <v>63</v>
      </c>
      <c r="AY245" s="23">
        <v>9</v>
      </c>
      <c r="AZ245" s="23">
        <v>21</v>
      </c>
      <c r="BA245" s="23">
        <v>29</v>
      </c>
      <c r="BB245" s="23">
        <v>37</v>
      </c>
      <c r="BC245" s="23">
        <v>36</v>
      </c>
      <c r="BD245" s="23">
        <v>10</v>
      </c>
      <c r="BE245" s="23">
        <v>23</v>
      </c>
      <c r="BF245" s="23">
        <v>6</v>
      </c>
      <c r="BG245" s="23">
        <v>21</v>
      </c>
      <c r="BH245" s="23">
        <v>8</v>
      </c>
      <c r="BI245" s="23">
        <v>25</v>
      </c>
      <c r="BJ245" s="23">
        <v>216</v>
      </c>
      <c r="BK245" s="23">
        <v>6</v>
      </c>
      <c r="BL245" s="23">
        <v>949</v>
      </c>
      <c r="BM245" s="23" t="s">
        <v>94</v>
      </c>
      <c r="BN245" s="23">
        <v>280</v>
      </c>
      <c r="BO245" s="23">
        <v>554</v>
      </c>
      <c r="BP245" s="23">
        <v>271</v>
      </c>
      <c r="BQ245" s="23">
        <v>41</v>
      </c>
      <c r="BR245" s="23">
        <v>949</v>
      </c>
      <c r="BS245" s="23">
        <v>543</v>
      </c>
      <c r="BT245" s="23">
        <v>406</v>
      </c>
      <c r="BU245" s="23">
        <v>608</v>
      </c>
      <c r="BV245" s="23">
        <v>136</v>
      </c>
      <c r="BW245" s="23">
        <v>763</v>
      </c>
      <c r="BX245" s="23">
        <v>151</v>
      </c>
      <c r="BY245" s="23">
        <v>512</v>
      </c>
      <c r="BZ245" s="23">
        <v>437</v>
      </c>
      <c r="CA245" s="23" t="s">
        <v>94</v>
      </c>
      <c r="CB245" s="23">
        <v>63</v>
      </c>
      <c r="CC245" s="23">
        <v>51</v>
      </c>
      <c r="CD245" s="23">
        <v>1</v>
      </c>
      <c r="CE245" s="23">
        <v>1</v>
      </c>
      <c r="CF245" s="23" t="s">
        <v>94</v>
      </c>
      <c r="CG245" s="23">
        <v>2</v>
      </c>
      <c r="CH245" s="23">
        <v>1</v>
      </c>
    </row>
    <row r="246" spans="2:86" ht="15">
      <c r="B246" s="22" t="s">
        <v>158</v>
      </c>
      <c r="C246" s="22">
        <v>4722</v>
      </c>
      <c r="D246" s="22">
        <v>5111</v>
      </c>
      <c r="E246" s="22">
        <v>7394</v>
      </c>
      <c r="F246" s="22">
        <v>4803</v>
      </c>
      <c r="G246" s="22">
        <v>6690</v>
      </c>
      <c r="H246" s="22">
        <v>2769</v>
      </c>
      <c r="I246" s="22">
        <v>2853</v>
      </c>
      <c r="J246" s="22">
        <v>776</v>
      </c>
      <c r="K246" s="22">
        <v>4028</v>
      </c>
      <c r="L246" s="22">
        <v>11965</v>
      </c>
      <c r="M246" s="22">
        <v>27181</v>
      </c>
      <c r="N246" s="22">
        <v>8220</v>
      </c>
      <c r="O246" s="22">
        <v>30926</v>
      </c>
      <c r="P246" s="22">
        <v>30095</v>
      </c>
      <c r="Q246" s="22">
        <v>9051</v>
      </c>
      <c r="R246" s="22">
        <v>36227</v>
      </c>
      <c r="S246" s="22">
        <v>2919</v>
      </c>
      <c r="T246" s="22">
        <v>36110</v>
      </c>
      <c r="U246" s="22">
        <v>3036</v>
      </c>
      <c r="V246" s="22">
        <v>8234</v>
      </c>
      <c r="W246" s="22">
        <v>2329</v>
      </c>
      <c r="X246" s="22">
        <v>10023</v>
      </c>
      <c r="Y246" s="22">
        <v>10695</v>
      </c>
      <c r="Z246" s="22">
        <v>9040</v>
      </c>
      <c r="AA246" s="22">
        <v>2892</v>
      </c>
      <c r="AB246" s="22">
        <v>302</v>
      </c>
      <c r="AC246" s="22">
        <v>5055</v>
      </c>
      <c r="AD246" s="22">
        <v>9768</v>
      </c>
      <c r="AE246" s="22">
        <v>24021</v>
      </c>
      <c r="AF246" s="22">
        <v>30459</v>
      </c>
      <c r="AG246" s="22">
        <v>4274</v>
      </c>
      <c r="AH246" s="22">
        <v>3931</v>
      </c>
      <c r="AI246" s="22">
        <v>35840</v>
      </c>
      <c r="AJ246" s="22">
        <v>3306</v>
      </c>
      <c r="AK246" s="23">
        <v>7618</v>
      </c>
      <c r="AL246" s="23">
        <v>8075</v>
      </c>
      <c r="AM246" s="23">
        <v>8525</v>
      </c>
      <c r="AN246" s="23">
        <v>7861</v>
      </c>
      <c r="AO246" s="23">
        <v>7067</v>
      </c>
      <c r="AP246" s="23">
        <v>9229</v>
      </c>
      <c r="AQ246" s="23">
        <v>2788</v>
      </c>
      <c r="AR246" s="23">
        <v>4621</v>
      </c>
      <c r="AS246" s="23">
        <v>4210</v>
      </c>
      <c r="AT246" s="23">
        <v>3617</v>
      </c>
      <c r="AU246" s="23">
        <v>3354</v>
      </c>
      <c r="AV246" s="23">
        <v>7108</v>
      </c>
      <c r="AW246" s="23">
        <v>705</v>
      </c>
      <c r="AX246" s="23">
        <v>15608</v>
      </c>
      <c r="AY246" s="23">
        <v>2130</v>
      </c>
      <c r="AZ246" s="23">
        <v>2299</v>
      </c>
      <c r="BA246" s="23">
        <v>2757</v>
      </c>
      <c r="BB246" s="23">
        <v>3680</v>
      </c>
      <c r="BC246" s="23">
        <v>3599</v>
      </c>
      <c r="BD246" s="23">
        <v>2182</v>
      </c>
      <c r="BE246" s="23">
        <v>2411</v>
      </c>
      <c r="BF246" s="23">
        <v>656</v>
      </c>
      <c r="BG246" s="23">
        <v>1753</v>
      </c>
      <c r="BH246" s="23">
        <v>814</v>
      </c>
      <c r="BI246" s="23">
        <v>1153</v>
      </c>
      <c r="BJ246" s="23">
        <v>34266</v>
      </c>
      <c r="BK246" s="23">
        <v>756</v>
      </c>
      <c r="BL246" s="23" t="s">
        <v>94</v>
      </c>
      <c r="BM246" s="23">
        <v>39146</v>
      </c>
      <c r="BN246" s="23">
        <v>11831</v>
      </c>
      <c r="BO246" s="23">
        <v>23692</v>
      </c>
      <c r="BP246" s="23">
        <v>30080</v>
      </c>
      <c r="BQ246" s="23">
        <v>8411</v>
      </c>
      <c r="BR246" s="23">
        <v>39146</v>
      </c>
      <c r="BS246" s="23">
        <v>37170</v>
      </c>
      <c r="BT246" s="23">
        <v>1976</v>
      </c>
      <c r="BU246" s="23">
        <v>32891</v>
      </c>
      <c r="BV246" s="23">
        <v>1712</v>
      </c>
      <c r="BW246" s="23">
        <v>37726</v>
      </c>
      <c r="BX246" s="23">
        <v>1420</v>
      </c>
      <c r="BY246" s="23">
        <v>36139</v>
      </c>
      <c r="BZ246" s="23">
        <v>3007</v>
      </c>
      <c r="CA246" s="23" t="s">
        <v>94</v>
      </c>
      <c r="CB246" s="23">
        <v>5612</v>
      </c>
      <c r="CC246" s="23">
        <v>6576</v>
      </c>
      <c r="CD246" s="23">
        <v>1712</v>
      </c>
      <c r="CE246" s="23">
        <v>1663</v>
      </c>
      <c r="CF246" s="23">
        <v>711</v>
      </c>
      <c r="CG246" s="23">
        <v>678</v>
      </c>
      <c r="CH246" s="23">
        <v>959</v>
      </c>
    </row>
    <row r="247" spans="1:86" ht="15">
      <c r="A247" s="22" t="s">
        <v>108</v>
      </c>
      <c r="B247" s="22" t="s">
        <v>157</v>
      </c>
      <c r="C247" s="22">
        <v>860</v>
      </c>
      <c r="D247" s="22">
        <v>1370</v>
      </c>
      <c r="E247" s="22">
        <v>1844</v>
      </c>
      <c r="F247" s="22">
        <v>1416</v>
      </c>
      <c r="G247" s="22">
        <v>2575</v>
      </c>
      <c r="H247" s="22">
        <v>845</v>
      </c>
      <c r="I247" s="22">
        <v>968</v>
      </c>
      <c r="J247" s="22">
        <v>387</v>
      </c>
      <c r="K247" s="22">
        <v>1846</v>
      </c>
      <c r="L247" s="22">
        <v>4496</v>
      </c>
      <c r="M247" s="22">
        <v>7615</v>
      </c>
      <c r="N247" s="22">
        <v>2953</v>
      </c>
      <c r="O247" s="22">
        <v>9158</v>
      </c>
      <c r="P247" s="22">
        <v>9375</v>
      </c>
      <c r="Q247" s="22">
        <v>2736</v>
      </c>
      <c r="R247" s="22">
        <v>11205</v>
      </c>
      <c r="S247" s="22">
        <v>906</v>
      </c>
      <c r="T247" s="22">
        <v>10986</v>
      </c>
      <c r="U247" s="22">
        <v>1125</v>
      </c>
      <c r="V247" s="22">
        <v>2373</v>
      </c>
      <c r="W247" s="22">
        <v>699</v>
      </c>
      <c r="X247" s="22">
        <v>3212</v>
      </c>
      <c r="Y247" s="22">
        <v>2847</v>
      </c>
      <c r="Z247" s="22">
        <v>2570</v>
      </c>
      <c r="AA247" s="22">
        <v>958</v>
      </c>
      <c r="AB247" s="22">
        <v>55</v>
      </c>
      <c r="AC247" s="22">
        <v>1506</v>
      </c>
      <c r="AD247" s="22">
        <v>4016</v>
      </c>
      <c r="AE247" s="22">
        <v>6534</v>
      </c>
      <c r="AF247" s="22">
        <v>8953</v>
      </c>
      <c r="AG247" s="22">
        <v>1364</v>
      </c>
      <c r="AH247" s="22">
        <v>1609</v>
      </c>
      <c r="AI247" s="22">
        <v>10922</v>
      </c>
      <c r="AJ247" s="22">
        <v>1189</v>
      </c>
      <c r="AK247" s="23">
        <v>2114</v>
      </c>
      <c r="AL247" s="23">
        <v>2226</v>
      </c>
      <c r="AM247" s="23">
        <v>2497</v>
      </c>
      <c r="AN247" s="23">
        <v>2501</v>
      </c>
      <c r="AO247" s="23">
        <v>2773</v>
      </c>
      <c r="AP247" s="23">
        <v>2740</v>
      </c>
      <c r="AQ247" s="23">
        <v>725</v>
      </c>
      <c r="AR247" s="23">
        <v>1533</v>
      </c>
      <c r="AS247" s="23">
        <v>1078</v>
      </c>
      <c r="AT247" s="23">
        <v>1284</v>
      </c>
      <c r="AU247" s="23">
        <v>751</v>
      </c>
      <c r="AV247" s="23">
        <v>2407</v>
      </c>
      <c r="AW247" s="23">
        <v>223</v>
      </c>
      <c r="AX247" s="23">
        <v>4903</v>
      </c>
      <c r="AY247" s="23">
        <v>530</v>
      </c>
      <c r="AZ247" s="23">
        <v>692</v>
      </c>
      <c r="BA247" s="23">
        <v>620</v>
      </c>
      <c r="BB247" s="23">
        <v>1301</v>
      </c>
      <c r="BC247" s="23">
        <v>1246</v>
      </c>
      <c r="BD247" s="23">
        <v>807</v>
      </c>
      <c r="BE247" s="23">
        <v>465</v>
      </c>
      <c r="BF247" s="23">
        <v>117</v>
      </c>
      <c r="BG247" s="23">
        <v>559</v>
      </c>
      <c r="BH247" s="23">
        <v>270</v>
      </c>
      <c r="BI247" s="23">
        <v>289</v>
      </c>
      <c r="BJ247" s="23">
        <v>10476</v>
      </c>
      <c r="BK247" s="23">
        <v>176</v>
      </c>
      <c r="BL247" s="23">
        <v>280</v>
      </c>
      <c r="BM247" s="23">
        <v>11831</v>
      </c>
      <c r="BN247" s="23">
        <v>12111</v>
      </c>
      <c r="BO247" s="23" t="s">
        <v>94</v>
      </c>
      <c r="BP247" s="23">
        <v>9495</v>
      </c>
      <c r="BQ247" s="23">
        <v>2188</v>
      </c>
      <c r="BR247" s="23">
        <v>12111</v>
      </c>
      <c r="BS247" s="23">
        <v>11488</v>
      </c>
      <c r="BT247" s="23">
        <v>623</v>
      </c>
      <c r="BU247" s="23">
        <v>10248</v>
      </c>
      <c r="BV247" s="23">
        <v>539</v>
      </c>
      <c r="BW247" s="23">
        <v>11761</v>
      </c>
      <c r="BX247" s="23">
        <v>343</v>
      </c>
      <c r="BY247" s="23">
        <v>10988</v>
      </c>
      <c r="BZ247" s="23">
        <v>1123</v>
      </c>
      <c r="CA247" s="23" t="s">
        <v>94</v>
      </c>
      <c r="CB247" s="23">
        <v>1665</v>
      </c>
      <c r="CC247" s="23">
        <v>1957</v>
      </c>
      <c r="CD247" s="23">
        <v>480</v>
      </c>
      <c r="CE247" s="23">
        <v>455</v>
      </c>
      <c r="CF247" s="23">
        <v>205</v>
      </c>
      <c r="CG247" s="23">
        <v>176</v>
      </c>
      <c r="CH247" s="23">
        <v>244</v>
      </c>
    </row>
    <row r="248" spans="2:86" ht="15">
      <c r="B248" s="22" t="s">
        <v>158</v>
      </c>
      <c r="C248" s="22">
        <v>3474</v>
      </c>
      <c r="D248" s="22">
        <v>3381</v>
      </c>
      <c r="E248" s="22">
        <v>5019</v>
      </c>
      <c r="F248" s="22">
        <v>3087</v>
      </c>
      <c r="G248" s="22">
        <v>3892</v>
      </c>
      <c r="H248" s="22">
        <v>1692</v>
      </c>
      <c r="I248" s="22">
        <v>1690</v>
      </c>
      <c r="J248" s="22">
        <v>283</v>
      </c>
      <c r="K248" s="22">
        <v>1728</v>
      </c>
      <c r="L248" s="22">
        <v>6414</v>
      </c>
      <c r="M248" s="22">
        <v>17832</v>
      </c>
      <c r="N248" s="22">
        <v>4492</v>
      </c>
      <c r="O248" s="22">
        <v>19754</v>
      </c>
      <c r="P248" s="22">
        <v>18534</v>
      </c>
      <c r="Q248" s="22">
        <v>5712</v>
      </c>
      <c r="R248" s="22">
        <v>22423</v>
      </c>
      <c r="S248" s="22">
        <v>1823</v>
      </c>
      <c r="T248" s="22">
        <v>22139</v>
      </c>
      <c r="U248" s="22">
        <v>2107</v>
      </c>
      <c r="V248" s="22">
        <v>4078</v>
      </c>
      <c r="W248" s="22">
        <v>1147</v>
      </c>
      <c r="X248" s="22">
        <v>6843</v>
      </c>
      <c r="Y248" s="22">
        <v>7699</v>
      </c>
      <c r="Z248" s="22">
        <v>4579</v>
      </c>
      <c r="AA248" s="22">
        <v>1273</v>
      </c>
      <c r="AB248" s="22">
        <v>63</v>
      </c>
      <c r="AC248" s="22">
        <v>1449</v>
      </c>
      <c r="AD248" s="22">
        <v>5306</v>
      </c>
      <c r="AE248" s="22">
        <v>17428</v>
      </c>
      <c r="AF248" s="22">
        <v>19504</v>
      </c>
      <c r="AG248" s="22">
        <v>2497</v>
      </c>
      <c r="AH248" s="22">
        <v>1941</v>
      </c>
      <c r="AI248" s="22">
        <v>22151</v>
      </c>
      <c r="AJ248" s="22">
        <v>2095</v>
      </c>
      <c r="AK248" s="23">
        <v>5109</v>
      </c>
      <c r="AL248" s="23">
        <v>5326</v>
      </c>
      <c r="AM248" s="23">
        <v>5399</v>
      </c>
      <c r="AN248" s="23">
        <v>4811</v>
      </c>
      <c r="AO248" s="23">
        <v>3601</v>
      </c>
      <c r="AP248" s="23">
        <v>5687</v>
      </c>
      <c r="AQ248" s="23">
        <v>1845</v>
      </c>
      <c r="AR248" s="23">
        <v>2628</v>
      </c>
      <c r="AS248" s="23">
        <v>2770</v>
      </c>
      <c r="AT248" s="23">
        <v>2012</v>
      </c>
      <c r="AU248" s="23">
        <v>2318</v>
      </c>
      <c r="AV248" s="23">
        <v>4098</v>
      </c>
      <c r="AW248" s="23">
        <v>427</v>
      </c>
      <c r="AX248" s="23">
        <v>9357</v>
      </c>
      <c r="AY248" s="23">
        <v>1455</v>
      </c>
      <c r="AZ248" s="23">
        <v>1362</v>
      </c>
      <c r="BA248" s="23">
        <v>1887</v>
      </c>
      <c r="BB248" s="23">
        <v>2058</v>
      </c>
      <c r="BC248" s="23">
        <v>2097</v>
      </c>
      <c r="BD248" s="23">
        <v>1135</v>
      </c>
      <c r="BE248" s="23">
        <v>1736</v>
      </c>
      <c r="BF248" s="23">
        <v>474</v>
      </c>
      <c r="BG248" s="23">
        <v>1064</v>
      </c>
      <c r="BH248" s="23">
        <v>507</v>
      </c>
      <c r="BI248" s="23">
        <v>777</v>
      </c>
      <c r="BJ248" s="23">
        <v>20795</v>
      </c>
      <c r="BK248" s="23">
        <v>496</v>
      </c>
      <c r="BL248" s="23">
        <v>554</v>
      </c>
      <c r="BM248" s="23">
        <v>23692</v>
      </c>
      <c r="BN248" s="23" t="s">
        <v>94</v>
      </c>
      <c r="BO248" s="23">
        <v>24246</v>
      </c>
      <c r="BP248" s="23">
        <v>17880</v>
      </c>
      <c r="BQ248" s="23">
        <v>5630</v>
      </c>
      <c r="BR248" s="23">
        <v>24246</v>
      </c>
      <c r="BS248" s="23">
        <v>23127</v>
      </c>
      <c r="BT248" s="23">
        <v>1119</v>
      </c>
      <c r="BU248" s="23">
        <v>20401</v>
      </c>
      <c r="BV248" s="23">
        <v>1266</v>
      </c>
      <c r="BW248" s="23">
        <v>23036</v>
      </c>
      <c r="BX248" s="23">
        <v>1210</v>
      </c>
      <c r="BY248" s="23">
        <v>22154</v>
      </c>
      <c r="BZ248" s="23">
        <v>2092</v>
      </c>
      <c r="CA248" s="23" t="s">
        <v>94</v>
      </c>
      <c r="CB248" s="23">
        <v>2821</v>
      </c>
      <c r="CC248" s="23">
        <v>3273</v>
      </c>
      <c r="CD248" s="23">
        <v>884</v>
      </c>
      <c r="CE248" s="23">
        <v>848</v>
      </c>
      <c r="CF248" s="23">
        <v>336</v>
      </c>
      <c r="CG248" s="23">
        <v>353</v>
      </c>
      <c r="CH248" s="23">
        <v>505</v>
      </c>
    </row>
    <row r="249" spans="1:86" ht="15">
      <c r="A249" s="22" t="s">
        <v>176</v>
      </c>
      <c r="B249" s="22" t="s">
        <v>157</v>
      </c>
      <c r="C249" s="22">
        <v>3535</v>
      </c>
      <c r="D249" s="22">
        <v>3859</v>
      </c>
      <c r="E249" s="22">
        <v>5347</v>
      </c>
      <c r="F249" s="22">
        <v>3452</v>
      </c>
      <c r="G249" s="22">
        <v>5691</v>
      </c>
      <c r="H249" s="22">
        <v>2238</v>
      </c>
      <c r="I249" s="22">
        <v>2466</v>
      </c>
      <c r="J249" s="22">
        <v>725</v>
      </c>
      <c r="K249" s="22">
        <v>3038</v>
      </c>
      <c r="L249" s="22">
        <v>9530</v>
      </c>
      <c r="M249" s="22">
        <v>20821</v>
      </c>
      <c r="N249" s="22">
        <v>6196</v>
      </c>
      <c r="O249" s="22">
        <v>24155</v>
      </c>
      <c r="P249" s="22">
        <v>23157</v>
      </c>
      <c r="Q249" s="22">
        <v>7194</v>
      </c>
      <c r="R249" s="22">
        <v>28033</v>
      </c>
      <c r="S249" s="22">
        <v>2318</v>
      </c>
      <c r="T249" s="22">
        <v>27850</v>
      </c>
      <c r="U249" s="22">
        <v>2501</v>
      </c>
      <c r="V249" s="22">
        <v>6338</v>
      </c>
      <c r="W249" s="22">
        <v>1839</v>
      </c>
      <c r="X249" s="22">
        <v>7648</v>
      </c>
      <c r="Y249" s="22">
        <v>8369</v>
      </c>
      <c r="Z249" s="22">
        <v>7034</v>
      </c>
      <c r="AA249" s="22">
        <v>2290</v>
      </c>
      <c r="AB249" s="22">
        <v>251</v>
      </c>
      <c r="AC249" s="22">
        <v>4192</v>
      </c>
      <c r="AD249" s="22">
        <v>7928</v>
      </c>
      <c r="AE249" s="22">
        <v>17980</v>
      </c>
      <c r="AF249" s="22">
        <v>23812</v>
      </c>
      <c r="AG249" s="22">
        <v>3179</v>
      </c>
      <c r="AH249" s="22">
        <v>2967</v>
      </c>
      <c r="AI249" s="22">
        <v>27689</v>
      </c>
      <c r="AJ249" s="22">
        <v>2662</v>
      </c>
      <c r="AK249" s="23">
        <v>5810</v>
      </c>
      <c r="AL249" s="23">
        <v>6067</v>
      </c>
      <c r="AM249" s="23">
        <v>6659</v>
      </c>
      <c r="AN249" s="23">
        <v>6315</v>
      </c>
      <c r="AO249" s="23">
        <v>5500</v>
      </c>
      <c r="AP249" s="23">
        <v>6948</v>
      </c>
      <c r="AQ249" s="23">
        <v>2064</v>
      </c>
      <c r="AR249" s="23">
        <v>3433</v>
      </c>
      <c r="AS249" s="23">
        <v>3250</v>
      </c>
      <c r="AT249" s="23">
        <v>3070</v>
      </c>
      <c r="AU249" s="23">
        <v>2298</v>
      </c>
      <c r="AV249" s="23">
        <v>5901</v>
      </c>
      <c r="AW249" s="23">
        <v>562</v>
      </c>
      <c r="AX249" s="23">
        <v>11710</v>
      </c>
      <c r="AY249" s="23">
        <v>1538</v>
      </c>
      <c r="AZ249" s="23">
        <v>1760</v>
      </c>
      <c r="BA249" s="23">
        <v>2211</v>
      </c>
      <c r="BB249" s="23">
        <v>3133</v>
      </c>
      <c r="BC249" s="23">
        <v>3086</v>
      </c>
      <c r="BD249" s="23">
        <v>1849</v>
      </c>
      <c r="BE249" s="23">
        <v>1577</v>
      </c>
      <c r="BF249" s="23">
        <v>443</v>
      </c>
      <c r="BG249" s="23">
        <v>1357</v>
      </c>
      <c r="BH249" s="23">
        <v>496</v>
      </c>
      <c r="BI249" s="23">
        <v>852</v>
      </c>
      <c r="BJ249" s="23">
        <v>26642</v>
      </c>
      <c r="BK249" s="23">
        <v>588</v>
      </c>
      <c r="BL249" s="23">
        <v>271</v>
      </c>
      <c r="BM249" s="23">
        <v>30080</v>
      </c>
      <c r="BN249" s="23">
        <v>9495</v>
      </c>
      <c r="BO249" s="23">
        <v>17880</v>
      </c>
      <c r="BP249" s="23">
        <v>30351</v>
      </c>
      <c r="BQ249" s="23" t="s">
        <v>94</v>
      </c>
      <c r="BR249" s="23">
        <v>30351</v>
      </c>
      <c r="BS249" s="23">
        <v>28700</v>
      </c>
      <c r="BT249" s="23">
        <v>1651</v>
      </c>
      <c r="BU249" s="23">
        <v>25515</v>
      </c>
      <c r="BV249" s="23">
        <v>1330</v>
      </c>
      <c r="BW249" s="23">
        <v>29222</v>
      </c>
      <c r="BX249" s="23">
        <v>1129</v>
      </c>
      <c r="BY249" s="23">
        <v>28023</v>
      </c>
      <c r="BZ249" s="23">
        <v>2328</v>
      </c>
      <c r="CA249" s="23" t="s">
        <v>94</v>
      </c>
      <c r="CB249" s="23">
        <v>4351</v>
      </c>
      <c r="CC249" s="23">
        <v>5095</v>
      </c>
      <c r="CD249" s="23">
        <v>1322</v>
      </c>
      <c r="CE249" s="23">
        <v>1299</v>
      </c>
      <c r="CF249" s="23">
        <v>581</v>
      </c>
      <c r="CG249" s="23">
        <v>464</v>
      </c>
      <c r="CH249" s="23">
        <v>676</v>
      </c>
    </row>
    <row r="250" spans="2:86" ht="15">
      <c r="B250" s="22" t="s">
        <v>158</v>
      </c>
      <c r="C250" s="22">
        <v>1189</v>
      </c>
      <c r="D250" s="22">
        <v>1173</v>
      </c>
      <c r="E250" s="22">
        <v>1964</v>
      </c>
      <c r="F250" s="22">
        <v>1333</v>
      </c>
      <c r="G250" s="22">
        <v>923</v>
      </c>
      <c r="H250" s="22">
        <v>516</v>
      </c>
      <c r="I250" s="22">
        <v>394</v>
      </c>
      <c r="J250" s="22">
        <v>16</v>
      </c>
      <c r="K250" s="22">
        <v>944</v>
      </c>
      <c r="L250" s="22">
        <v>2310</v>
      </c>
      <c r="M250" s="22">
        <v>6142</v>
      </c>
      <c r="N250" s="22">
        <v>1940</v>
      </c>
      <c r="O250" s="22">
        <v>6512</v>
      </c>
      <c r="P250" s="22">
        <v>6595</v>
      </c>
      <c r="Q250" s="22">
        <v>1857</v>
      </c>
      <c r="R250" s="22">
        <v>7860</v>
      </c>
      <c r="S250" s="22">
        <v>592</v>
      </c>
      <c r="T250" s="22">
        <v>7866</v>
      </c>
      <c r="U250" s="22">
        <v>586</v>
      </c>
      <c r="V250" s="22">
        <v>1788</v>
      </c>
      <c r="W250" s="22">
        <v>466</v>
      </c>
      <c r="X250" s="22">
        <v>2303</v>
      </c>
      <c r="Y250" s="22">
        <v>2246</v>
      </c>
      <c r="Z250" s="22">
        <v>1887</v>
      </c>
      <c r="AA250" s="22">
        <v>566</v>
      </c>
      <c r="AB250" s="22">
        <v>59</v>
      </c>
      <c r="AC250" s="22">
        <v>881</v>
      </c>
      <c r="AD250" s="22">
        <v>1766</v>
      </c>
      <c r="AE250" s="22">
        <v>5746</v>
      </c>
      <c r="AF250" s="22">
        <v>6399</v>
      </c>
      <c r="AG250" s="22">
        <v>1046</v>
      </c>
      <c r="AH250" s="22">
        <v>928</v>
      </c>
      <c r="AI250" s="22">
        <v>7825</v>
      </c>
      <c r="AJ250" s="22">
        <v>627</v>
      </c>
      <c r="AK250" s="23">
        <v>1751</v>
      </c>
      <c r="AL250" s="23">
        <v>1959</v>
      </c>
      <c r="AM250" s="23">
        <v>1793</v>
      </c>
      <c r="AN250" s="23">
        <v>1466</v>
      </c>
      <c r="AO250" s="23">
        <v>1483</v>
      </c>
      <c r="AP250" s="23">
        <v>2210</v>
      </c>
      <c r="AQ250" s="23">
        <v>689</v>
      </c>
      <c r="AR250" s="23">
        <v>1142</v>
      </c>
      <c r="AS250" s="23">
        <v>878</v>
      </c>
      <c r="AT250" s="23">
        <v>528</v>
      </c>
      <c r="AU250" s="23">
        <v>1006</v>
      </c>
      <c r="AV250" s="23">
        <v>1091</v>
      </c>
      <c r="AW250" s="23">
        <v>139</v>
      </c>
      <c r="AX250" s="23">
        <v>3736</v>
      </c>
      <c r="AY250" s="23">
        <v>560</v>
      </c>
      <c r="AZ250" s="23">
        <v>505</v>
      </c>
      <c r="BA250" s="23">
        <v>502</v>
      </c>
      <c r="BB250" s="23">
        <v>524</v>
      </c>
      <c r="BC250" s="23">
        <v>435</v>
      </c>
      <c r="BD250" s="23">
        <v>302</v>
      </c>
      <c r="BE250" s="23">
        <v>818</v>
      </c>
      <c r="BF250" s="23">
        <v>202</v>
      </c>
      <c r="BG250" s="23">
        <v>383</v>
      </c>
      <c r="BH250" s="23">
        <v>321</v>
      </c>
      <c r="BI250" s="23">
        <v>262</v>
      </c>
      <c r="BJ250" s="23">
        <v>7215</v>
      </c>
      <c r="BK250" s="23">
        <v>169</v>
      </c>
      <c r="BL250" s="23">
        <v>41</v>
      </c>
      <c r="BM250" s="23">
        <v>8411</v>
      </c>
      <c r="BN250" s="23">
        <v>2188</v>
      </c>
      <c r="BO250" s="23">
        <v>5630</v>
      </c>
      <c r="BP250" s="23" t="s">
        <v>94</v>
      </c>
      <c r="BQ250" s="23">
        <v>8452</v>
      </c>
      <c r="BR250" s="23">
        <v>8452</v>
      </c>
      <c r="BS250" s="23">
        <v>8110</v>
      </c>
      <c r="BT250" s="23">
        <v>342</v>
      </c>
      <c r="BU250" s="23">
        <v>7041</v>
      </c>
      <c r="BV250" s="23">
        <v>393</v>
      </c>
      <c r="BW250" s="23">
        <v>8159</v>
      </c>
      <c r="BX250" s="23">
        <v>293</v>
      </c>
      <c r="BY250" s="23">
        <v>7763</v>
      </c>
      <c r="BZ250" s="23">
        <v>689</v>
      </c>
      <c r="CA250" s="23" t="s">
        <v>94</v>
      </c>
      <c r="CB250" s="23">
        <v>1209</v>
      </c>
      <c r="CC250" s="23">
        <v>1386</v>
      </c>
      <c r="CD250" s="23">
        <v>371</v>
      </c>
      <c r="CE250" s="23">
        <v>345</v>
      </c>
      <c r="CF250" s="23">
        <v>123</v>
      </c>
      <c r="CG250" s="23">
        <v>205</v>
      </c>
      <c r="CH250" s="23">
        <v>272</v>
      </c>
    </row>
    <row r="251" spans="1:2" ht="15">
      <c r="A251" s="22" t="s">
        <v>177</v>
      </c>
      <c r="B251" s="22" t="s">
        <v>159</v>
      </c>
    </row>
    <row r="252" spans="1:86" ht="15">
      <c r="A252" s="22" t="s">
        <v>111</v>
      </c>
      <c r="B252" s="22" t="s">
        <v>157</v>
      </c>
      <c r="C252" s="22">
        <v>4281</v>
      </c>
      <c r="D252" s="22">
        <v>4933</v>
      </c>
      <c r="E252" s="22">
        <v>7232</v>
      </c>
      <c r="F252" s="22">
        <v>4708</v>
      </c>
      <c r="G252" s="22">
        <v>6636</v>
      </c>
      <c r="H252" s="22">
        <v>2582</v>
      </c>
      <c r="I252" s="22">
        <v>2724</v>
      </c>
      <c r="J252" s="22">
        <v>736</v>
      </c>
      <c r="K252" s="22">
        <v>3881</v>
      </c>
      <c r="L252" s="22">
        <v>11512</v>
      </c>
      <c r="M252" s="22">
        <v>26201</v>
      </c>
      <c r="N252" s="22">
        <v>7869</v>
      </c>
      <c r="O252" s="22">
        <v>29844</v>
      </c>
      <c r="P252" s="22">
        <v>29027</v>
      </c>
      <c r="Q252" s="22">
        <v>8686</v>
      </c>
      <c r="R252" s="22">
        <v>34949</v>
      </c>
      <c r="S252" s="22">
        <v>2764</v>
      </c>
      <c r="T252" s="22">
        <v>34776</v>
      </c>
      <c r="U252" s="22">
        <v>2937</v>
      </c>
      <c r="V252" s="22">
        <v>7872</v>
      </c>
      <c r="W252" s="22">
        <v>2226</v>
      </c>
      <c r="X252" s="22">
        <v>9774</v>
      </c>
      <c r="Y252" s="22">
        <v>10223</v>
      </c>
      <c r="Z252" s="22">
        <v>8657</v>
      </c>
      <c r="AA252" s="22">
        <v>2750</v>
      </c>
      <c r="AB252" s="22">
        <v>25</v>
      </c>
      <c r="AC252" s="22">
        <v>4260</v>
      </c>
      <c r="AD252" s="22">
        <v>9411</v>
      </c>
      <c r="AE252" s="22">
        <v>24017</v>
      </c>
      <c r="AF252" s="22">
        <v>29344</v>
      </c>
      <c r="AG252" s="22">
        <v>4111</v>
      </c>
      <c r="AH252" s="22">
        <v>3801</v>
      </c>
      <c r="AI252" s="22">
        <v>35657</v>
      </c>
      <c r="AJ252" s="22">
        <v>2056</v>
      </c>
      <c r="AK252" s="23">
        <v>7524</v>
      </c>
      <c r="AL252" s="23">
        <v>7891</v>
      </c>
      <c r="AM252" s="23">
        <v>8061</v>
      </c>
      <c r="AN252" s="23">
        <v>7454</v>
      </c>
      <c r="AO252" s="23">
        <v>6783</v>
      </c>
      <c r="AP252" s="23">
        <v>8947</v>
      </c>
      <c r="AQ252" s="23">
        <v>2661</v>
      </c>
      <c r="AR252" s="23">
        <v>4423</v>
      </c>
      <c r="AS252" s="23">
        <v>3867</v>
      </c>
      <c r="AT252" s="23">
        <v>3385</v>
      </c>
      <c r="AU252" s="23">
        <v>3281</v>
      </c>
      <c r="AV252" s="23">
        <v>6905</v>
      </c>
      <c r="AW252" s="23">
        <v>693</v>
      </c>
      <c r="AX252" s="23">
        <v>15151</v>
      </c>
      <c r="AY252" s="23">
        <v>2032</v>
      </c>
      <c r="AZ252" s="23">
        <v>2173</v>
      </c>
      <c r="BA252" s="23">
        <v>2456</v>
      </c>
      <c r="BB252" s="23">
        <v>3451</v>
      </c>
      <c r="BC252" s="23">
        <v>3517</v>
      </c>
      <c r="BD252" s="23">
        <v>2101</v>
      </c>
      <c r="BE252" s="23">
        <v>2356</v>
      </c>
      <c r="BF252" s="23">
        <v>639</v>
      </c>
      <c r="BG252" s="23">
        <v>1674</v>
      </c>
      <c r="BH252" s="23">
        <v>804</v>
      </c>
      <c r="BI252" s="23">
        <v>1136</v>
      </c>
      <c r="BJ252" s="23">
        <v>32822</v>
      </c>
      <c r="BK252" s="23">
        <v>708</v>
      </c>
      <c r="BL252" s="23">
        <v>543</v>
      </c>
      <c r="BM252" s="23">
        <v>37170</v>
      </c>
      <c r="BN252" s="23">
        <v>11488</v>
      </c>
      <c r="BO252" s="23">
        <v>23127</v>
      </c>
      <c r="BP252" s="23">
        <v>28700</v>
      </c>
      <c r="BQ252" s="23">
        <v>8110</v>
      </c>
      <c r="BR252" s="23">
        <v>37713</v>
      </c>
      <c r="BS252" s="23">
        <v>37713</v>
      </c>
      <c r="BT252" s="23" t="s">
        <v>94</v>
      </c>
      <c r="BU252" s="23">
        <v>32038</v>
      </c>
      <c r="BV252" s="23">
        <v>1445</v>
      </c>
      <c r="BW252" s="23">
        <v>36915</v>
      </c>
      <c r="BX252" s="23">
        <v>763</v>
      </c>
      <c r="BY252" s="23">
        <v>34396</v>
      </c>
      <c r="BZ252" s="23">
        <v>3317</v>
      </c>
      <c r="CA252" s="23" t="s">
        <v>94</v>
      </c>
      <c r="CB252" s="23">
        <v>5353</v>
      </c>
      <c r="CC252" s="23">
        <v>6301</v>
      </c>
      <c r="CD252" s="23">
        <v>1632</v>
      </c>
      <c r="CE252" s="23">
        <v>1582</v>
      </c>
      <c r="CF252" s="23">
        <v>677</v>
      </c>
      <c r="CG252" s="23">
        <v>644</v>
      </c>
      <c r="CH252" s="23">
        <v>921</v>
      </c>
    </row>
    <row r="253" spans="2:86" ht="15">
      <c r="B253" s="22" t="s">
        <v>158</v>
      </c>
      <c r="C253" s="22">
        <v>532</v>
      </c>
      <c r="D253" s="22">
        <v>236</v>
      </c>
      <c r="E253" s="22">
        <v>305</v>
      </c>
      <c r="F253" s="22">
        <v>212</v>
      </c>
      <c r="G253" s="22">
        <v>410</v>
      </c>
      <c r="H253" s="22">
        <v>255</v>
      </c>
      <c r="I253" s="22">
        <v>207</v>
      </c>
      <c r="J253" s="22">
        <v>47</v>
      </c>
      <c r="K253" s="22">
        <v>178</v>
      </c>
      <c r="L253" s="22">
        <v>651</v>
      </c>
      <c r="M253" s="22">
        <v>1731</v>
      </c>
      <c r="N253" s="22">
        <v>476</v>
      </c>
      <c r="O253" s="22">
        <v>1906</v>
      </c>
      <c r="P253" s="22">
        <v>1650</v>
      </c>
      <c r="Q253" s="22">
        <v>732</v>
      </c>
      <c r="R253" s="22">
        <v>2143</v>
      </c>
      <c r="S253" s="22">
        <v>239</v>
      </c>
      <c r="T253" s="22">
        <v>1869</v>
      </c>
      <c r="U253" s="22">
        <v>513</v>
      </c>
      <c r="V253" s="22">
        <v>376</v>
      </c>
      <c r="W253" s="22">
        <v>105</v>
      </c>
      <c r="X253" s="22">
        <v>553</v>
      </c>
      <c r="Y253" s="22">
        <v>882</v>
      </c>
      <c r="Z253" s="22">
        <v>391</v>
      </c>
      <c r="AA253" s="22">
        <v>152</v>
      </c>
      <c r="AB253" s="22">
        <v>371</v>
      </c>
      <c r="AC253" s="22">
        <v>1200</v>
      </c>
      <c r="AD253" s="22">
        <v>620</v>
      </c>
      <c r="AE253" s="22">
        <v>191</v>
      </c>
      <c r="AF253" s="22">
        <v>1986</v>
      </c>
      <c r="AG253" s="22">
        <v>193</v>
      </c>
      <c r="AH253" s="22">
        <v>140</v>
      </c>
      <c r="AI253" s="22">
        <v>744</v>
      </c>
      <c r="AJ253" s="22">
        <v>1638</v>
      </c>
      <c r="AK253" s="23">
        <v>284</v>
      </c>
      <c r="AL253" s="23">
        <v>354</v>
      </c>
      <c r="AM253" s="23">
        <v>700</v>
      </c>
      <c r="AN253" s="23">
        <v>698</v>
      </c>
      <c r="AO253" s="23">
        <v>346</v>
      </c>
      <c r="AP253" s="23">
        <v>305</v>
      </c>
      <c r="AQ253" s="23">
        <v>134</v>
      </c>
      <c r="AR253" s="23">
        <v>233</v>
      </c>
      <c r="AS253" s="23">
        <v>387</v>
      </c>
      <c r="AT253" s="23">
        <v>268</v>
      </c>
      <c r="AU253" s="23">
        <v>105</v>
      </c>
      <c r="AV253" s="23">
        <v>270</v>
      </c>
      <c r="AW253" s="23">
        <v>18</v>
      </c>
      <c r="AX253" s="23">
        <v>520</v>
      </c>
      <c r="AY253" s="23">
        <v>107</v>
      </c>
      <c r="AZ253" s="23">
        <v>147</v>
      </c>
      <c r="BA253" s="23">
        <v>330</v>
      </c>
      <c r="BB253" s="23">
        <v>266</v>
      </c>
      <c r="BC253" s="23">
        <v>118</v>
      </c>
      <c r="BD253" s="23">
        <v>91</v>
      </c>
      <c r="BE253" s="23">
        <v>78</v>
      </c>
      <c r="BF253" s="23">
        <v>23</v>
      </c>
      <c r="BG253" s="23">
        <v>100</v>
      </c>
      <c r="BH253" s="23">
        <v>18</v>
      </c>
      <c r="BI253" s="23">
        <v>42</v>
      </c>
      <c r="BJ253" s="23">
        <v>1660</v>
      </c>
      <c r="BK253" s="23">
        <v>54</v>
      </c>
      <c r="BL253" s="23">
        <v>406</v>
      </c>
      <c r="BM253" s="23">
        <v>1976</v>
      </c>
      <c r="BN253" s="23">
        <v>623</v>
      </c>
      <c r="BO253" s="23">
        <v>1119</v>
      </c>
      <c r="BP253" s="23">
        <v>1651</v>
      </c>
      <c r="BQ253" s="23">
        <v>342</v>
      </c>
      <c r="BR253" s="23">
        <v>2382</v>
      </c>
      <c r="BS253" s="23" t="s">
        <v>94</v>
      </c>
      <c r="BT253" s="23">
        <v>2382</v>
      </c>
      <c r="BU253" s="23">
        <v>1461</v>
      </c>
      <c r="BV253" s="23">
        <v>403</v>
      </c>
      <c r="BW253" s="23">
        <v>1574</v>
      </c>
      <c r="BX253" s="23">
        <v>808</v>
      </c>
      <c r="BY253" s="23">
        <v>2255</v>
      </c>
      <c r="BZ253" s="23">
        <v>127</v>
      </c>
      <c r="CA253" s="23" t="s">
        <v>94</v>
      </c>
      <c r="CB253" s="23">
        <v>322</v>
      </c>
      <c r="CC253" s="23">
        <v>326</v>
      </c>
      <c r="CD253" s="23">
        <v>81</v>
      </c>
      <c r="CE253" s="23">
        <v>82</v>
      </c>
      <c r="CF253" s="23">
        <v>34</v>
      </c>
      <c r="CG253" s="23">
        <v>36</v>
      </c>
      <c r="CH253" s="23">
        <v>39</v>
      </c>
    </row>
    <row r="254" spans="1:86" ht="15">
      <c r="A254" s="22" t="s">
        <v>112</v>
      </c>
      <c r="B254" s="22" t="s">
        <v>157</v>
      </c>
      <c r="C254" s="22">
        <v>4326</v>
      </c>
      <c r="D254" s="22">
        <v>4584</v>
      </c>
      <c r="E254" s="22">
        <v>6768</v>
      </c>
      <c r="F254" s="22">
        <v>4298</v>
      </c>
      <c r="G254" s="22">
        <v>6198</v>
      </c>
      <c r="H254" s="22">
        <v>2281</v>
      </c>
      <c r="I254" s="22">
        <v>2471</v>
      </c>
      <c r="J254" s="22">
        <v>718</v>
      </c>
      <c r="K254" s="22">
        <v>3332</v>
      </c>
      <c r="L254" s="22">
        <v>10241</v>
      </c>
      <c r="M254" s="22">
        <v>24735</v>
      </c>
      <c r="N254" s="22">
        <v>7201</v>
      </c>
      <c r="O254" s="22">
        <v>27775</v>
      </c>
      <c r="P254" s="22">
        <v>26708</v>
      </c>
      <c r="Q254" s="22">
        <v>8268</v>
      </c>
      <c r="R254" s="22">
        <v>32352</v>
      </c>
      <c r="S254" s="22">
        <v>2624</v>
      </c>
      <c r="T254" s="22">
        <v>32127</v>
      </c>
      <c r="U254" s="22">
        <v>2849</v>
      </c>
      <c r="V254" s="22">
        <v>7645</v>
      </c>
      <c r="W254" s="22">
        <v>2162</v>
      </c>
      <c r="X254" s="22">
        <v>8675</v>
      </c>
      <c r="Y254" s="22">
        <v>9299</v>
      </c>
      <c r="Z254" s="22">
        <v>8395</v>
      </c>
      <c r="AA254" s="22">
        <v>2708</v>
      </c>
      <c r="AB254" s="22">
        <v>166</v>
      </c>
      <c r="AC254" s="22">
        <v>4755</v>
      </c>
      <c r="AD254" s="22">
        <v>9069</v>
      </c>
      <c r="AE254" s="22">
        <v>20986</v>
      </c>
      <c r="AF254" s="22">
        <v>27189</v>
      </c>
      <c r="AG254" s="22">
        <v>3914</v>
      </c>
      <c r="AH254" s="22">
        <v>3431</v>
      </c>
      <c r="AI254" s="22">
        <v>32551</v>
      </c>
      <c r="AJ254" s="22">
        <v>2425</v>
      </c>
      <c r="AK254" s="23">
        <v>6932</v>
      </c>
      <c r="AL254" s="23">
        <v>7312</v>
      </c>
      <c r="AM254" s="23">
        <v>7685</v>
      </c>
      <c r="AN254" s="23">
        <v>6998</v>
      </c>
      <c r="AO254" s="23">
        <v>6049</v>
      </c>
      <c r="AP254" s="23">
        <v>8293</v>
      </c>
      <c r="AQ254" s="23">
        <v>2448</v>
      </c>
      <c r="AR254" s="23">
        <v>4124</v>
      </c>
      <c r="AS254" s="23">
        <v>3717</v>
      </c>
      <c r="AT254" s="23">
        <v>3016</v>
      </c>
      <c r="AU254" s="23">
        <v>3012</v>
      </c>
      <c r="AV254" s="23">
        <v>6388</v>
      </c>
      <c r="AW254" s="23">
        <v>591</v>
      </c>
      <c r="AX254" s="23">
        <v>13819</v>
      </c>
      <c r="AY254" s="23">
        <v>1910</v>
      </c>
      <c r="AZ254" s="23">
        <v>2069</v>
      </c>
      <c r="BA254" s="23">
        <v>2458</v>
      </c>
      <c r="BB254" s="23">
        <v>3068</v>
      </c>
      <c r="BC254" s="23">
        <v>3341</v>
      </c>
      <c r="BD254" s="23">
        <v>1908</v>
      </c>
      <c r="BE254" s="23">
        <v>2187</v>
      </c>
      <c r="BF254" s="23">
        <v>570</v>
      </c>
      <c r="BG254" s="23">
        <v>1515</v>
      </c>
      <c r="BH254" s="23">
        <v>737</v>
      </c>
      <c r="BI254" s="23">
        <v>1055</v>
      </c>
      <c r="BJ254" s="23">
        <v>30314</v>
      </c>
      <c r="BK254" s="23">
        <v>659</v>
      </c>
      <c r="BL254" s="23">
        <v>625</v>
      </c>
      <c r="BM254" s="23">
        <v>34351</v>
      </c>
      <c r="BN254" s="23">
        <v>10810</v>
      </c>
      <c r="BO254" s="23">
        <v>21001</v>
      </c>
      <c r="BP254" s="23">
        <v>26800</v>
      </c>
      <c r="BQ254" s="23">
        <v>7209</v>
      </c>
      <c r="BR254" s="23">
        <v>34976</v>
      </c>
      <c r="BS254" s="23">
        <v>33384</v>
      </c>
      <c r="BT254" s="23">
        <v>1592</v>
      </c>
      <c r="BU254" s="23">
        <v>31500</v>
      </c>
      <c r="BV254" s="23" t="s">
        <v>94</v>
      </c>
      <c r="BW254" s="23">
        <v>33834</v>
      </c>
      <c r="BX254" s="23">
        <v>1132</v>
      </c>
      <c r="BY254" s="23">
        <v>32269</v>
      </c>
      <c r="BZ254" s="23">
        <v>2707</v>
      </c>
      <c r="CA254" s="23" t="s">
        <v>94</v>
      </c>
      <c r="CB254" s="23">
        <v>5199</v>
      </c>
      <c r="CC254" s="23">
        <v>6044</v>
      </c>
      <c r="CD254" s="23">
        <v>1587</v>
      </c>
      <c r="CE254" s="23">
        <v>1531</v>
      </c>
      <c r="CF254" s="23">
        <v>646</v>
      </c>
      <c r="CG254" s="23">
        <v>631</v>
      </c>
      <c r="CH254" s="23">
        <v>891</v>
      </c>
    </row>
    <row r="255" spans="2:86" ht="15">
      <c r="B255" s="22" t="s">
        <v>158</v>
      </c>
      <c r="C255" s="22">
        <v>413</v>
      </c>
      <c r="D255" s="22">
        <v>509</v>
      </c>
      <c r="E255" s="22">
        <v>677</v>
      </c>
      <c r="F255" s="22">
        <v>549</v>
      </c>
      <c r="G255" s="22">
        <v>713</v>
      </c>
      <c r="H255" s="22">
        <v>505</v>
      </c>
      <c r="I255" s="22">
        <v>414</v>
      </c>
      <c r="J255" s="22">
        <v>53</v>
      </c>
      <c r="K255" s="22">
        <v>635</v>
      </c>
      <c r="L255" s="22">
        <v>1701</v>
      </c>
      <c r="M255" s="22">
        <v>2767</v>
      </c>
      <c r="N255" s="22">
        <v>983</v>
      </c>
      <c r="O255" s="22">
        <v>3485</v>
      </c>
      <c r="P255" s="22">
        <v>3467</v>
      </c>
      <c r="Q255" s="22">
        <v>1001</v>
      </c>
      <c r="R255" s="22">
        <v>4141</v>
      </c>
      <c r="S255" s="22">
        <v>327</v>
      </c>
      <c r="T255" s="22">
        <v>3987</v>
      </c>
      <c r="U255" s="22">
        <v>481</v>
      </c>
      <c r="V255" s="22">
        <v>593</v>
      </c>
      <c r="W255" s="22">
        <v>165</v>
      </c>
      <c r="X255" s="22">
        <v>1434</v>
      </c>
      <c r="Y255" s="22">
        <v>1409</v>
      </c>
      <c r="Z255" s="22">
        <v>641</v>
      </c>
      <c r="AA255" s="22">
        <v>192</v>
      </c>
      <c r="AB255" s="22">
        <v>36</v>
      </c>
      <c r="AC255" s="22">
        <v>445</v>
      </c>
      <c r="AD255" s="22">
        <v>840</v>
      </c>
      <c r="AE255" s="22">
        <v>3147</v>
      </c>
      <c r="AF255" s="22">
        <v>3617</v>
      </c>
      <c r="AG255" s="22">
        <v>341</v>
      </c>
      <c r="AH255" s="22">
        <v>446</v>
      </c>
      <c r="AI255" s="22">
        <v>3339</v>
      </c>
      <c r="AJ255" s="22">
        <v>1129</v>
      </c>
      <c r="AK255" s="23">
        <v>767</v>
      </c>
      <c r="AL255" s="23">
        <v>825</v>
      </c>
      <c r="AM255" s="23">
        <v>928</v>
      </c>
      <c r="AN255" s="23">
        <v>992</v>
      </c>
      <c r="AO255" s="23">
        <v>956</v>
      </c>
      <c r="AP255" s="23">
        <v>845</v>
      </c>
      <c r="AQ255" s="23">
        <v>322</v>
      </c>
      <c r="AR255" s="23">
        <v>461</v>
      </c>
      <c r="AS255" s="23">
        <v>477</v>
      </c>
      <c r="AT255" s="23">
        <v>568</v>
      </c>
      <c r="AU255" s="23">
        <v>333</v>
      </c>
      <c r="AV255" s="23">
        <v>711</v>
      </c>
      <c r="AW255" s="23">
        <v>109</v>
      </c>
      <c r="AX255" s="23">
        <v>1649</v>
      </c>
      <c r="AY255" s="23">
        <v>212</v>
      </c>
      <c r="AZ255" s="23">
        <v>209</v>
      </c>
      <c r="BA255" s="23">
        <v>297</v>
      </c>
      <c r="BB255" s="23">
        <v>573</v>
      </c>
      <c r="BC255" s="23">
        <v>264</v>
      </c>
      <c r="BD255" s="23">
        <v>258</v>
      </c>
      <c r="BE255" s="23">
        <v>223</v>
      </c>
      <c r="BF255" s="23">
        <v>81</v>
      </c>
      <c r="BG255" s="23">
        <v>229</v>
      </c>
      <c r="BH255" s="23">
        <v>78</v>
      </c>
      <c r="BI255" s="23">
        <v>108</v>
      </c>
      <c r="BJ255" s="23">
        <v>3715</v>
      </c>
      <c r="BK255" s="23">
        <v>90</v>
      </c>
      <c r="BL255" s="23">
        <v>227</v>
      </c>
      <c r="BM255" s="23">
        <v>4241</v>
      </c>
      <c r="BN255" s="23">
        <v>1242</v>
      </c>
      <c r="BO255" s="23">
        <v>3170</v>
      </c>
      <c r="BP255" s="23">
        <v>3090</v>
      </c>
      <c r="BQ255" s="23">
        <v>1143</v>
      </c>
      <c r="BR255" s="23">
        <v>4468</v>
      </c>
      <c r="BS255" s="23">
        <v>3889</v>
      </c>
      <c r="BT255" s="23">
        <v>579</v>
      </c>
      <c r="BU255" s="23">
        <v>1999</v>
      </c>
      <c r="BV255" s="23">
        <v>1848</v>
      </c>
      <c r="BW255" s="23">
        <v>4043</v>
      </c>
      <c r="BX255" s="23">
        <v>421</v>
      </c>
      <c r="BY255" s="23">
        <v>3849</v>
      </c>
      <c r="BZ255" s="23">
        <v>619</v>
      </c>
      <c r="CA255" s="23" t="s">
        <v>94</v>
      </c>
      <c r="CB255" s="23">
        <v>462</v>
      </c>
      <c r="CC255" s="23">
        <v>571</v>
      </c>
      <c r="CD255" s="23">
        <v>123</v>
      </c>
      <c r="CE255" s="23">
        <v>129</v>
      </c>
      <c r="CF255" s="23">
        <v>63</v>
      </c>
      <c r="CG255" s="23">
        <v>49</v>
      </c>
      <c r="CH255" s="23">
        <v>65</v>
      </c>
    </row>
    <row r="256" spans="1:86" ht="15">
      <c r="A256" s="22" t="s">
        <v>113</v>
      </c>
      <c r="B256" s="22" t="s">
        <v>157</v>
      </c>
      <c r="C256" s="22">
        <v>4480</v>
      </c>
      <c r="D256" s="22">
        <v>4966</v>
      </c>
      <c r="E256" s="22">
        <v>7295</v>
      </c>
      <c r="F256" s="22">
        <v>4765</v>
      </c>
      <c r="G256" s="22">
        <v>6743</v>
      </c>
      <c r="H256" s="22">
        <v>2629</v>
      </c>
      <c r="I256" s="22">
        <v>2839</v>
      </c>
      <c r="J256" s="22">
        <v>770</v>
      </c>
      <c r="K256" s="22">
        <v>4002</v>
      </c>
      <c r="L256" s="22">
        <v>11793</v>
      </c>
      <c r="M256" s="22">
        <v>26696</v>
      </c>
      <c r="N256" s="22">
        <v>8117</v>
      </c>
      <c r="O256" s="22">
        <v>30372</v>
      </c>
      <c r="P256" s="22">
        <v>29537</v>
      </c>
      <c r="Q256" s="22">
        <v>8952</v>
      </c>
      <c r="R256" s="22">
        <v>35618</v>
      </c>
      <c r="S256" s="22">
        <v>2871</v>
      </c>
      <c r="T256" s="22">
        <v>35276</v>
      </c>
      <c r="U256" s="22">
        <v>3213</v>
      </c>
      <c r="V256" s="22">
        <v>8024</v>
      </c>
      <c r="W256" s="22">
        <v>2267</v>
      </c>
      <c r="X256" s="22">
        <v>9850</v>
      </c>
      <c r="Y256" s="22">
        <v>10593</v>
      </c>
      <c r="Z256" s="22">
        <v>8816</v>
      </c>
      <c r="AA256" s="22">
        <v>2814</v>
      </c>
      <c r="AB256" s="22">
        <v>371</v>
      </c>
      <c r="AC256" s="22">
        <v>5450</v>
      </c>
      <c r="AD256" s="22">
        <v>9414</v>
      </c>
      <c r="AE256" s="22">
        <v>23254</v>
      </c>
      <c r="AF256" s="22">
        <v>30063</v>
      </c>
      <c r="AG256" s="22">
        <v>4146</v>
      </c>
      <c r="AH256" s="22">
        <v>3803</v>
      </c>
      <c r="AI256" s="22">
        <v>35564</v>
      </c>
      <c r="AJ256" s="22">
        <v>2925</v>
      </c>
      <c r="AK256" s="23">
        <v>7510</v>
      </c>
      <c r="AL256" s="23">
        <v>8027</v>
      </c>
      <c r="AM256" s="23">
        <v>8238</v>
      </c>
      <c r="AN256" s="23">
        <v>7794</v>
      </c>
      <c r="AO256" s="23">
        <v>6920</v>
      </c>
      <c r="AP256" s="23">
        <v>8999</v>
      </c>
      <c r="AQ256" s="23">
        <v>2669</v>
      </c>
      <c r="AR256" s="23">
        <v>4513</v>
      </c>
      <c r="AS256" s="23">
        <v>4047</v>
      </c>
      <c r="AT256" s="23">
        <v>3497</v>
      </c>
      <c r="AU256" s="23">
        <v>3202</v>
      </c>
      <c r="AV256" s="23">
        <v>6903</v>
      </c>
      <c r="AW256" s="23">
        <v>707</v>
      </c>
      <c r="AX256" s="23">
        <v>15246</v>
      </c>
      <c r="AY256" s="23">
        <v>2021</v>
      </c>
      <c r="AZ256" s="23">
        <v>2260</v>
      </c>
      <c r="BA256" s="23">
        <v>2594</v>
      </c>
      <c r="BB256" s="23">
        <v>3550</v>
      </c>
      <c r="BC256" s="23">
        <v>3488</v>
      </c>
      <c r="BD256" s="23">
        <v>2130</v>
      </c>
      <c r="BE256" s="23">
        <v>2291</v>
      </c>
      <c r="BF256" s="23">
        <v>643</v>
      </c>
      <c r="BG256" s="23">
        <v>1698</v>
      </c>
      <c r="BH256" s="23">
        <v>775</v>
      </c>
      <c r="BI256" s="23">
        <v>1139</v>
      </c>
      <c r="BJ256" s="23">
        <v>33216</v>
      </c>
      <c r="BK256" s="23">
        <v>717</v>
      </c>
      <c r="BL256" s="23">
        <v>763</v>
      </c>
      <c r="BM256" s="23">
        <v>37726</v>
      </c>
      <c r="BN256" s="23">
        <v>11761</v>
      </c>
      <c r="BO256" s="23">
        <v>23036</v>
      </c>
      <c r="BP256" s="23">
        <v>29222</v>
      </c>
      <c r="BQ256" s="23">
        <v>8159</v>
      </c>
      <c r="BR256" s="23">
        <v>38489</v>
      </c>
      <c r="BS256" s="23">
        <v>36915</v>
      </c>
      <c r="BT256" s="23">
        <v>1574</v>
      </c>
      <c r="BU256" s="23">
        <v>32346</v>
      </c>
      <c r="BV256" s="23">
        <v>1630</v>
      </c>
      <c r="BW256" s="23">
        <v>38489</v>
      </c>
      <c r="BX256" s="23" t="s">
        <v>94</v>
      </c>
      <c r="BY256" s="23">
        <v>35127</v>
      </c>
      <c r="BZ256" s="23">
        <v>3362</v>
      </c>
      <c r="CA256" s="23" t="s">
        <v>94</v>
      </c>
      <c r="CB256" s="23">
        <v>5498</v>
      </c>
      <c r="CC256" s="23">
        <v>6435</v>
      </c>
      <c r="CD256" s="23">
        <v>1654</v>
      </c>
      <c r="CE256" s="23">
        <v>1613</v>
      </c>
      <c r="CF256" s="23">
        <v>696</v>
      </c>
      <c r="CG256" s="23">
        <v>658</v>
      </c>
      <c r="CH256" s="23">
        <v>937</v>
      </c>
    </row>
    <row r="257" spans="2:86" ht="15">
      <c r="B257" s="22" t="s">
        <v>158</v>
      </c>
      <c r="C257" s="22">
        <v>321</v>
      </c>
      <c r="D257" s="22">
        <v>194</v>
      </c>
      <c r="E257" s="22">
        <v>239</v>
      </c>
      <c r="F257" s="22">
        <v>153</v>
      </c>
      <c r="G257" s="22">
        <v>296</v>
      </c>
      <c r="H257" s="22">
        <v>208</v>
      </c>
      <c r="I257" s="22">
        <v>92</v>
      </c>
      <c r="J257" s="22">
        <v>13</v>
      </c>
      <c r="K257" s="22">
        <v>55</v>
      </c>
      <c r="L257" s="22">
        <v>362</v>
      </c>
      <c r="M257" s="22">
        <v>1209</v>
      </c>
      <c r="N257" s="22">
        <v>218</v>
      </c>
      <c r="O257" s="22">
        <v>1353</v>
      </c>
      <c r="P257" s="22">
        <v>1114</v>
      </c>
      <c r="Q257" s="22">
        <v>457</v>
      </c>
      <c r="R257" s="22">
        <v>1439</v>
      </c>
      <c r="S257" s="22">
        <v>132</v>
      </c>
      <c r="T257" s="22">
        <v>1342</v>
      </c>
      <c r="U257" s="22">
        <v>229</v>
      </c>
      <c r="V257" s="22">
        <v>220</v>
      </c>
      <c r="W257" s="22">
        <v>63</v>
      </c>
      <c r="X257" s="22">
        <v>468</v>
      </c>
      <c r="Y257" s="22">
        <v>492</v>
      </c>
      <c r="Z257" s="22">
        <v>231</v>
      </c>
      <c r="AA257" s="22">
        <v>83</v>
      </c>
      <c r="AB257" s="22" t="s">
        <v>94</v>
      </c>
      <c r="AC257" s="22" t="s">
        <v>94</v>
      </c>
      <c r="AD257" s="22">
        <v>617</v>
      </c>
      <c r="AE257" s="22">
        <v>954</v>
      </c>
      <c r="AF257" s="22">
        <v>1242</v>
      </c>
      <c r="AG257" s="22">
        <v>155</v>
      </c>
      <c r="AH257" s="22">
        <v>131</v>
      </c>
      <c r="AI257" s="22">
        <v>824</v>
      </c>
      <c r="AJ257" s="22">
        <v>747</v>
      </c>
      <c r="AK257" s="23">
        <v>294</v>
      </c>
      <c r="AL257" s="23">
        <v>217</v>
      </c>
      <c r="AM257" s="23">
        <v>519</v>
      </c>
      <c r="AN257" s="23">
        <v>336</v>
      </c>
      <c r="AO257" s="23">
        <v>205</v>
      </c>
      <c r="AP257" s="23">
        <v>252</v>
      </c>
      <c r="AQ257" s="23">
        <v>125</v>
      </c>
      <c r="AR257" s="23">
        <v>139</v>
      </c>
      <c r="AS257" s="23">
        <v>195</v>
      </c>
      <c r="AT257" s="23">
        <v>155</v>
      </c>
      <c r="AU257" s="23">
        <v>183</v>
      </c>
      <c r="AV257" s="23">
        <v>266</v>
      </c>
      <c r="AW257" s="23">
        <v>4</v>
      </c>
      <c r="AX257" s="23">
        <v>422</v>
      </c>
      <c r="AY257" s="23">
        <v>117</v>
      </c>
      <c r="AZ257" s="23">
        <v>57</v>
      </c>
      <c r="BA257" s="23">
        <v>180</v>
      </c>
      <c r="BB257" s="23">
        <v>166</v>
      </c>
      <c r="BC257" s="23">
        <v>146</v>
      </c>
      <c r="BD257" s="23">
        <v>62</v>
      </c>
      <c r="BE257" s="23">
        <v>143</v>
      </c>
      <c r="BF257" s="23">
        <v>18</v>
      </c>
      <c r="BG257" s="23">
        <v>72</v>
      </c>
      <c r="BH257" s="23">
        <v>46</v>
      </c>
      <c r="BI257" s="23">
        <v>39</v>
      </c>
      <c r="BJ257" s="23">
        <v>1241</v>
      </c>
      <c r="BK257" s="23">
        <v>45</v>
      </c>
      <c r="BL257" s="23">
        <v>151</v>
      </c>
      <c r="BM257" s="23">
        <v>1420</v>
      </c>
      <c r="BN257" s="23">
        <v>343</v>
      </c>
      <c r="BO257" s="23">
        <v>1210</v>
      </c>
      <c r="BP257" s="23">
        <v>1129</v>
      </c>
      <c r="BQ257" s="23">
        <v>293</v>
      </c>
      <c r="BR257" s="23">
        <v>1571</v>
      </c>
      <c r="BS257" s="23">
        <v>763</v>
      </c>
      <c r="BT257" s="23">
        <v>808</v>
      </c>
      <c r="BU257" s="23">
        <v>1146</v>
      </c>
      <c r="BV257" s="23">
        <v>216</v>
      </c>
      <c r="BW257" s="23" t="s">
        <v>94</v>
      </c>
      <c r="BX257" s="23">
        <v>1571</v>
      </c>
      <c r="BY257" s="23">
        <v>1489</v>
      </c>
      <c r="BZ257" s="23">
        <v>82</v>
      </c>
      <c r="CA257" s="23" t="s">
        <v>94</v>
      </c>
      <c r="CB257" s="23">
        <v>175</v>
      </c>
      <c r="CC257" s="23">
        <v>189</v>
      </c>
      <c r="CD257" s="23">
        <v>59</v>
      </c>
      <c r="CE257" s="23">
        <v>51</v>
      </c>
      <c r="CF257" s="23">
        <v>15</v>
      </c>
      <c r="CG257" s="23">
        <v>21</v>
      </c>
      <c r="CH257" s="23">
        <v>22</v>
      </c>
    </row>
    <row r="258" spans="1:86" ht="15">
      <c r="A258" s="22" t="s">
        <v>114</v>
      </c>
      <c r="B258" s="22" t="s">
        <v>157</v>
      </c>
      <c r="C258" s="22">
        <v>4422</v>
      </c>
      <c r="D258" s="22">
        <v>4771</v>
      </c>
      <c r="E258" s="22">
        <v>6951</v>
      </c>
      <c r="F258" s="22">
        <v>4503</v>
      </c>
      <c r="G258" s="22">
        <v>6258</v>
      </c>
      <c r="H258" s="22">
        <v>2556</v>
      </c>
      <c r="I258" s="22">
        <v>2725</v>
      </c>
      <c r="J258" s="22">
        <v>766</v>
      </c>
      <c r="K258" s="22">
        <v>3699</v>
      </c>
      <c r="L258" s="22">
        <v>11042</v>
      </c>
      <c r="M258" s="22">
        <v>25609</v>
      </c>
      <c r="N258" s="22">
        <v>7680</v>
      </c>
      <c r="O258" s="22">
        <v>28971</v>
      </c>
      <c r="P258" s="22">
        <v>27945</v>
      </c>
      <c r="Q258" s="22">
        <v>8706</v>
      </c>
      <c r="R258" s="22">
        <v>33836</v>
      </c>
      <c r="S258" s="22">
        <v>2815</v>
      </c>
      <c r="T258" s="22">
        <v>33681</v>
      </c>
      <c r="U258" s="22">
        <v>2970</v>
      </c>
      <c r="V258" s="22">
        <v>7808</v>
      </c>
      <c r="W258" s="22">
        <v>2224</v>
      </c>
      <c r="X258" s="22">
        <v>9313</v>
      </c>
      <c r="Y258" s="22">
        <v>9945</v>
      </c>
      <c r="Z258" s="22">
        <v>8533</v>
      </c>
      <c r="AA258" s="22">
        <v>2781</v>
      </c>
      <c r="AB258" s="22">
        <v>379</v>
      </c>
      <c r="AC258" s="22">
        <v>5129</v>
      </c>
      <c r="AD258" s="22">
        <v>9339</v>
      </c>
      <c r="AE258" s="22">
        <v>21804</v>
      </c>
      <c r="AF258" s="22">
        <v>28380</v>
      </c>
      <c r="AG258" s="22">
        <v>4076</v>
      </c>
      <c r="AH258" s="22">
        <v>3738</v>
      </c>
      <c r="AI258" s="22">
        <v>33335</v>
      </c>
      <c r="AJ258" s="22">
        <v>3316</v>
      </c>
      <c r="AK258" s="23">
        <v>7075</v>
      </c>
      <c r="AL258" s="23">
        <v>7574</v>
      </c>
      <c r="AM258" s="23">
        <v>8057</v>
      </c>
      <c r="AN258" s="23">
        <v>7395</v>
      </c>
      <c r="AO258" s="23">
        <v>6550</v>
      </c>
      <c r="AP258" s="23">
        <v>8625</v>
      </c>
      <c r="AQ258" s="23">
        <v>2614</v>
      </c>
      <c r="AR258" s="23">
        <v>4253</v>
      </c>
      <c r="AS258" s="23">
        <v>3840</v>
      </c>
      <c r="AT258" s="23">
        <v>3386</v>
      </c>
      <c r="AU258" s="23">
        <v>3230</v>
      </c>
      <c r="AV258" s="23">
        <v>6615</v>
      </c>
      <c r="AW258" s="23">
        <v>638</v>
      </c>
      <c r="AX258" s="23">
        <v>14568</v>
      </c>
      <c r="AY258" s="23">
        <v>1985</v>
      </c>
      <c r="AZ258" s="23">
        <v>2108</v>
      </c>
      <c r="BA258" s="23">
        <v>2523</v>
      </c>
      <c r="BB258" s="23">
        <v>3448</v>
      </c>
      <c r="BC258" s="23">
        <v>3321</v>
      </c>
      <c r="BD258" s="23">
        <v>2040</v>
      </c>
      <c r="BE258" s="23">
        <v>2312</v>
      </c>
      <c r="BF258" s="23">
        <v>610</v>
      </c>
      <c r="BG258" s="23">
        <v>1622</v>
      </c>
      <c r="BH258" s="23">
        <v>775</v>
      </c>
      <c r="BI258" s="23">
        <v>1068</v>
      </c>
      <c r="BJ258" s="23">
        <v>31923</v>
      </c>
      <c r="BK258" s="23">
        <v>691</v>
      </c>
      <c r="BL258" s="23">
        <v>512</v>
      </c>
      <c r="BM258" s="23">
        <v>36139</v>
      </c>
      <c r="BN258" s="23">
        <v>10988</v>
      </c>
      <c r="BO258" s="23">
        <v>22154</v>
      </c>
      <c r="BP258" s="23">
        <v>28023</v>
      </c>
      <c r="BQ258" s="23">
        <v>7763</v>
      </c>
      <c r="BR258" s="23">
        <v>36651</v>
      </c>
      <c r="BS258" s="23">
        <v>34396</v>
      </c>
      <c r="BT258" s="23">
        <v>2255</v>
      </c>
      <c r="BU258" s="23">
        <v>30913</v>
      </c>
      <c r="BV258" s="23">
        <v>1586</v>
      </c>
      <c r="BW258" s="23">
        <v>35127</v>
      </c>
      <c r="BX258" s="23">
        <v>1489</v>
      </c>
      <c r="BY258" s="23">
        <v>36651</v>
      </c>
      <c r="BZ258" s="23" t="s">
        <v>94</v>
      </c>
      <c r="CA258" s="23" t="s">
        <v>94</v>
      </c>
      <c r="CB258" s="23">
        <v>5313</v>
      </c>
      <c r="CC258" s="23">
        <v>6213</v>
      </c>
      <c r="CD258" s="23">
        <v>1638</v>
      </c>
      <c r="CE258" s="23">
        <v>1584</v>
      </c>
      <c r="CF258" s="23">
        <v>664</v>
      </c>
      <c r="CG258" s="23">
        <v>648</v>
      </c>
      <c r="CH258" s="23">
        <v>912</v>
      </c>
    </row>
    <row r="259" spans="2:86" ht="15">
      <c r="B259" s="22" t="s">
        <v>158</v>
      </c>
      <c r="C259" s="22">
        <v>391</v>
      </c>
      <c r="D259" s="22">
        <v>398</v>
      </c>
      <c r="E259" s="22">
        <v>586</v>
      </c>
      <c r="F259" s="22">
        <v>417</v>
      </c>
      <c r="G259" s="22">
        <v>788</v>
      </c>
      <c r="H259" s="22">
        <v>281</v>
      </c>
      <c r="I259" s="22">
        <v>206</v>
      </c>
      <c r="J259" s="22">
        <v>17</v>
      </c>
      <c r="K259" s="22">
        <v>360</v>
      </c>
      <c r="L259" s="22">
        <v>1121</v>
      </c>
      <c r="M259" s="22">
        <v>2323</v>
      </c>
      <c r="N259" s="22">
        <v>665</v>
      </c>
      <c r="O259" s="22">
        <v>2779</v>
      </c>
      <c r="P259" s="22">
        <v>2732</v>
      </c>
      <c r="Q259" s="22">
        <v>712</v>
      </c>
      <c r="R259" s="22">
        <v>3256</v>
      </c>
      <c r="S259" s="22">
        <v>188</v>
      </c>
      <c r="T259" s="22">
        <v>2964</v>
      </c>
      <c r="U259" s="22">
        <v>480</v>
      </c>
      <c r="V259" s="22">
        <v>440</v>
      </c>
      <c r="W259" s="22">
        <v>107</v>
      </c>
      <c r="X259" s="22">
        <v>1014</v>
      </c>
      <c r="Y259" s="22">
        <v>1160</v>
      </c>
      <c r="Z259" s="22">
        <v>515</v>
      </c>
      <c r="AA259" s="22">
        <v>121</v>
      </c>
      <c r="AB259" s="22">
        <v>17</v>
      </c>
      <c r="AC259" s="22">
        <v>331</v>
      </c>
      <c r="AD259" s="22">
        <v>692</v>
      </c>
      <c r="AE259" s="22">
        <v>2404</v>
      </c>
      <c r="AF259" s="22">
        <v>2950</v>
      </c>
      <c r="AG259" s="22">
        <v>228</v>
      </c>
      <c r="AH259" s="22">
        <v>203</v>
      </c>
      <c r="AI259" s="22">
        <v>3066</v>
      </c>
      <c r="AJ259" s="22">
        <v>378</v>
      </c>
      <c r="AK259" s="23">
        <v>733</v>
      </c>
      <c r="AL259" s="23">
        <v>671</v>
      </c>
      <c r="AM259" s="23">
        <v>704</v>
      </c>
      <c r="AN259" s="23">
        <v>757</v>
      </c>
      <c r="AO259" s="23">
        <v>579</v>
      </c>
      <c r="AP259" s="23">
        <v>627</v>
      </c>
      <c r="AQ259" s="23">
        <v>181</v>
      </c>
      <c r="AR259" s="23">
        <v>403</v>
      </c>
      <c r="AS259" s="23">
        <v>414</v>
      </c>
      <c r="AT259" s="23">
        <v>267</v>
      </c>
      <c r="AU259" s="23">
        <v>156</v>
      </c>
      <c r="AV259" s="23">
        <v>560</v>
      </c>
      <c r="AW259" s="23">
        <v>73</v>
      </c>
      <c r="AX259" s="23">
        <v>1103</v>
      </c>
      <c r="AY259" s="23">
        <v>154</v>
      </c>
      <c r="AZ259" s="23">
        <v>212</v>
      </c>
      <c r="BA259" s="23">
        <v>263</v>
      </c>
      <c r="BB259" s="23">
        <v>269</v>
      </c>
      <c r="BC259" s="23">
        <v>314</v>
      </c>
      <c r="BD259" s="23">
        <v>152</v>
      </c>
      <c r="BE259" s="23">
        <v>122</v>
      </c>
      <c r="BF259" s="23">
        <v>52</v>
      </c>
      <c r="BG259" s="23">
        <v>152</v>
      </c>
      <c r="BH259" s="23">
        <v>47</v>
      </c>
      <c r="BI259" s="23">
        <v>110</v>
      </c>
      <c r="BJ259" s="23">
        <v>2559</v>
      </c>
      <c r="BK259" s="23">
        <v>71</v>
      </c>
      <c r="BL259" s="23">
        <v>437</v>
      </c>
      <c r="BM259" s="23">
        <v>3007</v>
      </c>
      <c r="BN259" s="23">
        <v>1123</v>
      </c>
      <c r="BO259" s="23">
        <v>2092</v>
      </c>
      <c r="BP259" s="23">
        <v>2328</v>
      </c>
      <c r="BQ259" s="23">
        <v>689</v>
      </c>
      <c r="BR259" s="23">
        <v>3444</v>
      </c>
      <c r="BS259" s="23">
        <v>3317</v>
      </c>
      <c r="BT259" s="23">
        <v>127</v>
      </c>
      <c r="BU259" s="23">
        <v>2586</v>
      </c>
      <c r="BV259" s="23">
        <v>262</v>
      </c>
      <c r="BW259" s="23">
        <v>3362</v>
      </c>
      <c r="BX259" s="23">
        <v>82</v>
      </c>
      <c r="BY259" s="23" t="s">
        <v>94</v>
      </c>
      <c r="BZ259" s="23">
        <v>3444</v>
      </c>
      <c r="CA259" s="23" t="s">
        <v>94</v>
      </c>
      <c r="CB259" s="23">
        <v>362</v>
      </c>
      <c r="CC259" s="23">
        <v>414</v>
      </c>
      <c r="CD259" s="23">
        <v>75</v>
      </c>
      <c r="CE259" s="23">
        <v>80</v>
      </c>
      <c r="CF259" s="23">
        <v>47</v>
      </c>
      <c r="CG259" s="23">
        <v>32</v>
      </c>
      <c r="CH259" s="23">
        <v>48</v>
      </c>
    </row>
    <row r="260" spans="1:86" ht="15">
      <c r="A260" s="22" t="s">
        <v>115</v>
      </c>
      <c r="B260" s="22" t="s">
        <v>160</v>
      </c>
      <c r="C260" s="22" t="s">
        <v>94</v>
      </c>
      <c r="D260" s="22" t="s">
        <v>94</v>
      </c>
      <c r="E260" s="22" t="s">
        <v>94</v>
      </c>
      <c r="F260" s="22" t="s">
        <v>94</v>
      </c>
      <c r="G260" s="22" t="s">
        <v>94</v>
      </c>
      <c r="H260" s="22" t="s">
        <v>94</v>
      </c>
      <c r="I260" s="22" t="s">
        <v>94</v>
      </c>
      <c r="J260" s="22" t="s">
        <v>94</v>
      </c>
      <c r="K260" s="22" t="s">
        <v>94</v>
      </c>
      <c r="L260" s="22" t="s">
        <v>94</v>
      </c>
      <c r="M260" s="22" t="s">
        <v>94</v>
      </c>
      <c r="N260" s="22" t="s">
        <v>94</v>
      </c>
      <c r="O260" s="22" t="s">
        <v>94</v>
      </c>
      <c r="P260" s="22" t="s">
        <v>94</v>
      </c>
      <c r="Q260" s="22" t="s">
        <v>94</v>
      </c>
      <c r="R260" s="22" t="s">
        <v>94</v>
      </c>
      <c r="S260" s="22" t="s">
        <v>94</v>
      </c>
      <c r="T260" s="22" t="s">
        <v>94</v>
      </c>
      <c r="U260" s="22" t="s">
        <v>94</v>
      </c>
      <c r="V260" s="22" t="s">
        <v>94</v>
      </c>
      <c r="W260" s="22" t="s">
        <v>94</v>
      </c>
      <c r="X260" s="22" t="s">
        <v>94</v>
      </c>
      <c r="Y260" s="22" t="s">
        <v>94</v>
      </c>
      <c r="Z260" s="22" t="s">
        <v>94</v>
      </c>
      <c r="AA260" s="22" t="s">
        <v>94</v>
      </c>
      <c r="AB260" s="22" t="s">
        <v>94</v>
      </c>
      <c r="AC260" s="22" t="s">
        <v>94</v>
      </c>
      <c r="AD260" s="22" t="s">
        <v>94</v>
      </c>
      <c r="AE260" s="22" t="s">
        <v>94</v>
      </c>
      <c r="AF260" s="22" t="s">
        <v>94</v>
      </c>
      <c r="AG260" s="22" t="s">
        <v>94</v>
      </c>
      <c r="AH260" s="22" t="s">
        <v>94</v>
      </c>
      <c r="AI260" s="22" t="s">
        <v>94</v>
      </c>
      <c r="AJ260" s="22" t="s">
        <v>94</v>
      </c>
      <c r="AK260" s="23" t="s">
        <v>94</v>
      </c>
      <c r="AL260" s="23" t="s">
        <v>94</v>
      </c>
      <c r="AM260" s="23" t="s">
        <v>94</v>
      </c>
      <c r="AN260" s="23" t="s">
        <v>94</v>
      </c>
      <c r="AO260" s="23" t="s">
        <v>94</v>
      </c>
      <c r="AP260" s="23" t="s">
        <v>94</v>
      </c>
      <c r="AQ260" s="23" t="s">
        <v>94</v>
      </c>
      <c r="AR260" s="23" t="s">
        <v>94</v>
      </c>
      <c r="AS260" s="23" t="s">
        <v>94</v>
      </c>
      <c r="AT260" s="23" t="s">
        <v>94</v>
      </c>
      <c r="AU260" s="23" t="s">
        <v>94</v>
      </c>
      <c r="AV260" s="23" t="s">
        <v>94</v>
      </c>
      <c r="AW260" s="23" t="s">
        <v>94</v>
      </c>
      <c r="AX260" s="23" t="s">
        <v>94</v>
      </c>
      <c r="AY260" s="23" t="s">
        <v>94</v>
      </c>
      <c r="AZ260" s="23" t="s">
        <v>94</v>
      </c>
      <c r="BA260" s="23" t="s">
        <v>94</v>
      </c>
      <c r="BB260" s="23" t="s">
        <v>94</v>
      </c>
      <c r="BC260" s="23" t="s">
        <v>94</v>
      </c>
      <c r="BD260" s="23" t="s">
        <v>94</v>
      </c>
      <c r="BE260" s="23" t="s">
        <v>94</v>
      </c>
      <c r="BF260" s="23" t="s">
        <v>94</v>
      </c>
      <c r="BG260" s="23" t="s">
        <v>94</v>
      </c>
      <c r="BH260" s="23" t="s">
        <v>94</v>
      </c>
      <c r="BI260" s="23" t="s">
        <v>94</v>
      </c>
      <c r="BJ260" s="23" t="s">
        <v>94</v>
      </c>
      <c r="BK260" s="23" t="s">
        <v>94</v>
      </c>
      <c r="BL260" s="23" t="s">
        <v>94</v>
      </c>
      <c r="BM260" s="23" t="s">
        <v>94</v>
      </c>
      <c r="BN260" s="23" t="s">
        <v>94</v>
      </c>
      <c r="BO260" s="23" t="s">
        <v>94</v>
      </c>
      <c r="BP260" s="23" t="s">
        <v>94</v>
      </c>
      <c r="BQ260" s="23" t="s">
        <v>94</v>
      </c>
      <c r="BR260" s="23" t="s">
        <v>94</v>
      </c>
      <c r="BS260" s="23" t="s">
        <v>94</v>
      </c>
      <c r="BT260" s="23" t="s">
        <v>94</v>
      </c>
      <c r="BU260" s="23" t="s">
        <v>94</v>
      </c>
      <c r="BV260" s="23" t="s">
        <v>94</v>
      </c>
      <c r="BW260" s="23" t="s">
        <v>94</v>
      </c>
      <c r="BX260" s="23" t="s">
        <v>94</v>
      </c>
      <c r="BY260" s="23" t="s">
        <v>94</v>
      </c>
      <c r="BZ260" s="23" t="s">
        <v>94</v>
      </c>
      <c r="CA260" s="23" t="s">
        <v>94</v>
      </c>
      <c r="CB260" s="23" t="s">
        <v>94</v>
      </c>
      <c r="CC260" s="23" t="s">
        <v>94</v>
      </c>
      <c r="CD260" s="23" t="s">
        <v>94</v>
      </c>
      <c r="CE260" s="23" t="s">
        <v>94</v>
      </c>
      <c r="CF260" s="23" t="s">
        <v>94</v>
      </c>
      <c r="CG260" s="23" t="s">
        <v>94</v>
      </c>
      <c r="CH260" s="23" t="s">
        <v>94</v>
      </c>
    </row>
    <row r="261" spans="1:86" ht="15">
      <c r="A261" s="22" t="s">
        <v>178</v>
      </c>
      <c r="C261" s="22">
        <v>781</v>
      </c>
      <c r="D261" s="22">
        <v>707</v>
      </c>
      <c r="E261" s="22">
        <v>874</v>
      </c>
      <c r="F261" s="22">
        <v>774</v>
      </c>
      <c r="G261" s="22">
        <v>1213</v>
      </c>
      <c r="H261" s="22">
        <v>588</v>
      </c>
      <c r="I261" s="22">
        <v>544</v>
      </c>
      <c r="J261" s="22">
        <v>29</v>
      </c>
      <c r="K261" s="22">
        <v>165</v>
      </c>
      <c r="L261" s="22">
        <v>779</v>
      </c>
      <c r="M261" s="22">
        <v>4896</v>
      </c>
      <c r="N261" s="22">
        <v>500</v>
      </c>
      <c r="O261" s="22">
        <v>5175</v>
      </c>
      <c r="P261" s="22">
        <v>3614</v>
      </c>
      <c r="Q261" s="22">
        <v>2061</v>
      </c>
      <c r="R261" s="22">
        <v>5054</v>
      </c>
      <c r="S261" s="22">
        <v>621</v>
      </c>
      <c r="T261" s="22">
        <v>5322</v>
      </c>
      <c r="U261" s="22">
        <v>353</v>
      </c>
      <c r="V261" s="22">
        <v>3142</v>
      </c>
      <c r="W261" s="22">
        <v>1164</v>
      </c>
      <c r="X261" s="22" t="s">
        <v>94</v>
      </c>
      <c r="Y261" s="22" t="s">
        <v>94</v>
      </c>
      <c r="Z261" s="22">
        <v>3228</v>
      </c>
      <c r="AA261" s="22">
        <v>1762</v>
      </c>
      <c r="AB261" s="22">
        <v>38</v>
      </c>
      <c r="AC261" s="22">
        <v>1168</v>
      </c>
      <c r="AD261" s="22">
        <v>1552</v>
      </c>
      <c r="AE261" s="22">
        <v>2917</v>
      </c>
      <c r="AF261" s="22">
        <v>4984</v>
      </c>
      <c r="AG261" s="22">
        <v>507</v>
      </c>
      <c r="AH261" s="22">
        <v>129</v>
      </c>
      <c r="AI261" s="22">
        <v>5227</v>
      </c>
      <c r="AJ261" s="22">
        <v>448</v>
      </c>
      <c r="AK261" s="23">
        <v>1333</v>
      </c>
      <c r="AL261" s="23">
        <v>1448</v>
      </c>
      <c r="AM261" s="23">
        <v>1556</v>
      </c>
      <c r="AN261" s="23">
        <v>1067</v>
      </c>
      <c r="AO261" s="23">
        <v>271</v>
      </c>
      <c r="AP261" s="23">
        <v>1250</v>
      </c>
      <c r="AQ261" s="23">
        <v>407</v>
      </c>
      <c r="AR261" s="23">
        <v>872</v>
      </c>
      <c r="AS261" s="23">
        <v>436</v>
      </c>
      <c r="AT261" s="23">
        <v>566</v>
      </c>
      <c r="AU261" s="23">
        <v>325</v>
      </c>
      <c r="AV261" s="23">
        <v>1181</v>
      </c>
      <c r="AW261" s="23">
        <v>82</v>
      </c>
      <c r="AX261" s="23">
        <v>1880</v>
      </c>
      <c r="AY261" s="23">
        <v>379</v>
      </c>
      <c r="AZ261" s="23">
        <v>550</v>
      </c>
      <c r="BA261" s="23">
        <v>271</v>
      </c>
      <c r="BB261" s="23">
        <v>582</v>
      </c>
      <c r="BC261" s="23">
        <v>561</v>
      </c>
      <c r="BD261" s="23">
        <v>425</v>
      </c>
      <c r="BE261" s="23">
        <v>271</v>
      </c>
      <c r="BF261" s="23">
        <v>111</v>
      </c>
      <c r="BG261" s="23">
        <v>391</v>
      </c>
      <c r="BH261" s="23">
        <v>145</v>
      </c>
      <c r="BI261" s="23">
        <v>114</v>
      </c>
      <c r="BJ261" s="23">
        <v>5029</v>
      </c>
      <c r="BK261" s="23">
        <v>120</v>
      </c>
      <c r="BL261" s="23">
        <v>63</v>
      </c>
      <c r="BM261" s="23">
        <v>5612</v>
      </c>
      <c r="BN261" s="23">
        <v>1665</v>
      </c>
      <c r="BO261" s="23">
        <v>2821</v>
      </c>
      <c r="BP261" s="23">
        <v>4351</v>
      </c>
      <c r="BQ261" s="23">
        <v>1209</v>
      </c>
      <c r="BR261" s="23">
        <v>5675</v>
      </c>
      <c r="BS261" s="23">
        <v>5353</v>
      </c>
      <c r="BT261" s="23">
        <v>322</v>
      </c>
      <c r="BU261" s="23">
        <v>5487</v>
      </c>
      <c r="BV261" s="23">
        <v>163</v>
      </c>
      <c r="BW261" s="23">
        <v>5498</v>
      </c>
      <c r="BX261" s="23">
        <v>175</v>
      </c>
      <c r="BY261" s="23">
        <v>5313</v>
      </c>
      <c r="BZ261" s="23">
        <v>362</v>
      </c>
      <c r="CA261" s="23" t="s">
        <v>94</v>
      </c>
      <c r="CB261" s="23">
        <v>5675</v>
      </c>
      <c r="CC261" s="23">
        <v>2920</v>
      </c>
      <c r="CD261" s="23">
        <v>844</v>
      </c>
      <c r="CE261" s="23">
        <v>794</v>
      </c>
      <c r="CF261" s="23">
        <v>331</v>
      </c>
      <c r="CG261" s="23">
        <v>352</v>
      </c>
      <c r="CH261" s="23">
        <v>428</v>
      </c>
    </row>
    <row r="262" spans="1:86" ht="15">
      <c r="A262" s="22" t="s">
        <v>198</v>
      </c>
      <c r="C262" s="22">
        <v>810</v>
      </c>
      <c r="D262" s="22">
        <v>861</v>
      </c>
      <c r="E262" s="22">
        <v>1288</v>
      </c>
      <c r="F262" s="22">
        <v>811</v>
      </c>
      <c r="G262" s="22">
        <v>1067</v>
      </c>
      <c r="H262" s="22">
        <v>475</v>
      </c>
      <c r="I262" s="22">
        <v>474</v>
      </c>
      <c r="J262" s="22">
        <v>146</v>
      </c>
      <c r="K262" s="22">
        <v>695</v>
      </c>
      <c r="L262" s="22">
        <v>1988</v>
      </c>
      <c r="M262" s="22">
        <v>4639</v>
      </c>
      <c r="N262" s="22">
        <v>1390</v>
      </c>
      <c r="O262" s="22">
        <v>5237</v>
      </c>
      <c r="P262" s="22">
        <v>5079</v>
      </c>
      <c r="Q262" s="22">
        <v>1548</v>
      </c>
      <c r="R262" s="22">
        <v>6136</v>
      </c>
      <c r="S262" s="22">
        <v>491</v>
      </c>
      <c r="T262" s="22">
        <v>6385</v>
      </c>
      <c r="U262" s="22">
        <v>242</v>
      </c>
      <c r="V262" s="22">
        <v>4035</v>
      </c>
      <c r="W262" s="22">
        <v>1103</v>
      </c>
      <c r="X262" s="22" t="s">
        <v>94</v>
      </c>
      <c r="Y262" s="22" t="s">
        <v>94</v>
      </c>
      <c r="Z262" s="22">
        <v>4414</v>
      </c>
      <c r="AA262" s="22">
        <v>1413</v>
      </c>
      <c r="AB262" s="22">
        <v>39</v>
      </c>
      <c r="AC262" s="22">
        <v>1319</v>
      </c>
      <c r="AD262" s="22">
        <v>1785</v>
      </c>
      <c r="AE262" s="22">
        <v>3484</v>
      </c>
      <c r="AF262" s="22">
        <v>5091</v>
      </c>
      <c r="AG262" s="22">
        <v>841</v>
      </c>
      <c r="AH262" s="22">
        <v>627</v>
      </c>
      <c r="AI262" s="22">
        <v>6123</v>
      </c>
      <c r="AJ262" s="22">
        <v>504</v>
      </c>
      <c r="AK262" s="23">
        <v>1256</v>
      </c>
      <c r="AL262" s="23">
        <v>1322</v>
      </c>
      <c r="AM262" s="23">
        <v>1424</v>
      </c>
      <c r="AN262" s="23">
        <v>1440</v>
      </c>
      <c r="AO262" s="23">
        <v>1185</v>
      </c>
      <c r="AP262" s="23">
        <v>1638</v>
      </c>
      <c r="AQ262" s="23">
        <v>448</v>
      </c>
      <c r="AR262" s="23">
        <v>811</v>
      </c>
      <c r="AS262" s="23">
        <v>738</v>
      </c>
      <c r="AT262" s="23">
        <v>607</v>
      </c>
      <c r="AU262" s="23">
        <v>578</v>
      </c>
      <c r="AV262" s="23">
        <v>1189</v>
      </c>
      <c r="AW262" s="23">
        <v>132</v>
      </c>
      <c r="AX262" s="23">
        <v>2690</v>
      </c>
      <c r="AY262" s="23">
        <v>353</v>
      </c>
      <c r="AZ262" s="23">
        <v>422</v>
      </c>
      <c r="BA262" s="23">
        <v>489</v>
      </c>
      <c r="BB262" s="23">
        <v>612</v>
      </c>
      <c r="BC262" s="23">
        <v>584</v>
      </c>
      <c r="BD262" s="23">
        <v>396</v>
      </c>
      <c r="BE262" s="23">
        <v>430</v>
      </c>
      <c r="BF262" s="23">
        <v>109</v>
      </c>
      <c r="BG262" s="23">
        <v>293</v>
      </c>
      <c r="BH262" s="23">
        <v>138</v>
      </c>
      <c r="BI262" s="23">
        <v>176</v>
      </c>
      <c r="BJ262" s="23">
        <v>5903</v>
      </c>
      <c r="BK262" s="23">
        <v>152</v>
      </c>
      <c r="BL262" s="23">
        <v>51</v>
      </c>
      <c r="BM262" s="23">
        <v>6576</v>
      </c>
      <c r="BN262" s="23">
        <v>1957</v>
      </c>
      <c r="BO262" s="23">
        <v>3273</v>
      </c>
      <c r="BP262" s="23">
        <v>5095</v>
      </c>
      <c r="BQ262" s="23">
        <v>1386</v>
      </c>
      <c r="BR262" s="23">
        <v>6627</v>
      </c>
      <c r="BS262" s="23">
        <v>6301</v>
      </c>
      <c r="BT262" s="23">
        <v>326</v>
      </c>
      <c r="BU262" s="23">
        <v>6447</v>
      </c>
      <c r="BV262" s="23">
        <v>148</v>
      </c>
      <c r="BW262" s="23">
        <v>6435</v>
      </c>
      <c r="BX262" s="23">
        <v>189</v>
      </c>
      <c r="BY262" s="23">
        <v>6213</v>
      </c>
      <c r="BZ262" s="23">
        <v>414</v>
      </c>
      <c r="CA262" s="23" t="s">
        <v>94</v>
      </c>
      <c r="CB262" s="23">
        <v>2920</v>
      </c>
      <c r="CC262" s="23">
        <v>6627</v>
      </c>
      <c r="CD262" s="23">
        <v>1713</v>
      </c>
      <c r="CE262" s="23">
        <v>1664</v>
      </c>
      <c r="CF262" s="23">
        <v>711</v>
      </c>
      <c r="CG262" s="23">
        <v>680</v>
      </c>
      <c r="CH262" s="23">
        <v>960</v>
      </c>
    </row>
    <row r="263" spans="1:86" ht="15">
      <c r="A263" s="22" t="s">
        <v>193</v>
      </c>
      <c r="C263" s="22">
        <v>178</v>
      </c>
      <c r="D263" s="22">
        <v>247</v>
      </c>
      <c r="E263" s="22">
        <v>388</v>
      </c>
      <c r="F263" s="22">
        <v>206</v>
      </c>
      <c r="G263" s="22">
        <v>269</v>
      </c>
      <c r="H263" s="22">
        <v>149</v>
      </c>
      <c r="I263" s="22">
        <v>140</v>
      </c>
      <c r="J263" s="22">
        <v>34</v>
      </c>
      <c r="K263" s="22">
        <v>102</v>
      </c>
      <c r="L263" s="22">
        <v>357</v>
      </c>
      <c r="M263" s="22">
        <v>1356</v>
      </c>
      <c r="N263" s="22">
        <v>251</v>
      </c>
      <c r="O263" s="22">
        <v>1462</v>
      </c>
      <c r="P263" s="22">
        <v>1229</v>
      </c>
      <c r="Q263" s="22">
        <v>484</v>
      </c>
      <c r="R263" s="22">
        <v>1582</v>
      </c>
      <c r="S263" s="22">
        <v>131</v>
      </c>
      <c r="T263" s="22">
        <v>1643</v>
      </c>
      <c r="U263" s="22">
        <v>70</v>
      </c>
      <c r="V263" s="22">
        <v>733</v>
      </c>
      <c r="W263" s="22">
        <v>954</v>
      </c>
      <c r="X263" s="22" t="s">
        <v>94</v>
      </c>
      <c r="Y263" s="22" t="s">
        <v>94</v>
      </c>
      <c r="Z263" s="22">
        <v>1313</v>
      </c>
      <c r="AA263" s="22">
        <v>400</v>
      </c>
      <c r="AB263" s="22">
        <v>11</v>
      </c>
      <c r="AC263" s="22">
        <v>335</v>
      </c>
      <c r="AD263" s="22">
        <v>509</v>
      </c>
      <c r="AE263" s="22">
        <v>858</v>
      </c>
      <c r="AF263" s="22">
        <v>1385</v>
      </c>
      <c r="AG263" s="22">
        <v>215</v>
      </c>
      <c r="AH263" s="22">
        <v>94</v>
      </c>
      <c r="AI263" s="22">
        <v>1596</v>
      </c>
      <c r="AJ263" s="22">
        <v>117</v>
      </c>
      <c r="AK263" s="23">
        <v>376</v>
      </c>
      <c r="AL263" s="23">
        <v>386</v>
      </c>
      <c r="AM263" s="23">
        <v>425</v>
      </c>
      <c r="AN263" s="23">
        <v>359</v>
      </c>
      <c r="AO263" s="23">
        <v>167</v>
      </c>
      <c r="AP263" s="23">
        <v>466</v>
      </c>
      <c r="AQ263" s="23">
        <v>99</v>
      </c>
      <c r="AR263" s="23">
        <v>211</v>
      </c>
      <c r="AS263" s="23">
        <v>160</v>
      </c>
      <c r="AT263" s="23">
        <v>166</v>
      </c>
      <c r="AU263" s="23">
        <v>186</v>
      </c>
      <c r="AV263" s="23">
        <v>334</v>
      </c>
      <c r="AW263" s="23">
        <v>35</v>
      </c>
      <c r="AX263" s="23">
        <v>703</v>
      </c>
      <c r="AY263" s="23">
        <v>83</v>
      </c>
      <c r="AZ263" s="23">
        <v>116</v>
      </c>
      <c r="BA263" s="23">
        <v>105</v>
      </c>
      <c r="BB263" s="23">
        <v>176</v>
      </c>
      <c r="BC263" s="23">
        <v>166</v>
      </c>
      <c r="BD263" s="23">
        <v>114</v>
      </c>
      <c r="BE263" s="23">
        <v>139</v>
      </c>
      <c r="BF263" s="23">
        <v>29</v>
      </c>
      <c r="BG263" s="23">
        <v>82</v>
      </c>
      <c r="BH263" s="23">
        <v>44</v>
      </c>
      <c r="BI263" s="23">
        <v>43</v>
      </c>
      <c r="BJ263" s="23">
        <v>1582</v>
      </c>
      <c r="BK263" s="23">
        <v>43</v>
      </c>
      <c r="BL263" s="23">
        <v>1</v>
      </c>
      <c r="BM263" s="23">
        <v>1712</v>
      </c>
      <c r="BN263" s="23">
        <v>480</v>
      </c>
      <c r="BO263" s="23">
        <v>884</v>
      </c>
      <c r="BP263" s="23">
        <v>1322</v>
      </c>
      <c r="BQ263" s="23">
        <v>371</v>
      </c>
      <c r="BR263" s="23">
        <v>1713</v>
      </c>
      <c r="BS263" s="23">
        <v>1632</v>
      </c>
      <c r="BT263" s="23">
        <v>81</v>
      </c>
      <c r="BU263" s="23">
        <v>1681</v>
      </c>
      <c r="BV263" s="23">
        <v>28</v>
      </c>
      <c r="BW263" s="23">
        <v>1654</v>
      </c>
      <c r="BX263" s="23">
        <v>59</v>
      </c>
      <c r="BY263" s="23">
        <v>1638</v>
      </c>
      <c r="BZ263" s="23">
        <v>75</v>
      </c>
      <c r="CA263" s="23" t="s">
        <v>94</v>
      </c>
      <c r="CB263" s="23">
        <v>844</v>
      </c>
      <c r="CC263" s="23">
        <v>1713</v>
      </c>
      <c r="CD263" s="23">
        <v>1713</v>
      </c>
      <c r="CE263" s="23">
        <v>1124</v>
      </c>
      <c r="CF263" s="23">
        <v>184</v>
      </c>
      <c r="CG263" s="23">
        <v>234</v>
      </c>
      <c r="CH263" s="23">
        <v>316</v>
      </c>
    </row>
    <row r="264" spans="1:86" ht="15">
      <c r="A264" s="22" t="s">
        <v>194</v>
      </c>
      <c r="C264" s="22">
        <v>199</v>
      </c>
      <c r="D264" s="22">
        <v>235</v>
      </c>
      <c r="E264" s="22">
        <v>384</v>
      </c>
      <c r="F264" s="22">
        <v>191</v>
      </c>
      <c r="G264" s="22">
        <v>251</v>
      </c>
      <c r="H264" s="22">
        <v>126</v>
      </c>
      <c r="I264" s="22">
        <v>131</v>
      </c>
      <c r="J264" s="22">
        <v>29</v>
      </c>
      <c r="K264" s="22">
        <v>118</v>
      </c>
      <c r="L264" s="22">
        <v>391</v>
      </c>
      <c r="M264" s="22">
        <v>1273</v>
      </c>
      <c r="N264" s="22">
        <v>278</v>
      </c>
      <c r="O264" s="22">
        <v>1386</v>
      </c>
      <c r="P264" s="22">
        <v>1212</v>
      </c>
      <c r="Q264" s="22">
        <v>452</v>
      </c>
      <c r="R264" s="22">
        <v>1537</v>
      </c>
      <c r="S264" s="22">
        <v>127</v>
      </c>
      <c r="T264" s="22">
        <v>1601</v>
      </c>
      <c r="U264" s="22">
        <v>63</v>
      </c>
      <c r="V264" s="22">
        <v>733</v>
      </c>
      <c r="W264" s="22">
        <v>907</v>
      </c>
      <c r="X264" s="22" t="s">
        <v>94</v>
      </c>
      <c r="Y264" s="22" t="s">
        <v>94</v>
      </c>
      <c r="Z264" s="22">
        <v>1277</v>
      </c>
      <c r="AA264" s="22">
        <v>387</v>
      </c>
      <c r="AB264" s="22">
        <v>11</v>
      </c>
      <c r="AC264" s="22">
        <v>349</v>
      </c>
      <c r="AD264" s="22">
        <v>464</v>
      </c>
      <c r="AE264" s="22">
        <v>840</v>
      </c>
      <c r="AF264" s="22">
        <v>1328</v>
      </c>
      <c r="AG264" s="22">
        <v>213</v>
      </c>
      <c r="AH264" s="22">
        <v>105</v>
      </c>
      <c r="AI264" s="22">
        <v>1548</v>
      </c>
      <c r="AJ264" s="22">
        <v>116</v>
      </c>
      <c r="AK264" s="23">
        <v>347</v>
      </c>
      <c r="AL264" s="23">
        <v>364</v>
      </c>
      <c r="AM264" s="23">
        <v>386</v>
      </c>
      <c r="AN264" s="23">
        <v>382</v>
      </c>
      <c r="AO264" s="23">
        <v>185</v>
      </c>
      <c r="AP264" s="23">
        <v>442</v>
      </c>
      <c r="AQ264" s="23">
        <v>100</v>
      </c>
      <c r="AR264" s="23">
        <v>230</v>
      </c>
      <c r="AS264" s="23">
        <v>192</v>
      </c>
      <c r="AT264" s="23">
        <v>142</v>
      </c>
      <c r="AU264" s="23">
        <v>178</v>
      </c>
      <c r="AV264" s="23">
        <v>294</v>
      </c>
      <c r="AW264" s="23">
        <v>35</v>
      </c>
      <c r="AX264" s="23">
        <v>683</v>
      </c>
      <c r="AY264" s="23">
        <v>78</v>
      </c>
      <c r="AZ264" s="23">
        <v>129</v>
      </c>
      <c r="BA264" s="23">
        <v>131</v>
      </c>
      <c r="BB264" s="23">
        <v>152</v>
      </c>
      <c r="BC264" s="23">
        <v>146</v>
      </c>
      <c r="BD264" s="23">
        <v>98</v>
      </c>
      <c r="BE264" s="23">
        <v>142</v>
      </c>
      <c r="BF264" s="23">
        <v>27</v>
      </c>
      <c r="BG264" s="23">
        <v>78</v>
      </c>
      <c r="BH264" s="23">
        <v>38</v>
      </c>
      <c r="BI264" s="23">
        <v>41</v>
      </c>
      <c r="BJ264" s="23">
        <v>1545</v>
      </c>
      <c r="BK264" s="23">
        <v>40</v>
      </c>
      <c r="BL264" s="23">
        <v>1</v>
      </c>
      <c r="BM264" s="23">
        <v>1663</v>
      </c>
      <c r="BN264" s="23">
        <v>455</v>
      </c>
      <c r="BO264" s="23">
        <v>848</v>
      </c>
      <c r="BP264" s="23">
        <v>1299</v>
      </c>
      <c r="BQ264" s="23">
        <v>345</v>
      </c>
      <c r="BR264" s="23">
        <v>1664</v>
      </c>
      <c r="BS264" s="23">
        <v>1582</v>
      </c>
      <c r="BT264" s="23">
        <v>82</v>
      </c>
      <c r="BU264" s="23">
        <v>1634</v>
      </c>
      <c r="BV264" s="23">
        <v>25</v>
      </c>
      <c r="BW264" s="23">
        <v>1613</v>
      </c>
      <c r="BX264" s="23">
        <v>51</v>
      </c>
      <c r="BY264" s="23">
        <v>1584</v>
      </c>
      <c r="BZ264" s="23">
        <v>80</v>
      </c>
      <c r="CA264" s="23" t="s">
        <v>94</v>
      </c>
      <c r="CB264" s="23">
        <v>794</v>
      </c>
      <c r="CC264" s="23">
        <v>1664</v>
      </c>
      <c r="CD264" s="23">
        <v>1124</v>
      </c>
      <c r="CE264" s="23">
        <v>1664</v>
      </c>
      <c r="CF264" s="23">
        <v>492</v>
      </c>
      <c r="CG264" s="23">
        <v>269</v>
      </c>
      <c r="CH264" s="23">
        <v>359</v>
      </c>
    </row>
    <row r="265" spans="1:86" ht="15">
      <c r="A265" s="22" t="s">
        <v>195</v>
      </c>
      <c r="C265" s="22">
        <v>93</v>
      </c>
      <c r="D265" s="22">
        <v>103</v>
      </c>
      <c r="E265" s="22">
        <v>147</v>
      </c>
      <c r="F265" s="22">
        <v>85</v>
      </c>
      <c r="G265" s="22">
        <v>109</v>
      </c>
      <c r="H265" s="22">
        <v>44</v>
      </c>
      <c r="I265" s="22">
        <v>45</v>
      </c>
      <c r="J265" s="22">
        <v>26</v>
      </c>
      <c r="K265" s="22">
        <v>59</v>
      </c>
      <c r="L265" s="22">
        <v>205</v>
      </c>
      <c r="M265" s="22">
        <v>506</v>
      </c>
      <c r="N265" s="22">
        <v>146</v>
      </c>
      <c r="O265" s="22">
        <v>565</v>
      </c>
      <c r="P265" s="22">
        <v>548</v>
      </c>
      <c r="Q265" s="22">
        <v>163</v>
      </c>
      <c r="R265" s="22">
        <v>667</v>
      </c>
      <c r="S265" s="22">
        <v>44</v>
      </c>
      <c r="T265" s="22">
        <v>697</v>
      </c>
      <c r="U265" s="22">
        <v>14</v>
      </c>
      <c r="V265" s="22">
        <v>377</v>
      </c>
      <c r="W265" s="22">
        <v>315</v>
      </c>
      <c r="X265" s="22" t="s">
        <v>94</v>
      </c>
      <c r="Y265" s="22" t="s">
        <v>94</v>
      </c>
      <c r="Z265" s="22">
        <v>524</v>
      </c>
      <c r="AA265" s="22">
        <v>187</v>
      </c>
      <c r="AB265" s="22">
        <v>7</v>
      </c>
      <c r="AC265" s="22">
        <v>155</v>
      </c>
      <c r="AD265" s="22">
        <v>174</v>
      </c>
      <c r="AE265" s="22">
        <v>375</v>
      </c>
      <c r="AF265" s="22">
        <v>553</v>
      </c>
      <c r="AG265" s="22">
        <v>99</v>
      </c>
      <c r="AH265" s="22">
        <v>51</v>
      </c>
      <c r="AI265" s="22">
        <v>657</v>
      </c>
      <c r="AJ265" s="22">
        <v>54</v>
      </c>
      <c r="AK265" s="23">
        <v>132</v>
      </c>
      <c r="AL265" s="23">
        <v>153</v>
      </c>
      <c r="AM265" s="23">
        <v>160</v>
      </c>
      <c r="AN265" s="23">
        <v>162</v>
      </c>
      <c r="AO265" s="23">
        <v>104</v>
      </c>
      <c r="AP265" s="23">
        <v>204</v>
      </c>
      <c r="AQ265" s="23">
        <v>45</v>
      </c>
      <c r="AR265" s="23">
        <v>100</v>
      </c>
      <c r="AS265" s="23">
        <v>88</v>
      </c>
      <c r="AT265" s="23">
        <v>57</v>
      </c>
      <c r="AU265" s="23">
        <v>63</v>
      </c>
      <c r="AV265" s="23">
        <v>107</v>
      </c>
      <c r="AW265" s="23">
        <v>13</v>
      </c>
      <c r="AX265" s="23">
        <v>300</v>
      </c>
      <c r="AY265" s="23">
        <v>36</v>
      </c>
      <c r="AZ265" s="23">
        <v>51</v>
      </c>
      <c r="BA265" s="23">
        <v>68</v>
      </c>
      <c r="BB265" s="23">
        <v>60</v>
      </c>
      <c r="BC265" s="23">
        <v>48</v>
      </c>
      <c r="BD265" s="23">
        <v>47</v>
      </c>
      <c r="BE265" s="23">
        <v>52</v>
      </c>
      <c r="BF265" s="23">
        <v>6</v>
      </c>
      <c r="BG265" s="23">
        <v>43</v>
      </c>
      <c r="BH265" s="23">
        <v>10</v>
      </c>
      <c r="BI265" s="23">
        <v>18</v>
      </c>
      <c r="BJ265" s="23">
        <v>669</v>
      </c>
      <c r="BK265" s="23">
        <v>14</v>
      </c>
      <c r="BL265" s="23" t="s">
        <v>94</v>
      </c>
      <c r="BM265" s="23">
        <v>711</v>
      </c>
      <c r="BN265" s="23">
        <v>205</v>
      </c>
      <c r="BO265" s="23">
        <v>336</v>
      </c>
      <c r="BP265" s="23">
        <v>581</v>
      </c>
      <c r="BQ265" s="23">
        <v>123</v>
      </c>
      <c r="BR265" s="23">
        <v>711</v>
      </c>
      <c r="BS265" s="23">
        <v>677</v>
      </c>
      <c r="BT265" s="23">
        <v>34</v>
      </c>
      <c r="BU265" s="23">
        <v>699</v>
      </c>
      <c r="BV265" s="23">
        <v>10</v>
      </c>
      <c r="BW265" s="23">
        <v>696</v>
      </c>
      <c r="BX265" s="23">
        <v>15</v>
      </c>
      <c r="BY265" s="23">
        <v>664</v>
      </c>
      <c r="BZ265" s="23">
        <v>47</v>
      </c>
      <c r="CA265" s="23" t="s">
        <v>94</v>
      </c>
      <c r="CB265" s="23">
        <v>331</v>
      </c>
      <c r="CC265" s="23">
        <v>711</v>
      </c>
      <c r="CD265" s="23">
        <v>184</v>
      </c>
      <c r="CE265" s="23">
        <v>492</v>
      </c>
      <c r="CF265" s="23">
        <v>711</v>
      </c>
      <c r="CG265" s="23">
        <v>125</v>
      </c>
      <c r="CH265" s="23">
        <v>158</v>
      </c>
    </row>
    <row r="266" spans="1:86" ht="15">
      <c r="A266" s="22" t="s">
        <v>199</v>
      </c>
      <c r="C266" s="22">
        <v>155</v>
      </c>
      <c r="D266" s="22">
        <v>76</v>
      </c>
      <c r="E266" s="22">
        <v>131</v>
      </c>
      <c r="F266" s="22">
        <v>123</v>
      </c>
      <c r="G266" s="22">
        <v>84</v>
      </c>
      <c r="H266" s="22">
        <v>31</v>
      </c>
      <c r="I266" s="22">
        <v>28</v>
      </c>
      <c r="J266" s="22">
        <v>1</v>
      </c>
      <c r="K266" s="22">
        <v>51</v>
      </c>
      <c r="L266" s="22">
        <v>156</v>
      </c>
      <c r="M266" s="22">
        <v>524</v>
      </c>
      <c r="N266" s="22">
        <v>132</v>
      </c>
      <c r="O266" s="22">
        <v>548</v>
      </c>
      <c r="P266" s="22">
        <v>522</v>
      </c>
      <c r="Q266" s="22">
        <v>158</v>
      </c>
      <c r="R266" s="22">
        <v>622</v>
      </c>
      <c r="S266" s="22">
        <v>58</v>
      </c>
      <c r="T266" s="22">
        <v>669</v>
      </c>
      <c r="U266" s="22">
        <v>11</v>
      </c>
      <c r="V266" s="22">
        <v>452</v>
      </c>
      <c r="W266" s="22">
        <v>170</v>
      </c>
      <c r="X266" s="22" t="s">
        <v>94</v>
      </c>
      <c r="Y266" s="22" t="s">
        <v>94</v>
      </c>
      <c r="Z266" s="22">
        <v>375</v>
      </c>
      <c r="AA266" s="22">
        <v>305</v>
      </c>
      <c r="AB266" s="22">
        <v>3</v>
      </c>
      <c r="AC266" s="22">
        <v>152</v>
      </c>
      <c r="AD266" s="22">
        <v>169</v>
      </c>
      <c r="AE266" s="22">
        <v>356</v>
      </c>
      <c r="AF266" s="22">
        <v>529</v>
      </c>
      <c r="AG266" s="22">
        <v>100</v>
      </c>
      <c r="AH266" s="22">
        <v>48</v>
      </c>
      <c r="AI266" s="22">
        <v>625</v>
      </c>
      <c r="AJ266" s="22">
        <v>55</v>
      </c>
      <c r="AK266" s="23">
        <v>136</v>
      </c>
      <c r="AL266" s="23">
        <v>167</v>
      </c>
      <c r="AM266" s="23">
        <v>160</v>
      </c>
      <c r="AN266" s="23">
        <v>140</v>
      </c>
      <c r="AO266" s="23">
        <v>77</v>
      </c>
      <c r="AP266" s="23">
        <v>154</v>
      </c>
      <c r="AQ266" s="23">
        <v>76</v>
      </c>
      <c r="AR266" s="23">
        <v>121</v>
      </c>
      <c r="AS266" s="23">
        <v>95</v>
      </c>
      <c r="AT266" s="23">
        <v>36</v>
      </c>
      <c r="AU266" s="23">
        <v>85</v>
      </c>
      <c r="AV266" s="23">
        <v>68</v>
      </c>
      <c r="AW266" s="23">
        <v>11</v>
      </c>
      <c r="AX266" s="23">
        <v>271</v>
      </c>
      <c r="AY266" s="23">
        <v>65</v>
      </c>
      <c r="AZ266" s="23">
        <v>57</v>
      </c>
      <c r="BA266" s="23">
        <v>76</v>
      </c>
      <c r="BB266" s="23">
        <v>39</v>
      </c>
      <c r="BC266" s="23">
        <v>29</v>
      </c>
      <c r="BD266" s="23">
        <v>16</v>
      </c>
      <c r="BE266" s="23">
        <v>77</v>
      </c>
      <c r="BF266" s="23">
        <v>12</v>
      </c>
      <c r="BG266" s="23">
        <v>38</v>
      </c>
      <c r="BH266" s="23">
        <v>21</v>
      </c>
      <c r="BI266" s="23">
        <v>14</v>
      </c>
      <c r="BJ266" s="23">
        <v>620</v>
      </c>
      <c r="BK266" s="23">
        <v>24</v>
      </c>
      <c r="BL266" s="23">
        <v>2</v>
      </c>
      <c r="BM266" s="23">
        <v>678</v>
      </c>
      <c r="BN266" s="23">
        <v>176</v>
      </c>
      <c r="BO266" s="23">
        <v>353</v>
      </c>
      <c r="BP266" s="23">
        <v>464</v>
      </c>
      <c r="BQ266" s="23">
        <v>205</v>
      </c>
      <c r="BR266" s="23">
        <v>680</v>
      </c>
      <c r="BS266" s="23">
        <v>644</v>
      </c>
      <c r="BT266" s="23">
        <v>36</v>
      </c>
      <c r="BU266" s="23">
        <v>667</v>
      </c>
      <c r="BV266" s="23">
        <v>12</v>
      </c>
      <c r="BW266" s="23">
        <v>658</v>
      </c>
      <c r="BX266" s="23">
        <v>21</v>
      </c>
      <c r="BY266" s="23">
        <v>648</v>
      </c>
      <c r="BZ266" s="23">
        <v>32</v>
      </c>
      <c r="CA266" s="23" t="s">
        <v>94</v>
      </c>
      <c r="CB266" s="23">
        <v>352</v>
      </c>
      <c r="CC266" s="23">
        <v>680</v>
      </c>
      <c r="CD266" s="23">
        <v>234</v>
      </c>
      <c r="CE266" s="23">
        <v>269</v>
      </c>
      <c r="CF266" s="23">
        <v>125</v>
      </c>
      <c r="CG266" s="23">
        <v>680</v>
      </c>
      <c r="CH266" s="23">
        <v>259</v>
      </c>
    </row>
    <row r="267" spans="1:86" ht="15">
      <c r="A267" s="22" t="s">
        <v>200</v>
      </c>
      <c r="C267" s="22">
        <v>160</v>
      </c>
      <c r="D267" s="22">
        <v>107</v>
      </c>
      <c r="E267" s="22">
        <v>279</v>
      </c>
      <c r="F267" s="22">
        <v>118</v>
      </c>
      <c r="G267" s="22">
        <v>115</v>
      </c>
      <c r="H267" s="22">
        <v>46</v>
      </c>
      <c r="I267" s="22">
        <v>49</v>
      </c>
      <c r="J267" s="22" t="s">
        <v>94</v>
      </c>
      <c r="K267" s="22">
        <v>86</v>
      </c>
      <c r="L267" s="22">
        <v>259</v>
      </c>
      <c r="M267" s="22">
        <v>701</v>
      </c>
      <c r="N267" s="22">
        <v>195</v>
      </c>
      <c r="O267" s="22">
        <v>765</v>
      </c>
      <c r="P267" s="22">
        <v>733</v>
      </c>
      <c r="Q267" s="22">
        <v>227</v>
      </c>
      <c r="R267" s="22">
        <v>892</v>
      </c>
      <c r="S267" s="22">
        <v>68</v>
      </c>
      <c r="T267" s="22">
        <v>944</v>
      </c>
      <c r="U267" s="22">
        <v>16</v>
      </c>
      <c r="V267" s="22">
        <v>629</v>
      </c>
      <c r="W267" s="22">
        <v>234</v>
      </c>
      <c r="X267" s="22" t="s">
        <v>94</v>
      </c>
      <c r="Y267" s="22" t="s">
        <v>94</v>
      </c>
      <c r="Z267" s="22">
        <v>648</v>
      </c>
      <c r="AA267" s="22">
        <v>312</v>
      </c>
      <c r="AB267" s="22">
        <v>3</v>
      </c>
      <c r="AC267" s="22">
        <v>204</v>
      </c>
      <c r="AD267" s="22">
        <v>252</v>
      </c>
      <c r="AE267" s="22">
        <v>501</v>
      </c>
      <c r="AF267" s="22">
        <v>738</v>
      </c>
      <c r="AG267" s="22">
        <v>124</v>
      </c>
      <c r="AH267" s="22">
        <v>83</v>
      </c>
      <c r="AI267" s="22">
        <v>896</v>
      </c>
      <c r="AJ267" s="22">
        <v>64</v>
      </c>
      <c r="AK267" s="23">
        <v>175</v>
      </c>
      <c r="AL267" s="23">
        <v>223</v>
      </c>
      <c r="AM267" s="23">
        <v>213</v>
      </c>
      <c r="AN267" s="23">
        <v>214</v>
      </c>
      <c r="AO267" s="23">
        <v>135</v>
      </c>
      <c r="AP267" s="23">
        <v>259</v>
      </c>
      <c r="AQ267" s="23">
        <v>96</v>
      </c>
      <c r="AR267" s="23">
        <v>123</v>
      </c>
      <c r="AS267" s="23">
        <v>109</v>
      </c>
      <c r="AT267" s="23">
        <v>65</v>
      </c>
      <c r="AU267" s="23">
        <v>133</v>
      </c>
      <c r="AV267" s="23">
        <v>122</v>
      </c>
      <c r="AW267" s="23">
        <v>21</v>
      </c>
      <c r="AX267" s="23">
        <v>417</v>
      </c>
      <c r="AY267" s="23">
        <v>78</v>
      </c>
      <c r="AZ267" s="23">
        <v>61</v>
      </c>
      <c r="BA267" s="23">
        <v>72</v>
      </c>
      <c r="BB267" s="23">
        <v>62</v>
      </c>
      <c r="BC267" s="23">
        <v>63</v>
      </c>
      <c r="BD267" s="23">
        <v>21</v>
      </c>
      <c r="BE267" s="23">
        <v>111</v>
      </c>
      <c r="BF267" s="23">
        <v>22</v>
      </c>
      <c r="BG267" s="23">
        <v>53</v>
      </c>
      <c r="BH267" s="23">
        <v>26</v>
      </c>
      <c r="BI267" s="23">
        <v>31</v>
      </c>
      <c r="BJ267" s="23">
        <v>873</v>
      </c>
      <c r="BK267" s="23">
        <v>30</v>
      </c>
      <c r="BL267" s="23">
        <v>1</v>
      </c>
      <c r="BM267" s="23">
        <v>959</v>
      </c>
      <c r="BN267" s="23">
        <v>244</v>
      </c>
      <c r="BO267" s="23">
        <v>505</v>
      </c>
      <c r="BP267" s="23">
        <v>676</v>
      </c>
      <c r="BQ267" s="23">
        <v>272</v>
      </c>
      <c r="BR267" s="23">
        <v>960</v>
      </c>
      <c r="BS267" s="23">
        <v>921</v>
      </c>
      <c r="BT267" s="23">
        <v>39</v>
      </c>
      <c r="BU267" s="23">
        <v>946</v>
      </c>
      <c r="BV267" s="23">
        <v>9</v>
      </c>
      <c r="BW267" s="23">
        <v>937</v>
      </c>
      <c r="BX267" s="23">
        <v>22</v>
      </c>
      <c r="BY267" s="23">
        <v>912</v>
      </c>
      <c r="BZ267" s="23">
        <v>48</v>
      </c>
      <c r="CA267" s="23" t="s">
        <v>94</v>
      </c>
      <c r="CB267" s="23">
        <v>428</v>
      </c>
      <c r="CC267" s="23">
        <v>960</v>
      </c>
      <c r="CD267" s="23">
        <v>316</v>
      </c>
      <c r="CE267" s="23">
        <v>359</v>
      </c>
      <c r="CF267" s="23">
        <v>158</v>
      </c>
      <c r="CG267" s="23">
        <v>259</v>
      </c>
      <c r="CH267" s="23">
        <v>960</v>
      </c>
    </row>
    <row r="268" ht="15">
      <c r="A268" s="22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SheetLayoutView="110" zoomScalePageLayoutView="0" workbookViewId="0" topLeftCell="A1">
      <selection activeCell="A16" sqref="A16:IV16"/>
    </sheetView>
  </sheetViews>
  <sheetFormatPr defaultColWidth="9.00390625" defaultRowHeight="15"/>
  <cols>
    <col min="1" max="1" width="31.8515625" style="3" customWidth="1"/>
    <col min="2" max="2" width="11.7109375" style="3" customWidth="1"/>
    <col min="3" max="3" width="10.8515625" style="3" customWidth="1"/>
    <col min="4" max="4" width="11.28125" style="3" customWidth="1"/>
    <col min="5" max="5" width="8.8515625" style="3" customWidth="1"/>
    <col min="6" max="6" width="10.57421875" style="3" customWidth="1"/>
    <col min="7" max="7" width="9.00390625" style="3" customWidth="1"/>
    <col min="8" max="8" width="10.57421875" style="3" customWidth="1"/>
    <col min="9" max="16384" width="9.00390625" style="3" customWidth="1"/>
  </cols>
  <sheetData>
    <row r="1" spans="1:5" s="13" customFormat="1" ht="15.75">
      <c r="A1" s="16" t="s">
        <v>231</v>
      </c>
      <c r="B1" s="2"/>
      <c r="C1" s="2"/>
      <c r="D1" s="2"/>
      <c r="E1" s="2"/>
    </row>
    <row r="2" spans="1:9" s="48" customFormat="1" ht="15">
      <c r="A2" s="48" t="s">
        <v>94</v>
      </c>
      <c r="B2" s="48" t="s">
        <v>94</v>
      </c>
      <c r="C2" s="48" t="s">
        <v>219</v>
      </c>
      <c r="D2" s="48" t="s">
        <v>232</v>
      </c>
      <c r="E2" s="48" t="s">
        <v>233</v>
      </c>
      <c r="F2" s="48" t="s">
        <v>234</v>
      </c>
      <c r="G2" s="48" t="s">
        <v>235</v>
      </c>
      <c r="H2" s="48" t="s">
        <v>236</v>
      </c>
      <c r="I2" s="48" t="s">
        <v>237</v>
      </c>
    </row>
    <row r="3" spans="3:9" s="48" customFormat="1" ht="15">
      <c r="C3" s="48" t="s">
        <v>217</v>
      </c>
      <c r="D3" s="48" t="s">
        <v>217</v>
      </c>
      <c r="E3" s="48" t="s">
        <v>217</v>
      </c>
      <c r="F3" s="48" t="s">
        <v>217</v>
      </c>
      <c r="G3" s="48" t="s">
        <v>217</v>
      </c>
      <c r="H3" s="48" t="s">
        <v>217</v>
      </c>
      <c r="I3" s="48" t="s">
        <v>217</v>
      </c>
    </row>
    <row r="4" spans="1:9" s="14" customFormat="1" ht="15">
      <c r="A4" s="5" t="s">
        <v>0</v>
      </c>
      <c r="B4" s="5" t="s">
        <v>117</v>
      </c>
      <c r="C4" s="5">
        <v>80.4662250651396</v>
      </c>
      <c r="D4" s="18">
        <v>10.294261354950976</v>
      </c>
      <c r="E4" s="5">
        <v>11.390688525720366</v>
      </c>
      <c r="F4" s="14">
        <v>5.018853620408142</v>
      </c>
      <c r="G4" s="14">
        <v>15.995213147559323</v>
      </c>
      <c r="H4" s="14">
        <v>59.79808039051418</v>
      </c>
      <c r="I4" s="14">
        <v>30.37551632492738</v>
      </c>
    </row>
    <row r="5" spans="1:9" s="28" customFormat="1" ht="15">
      <c r="A5" s="57"/>
      <c r="B5" s="57" t="s">
        <v>118</v>
      </c>
      <c r="C5" s="57">
        <v>88.32748261753063</v>
      </c>
      <c r="D5" s="58">
        <v>13.550361725844965</v>
      </c>
      <c r="E5" s="57">
        <v>2.9165217306731392</v>
      </c>
      <c r="F5" s="28">
        <v>4.939848856505123</v>
      </c>
      <c r="G5" s="14">
        <v>22.65569428361181</v>
      </c>
      <c r="H5" s="14">
        <v>50.37319867908946</v>
      </c>
      <c r="I5" s="14">
        <v>24.325393710184493</v>
      </c>
    </row>
    <row r="6" spans="1:9" s="14" customFormat="1" ht="15">
      <c r="A6" s="5"/>
      <c r="B6" s="5" t="s">
        <v>119</v>
      </c>
      <c r="C6" s="5">
        <v>83.58198545823957</v>
      </c>
      <c r="D6" s="18">
        <v>16.40674840146743</v>
      </c>
      <c r="E6" s="5">
        <v>3.0905189668690176</v>
      </c>
      <c r="F6" s="14">
        <v>4.006327694967085</v>
      </c>
      <c r="G6" s="14">
        <v>25.99509924598369</v>
      </c>
      <c r="H6" s="14">
        <v>54.30019884036661</v>
      </c>
      <c r="I6" s="14">
        <v>20.361175819880856</v>
      </c>
    </row>
    <row r="7" spans="1:9" s="14" customFormat="1" ht="15">
      <c r="A7" s="5"/>
      <c r="B7" s="5" t="s">
        <v>120</v>
      </c>
      <c r="C7" s="5">
        <v>72.29842531517554</v>
      </c>
      <c r="D7" s="18">
        <v>13.078497548408283</v>
      </c>
      <c r="E7" s="5">
        <v>0.7492586422744018</v>
      </c>
      <c r="F7" s="14">
        <v>5.4927338159231525</v>
      </c>
      <c r="G7" s="14">
        <v>21.14115407103265</v>
      </c>
      <c r="H7" s="14">
        <v>53.60562909403548</v>
      </c>
      <c r="I7" s="14">
        <v>19.134674258180503</v>
      </c>
    </row>
    <row r="8" spans="1:9" s="14" customFormat="1" ht="15">
      <c r="A8" s="5"/>
      <c r="B8" s="5" t="s">
        <v>121</v>
      </c>
      <c r="C8" s="5">
        <v>93.47996515448833</v>
      </c>
      <c r="D8" s="18">
        <v>44.10454680507808</v>
      </c>
      <c r="E8" s="5">
        <v>7.397566683403</v>
      </c>
      <c r="F8" s="14">
        <v>16.668413136597927</v>
      </c>
      <c r="G8" s="14">
        <v>23.431549500462687</v>
      </c>
      <c r="H8" s="14">
        <v>65.32608572463255</v>
      </c>
      <c r="I8" s="14">
        <v>33.20526487251131</v>
      </c>
    </row>
    <row r="9" spans="1:9" s="14" customFormat="1" ht="15">
      <c r="A9" s="17"/>
      <c r="B9" s="14" t="s">
        <v>122</v>
      </c>
      <c r="C9" s="14">
        <v>92.75795881163978</v>
      </c>
      <c r="D9" s="14">
        <v>46.581272879820276</v>
      </c>
      <c r="E9" s="14">
        <v>10.232842988610125</v>
      </c>
      <c r="F9" s="14">
        <v>17.46188483310031</v>
      </c>
      <c r="G9" s="14">
        <v>29.11140387032373</v>
      </c>
      <c r="H9" s="14">
        <v>58.41984112388968</v>
      </c>
      <c r="I9" s="14">
        <v>31.041432571950082</v>
      </c>
    </row>
    <row r="10" spans="1:9" s="14" customFormat="1" ht="15">
      <c r="A10" s="5"/>
      <c r="B10" s="14" t="s">
        <v>123</v>
      </c>
      <c r="C10" s="18">
        <v>91.96061873778831</v>
      </c>
      <c r="D10" s="18">
        <v>42.41354273758821</v>
      </c>
      <c r="E10" s="18">
        <v>20.79613428655561</v>
      </c>
      <c r="F10" s="14">
        <v>21.426875270764</v>
      </c>
      <c r="G10" s="14">
        <v>23.793774464453936</v>
      </c>
      <c r="H10" s="14">
        <v>44.10725483444472</v>
      </c>
      <c r="I10" s="14">
        <v>24.833859732793652</v>
      </c>
    </row>
    <row r="11" spans="1:9" s="14" customFormat="1" ht="15">
      <c r="A11" s="5"/>
      <c r="B11" s="18" t="s">
        <v>124</v>
      </c>
      <c r="C11" s="18">
        <v>89.62980124385453</v>
      </c>
      <c r="D11" s="18">
        <v>4.405745611323592</v>
      </c>
      <c r="E11" s="18">
        <v>19.734806768457872</v>
      </c>
      <c r="F11" s="14">
        <v>6.283174295376794</v>
      </c>
      <c r="G11" s="14">
        <v>25.925218424403354</v>
      </c>
      <c r="H11" s="14">
        <v>60.730312823709205</v>
      </c>
      <c r="I11" s="14">
        <v>67.17724081411863</v>
      </c>
    </row>
    <row r="12" spans="1:9" s="14" customFormat="1" ht="15">
      <c r="A12" s="15"/>
      <c r="B12" s="18" t="s">
        <v>125</v>
      </c>
      <c r="C12" s="18">
        <v>30.63585030804602</v>
      </c>
      <c r="D12" s="18">
        <v>0.7864769987582305</v>
      </c>
      <c r="E12" s="18">
        <v>3.062088957447598</v>
      </c>
      <c r="F12" s="14">
        <v>0.6540870941188928</v>
      </c>
      <c r="G12" s="14">
        <v>10.943679712446347</v>
      </c>
      <c r="H12" s="14">
        <v>23.405195959625196</v>
      </c>
      <c r="I12" s="14">
        <v>8.889548133448034</v>
      </c>
    </row>
    <row r="13" s="14" customFormat="1" ht="15"/>
    <row r="14" spans="1:9" s="14" customFormat="1" ht="15">
      <c r="A14" s="14" t="s">
        <v>91</v>
      </c>
      <c r="B14" s="14" t="s">
        <v>126</v>
      </c>
      <c r="C14" s="14">
        <v>50.64835023643716</v>
      </c>
      <c r="D14" s="14">
        <v>6.900214478995903</v>
      </c>
      <c r="E14" s="14">
        <v>2.6096708566798417</v>
      </c>
      <c r="F14" s="14">
        <v>3.4534716045587643</v>
      </c>
      <c r="G14" s="14">
        <v>13.635308161607487</v>
      </c>
      <c r="H14" s="14">
        <v>33.49063018977699</v>
      </c>
      <c r="I14" s="14">
        <v>14.702023353920339</v>
      </c>
    </row>
    <row r="15" spans="2:9" s="14" customFormat="1" ht="15">
      <c r="B15" s="14" t="s">
        <v>4</v>
      </c>
      <c r="C15" s="14">
        <v>90.052111788821</v>
      </c>
      <c r="D15" s="14">
        <v>24.575767899275196</v>
      </c>
      <c r="E15" s="14">
        <v>6.79618557756813</v>
      </c>
      <c r="F15" s="14">
        <v>9.116809490698765</v>
      </c>
      <c r="G15" s="14">
        <v>24.170740992980672</v>
      </c>
      <c r="H15" s="14">
        <v>60.269650674942405</v>
      </c>
      <c r="I15" s="14">
        <v>26.86968436950792</v>
      </c>
    </row>
    <row r="16" spans="1:9" s="59" customFormat="1" ht="15">
      <c r="A16" s="59" t="s">
        <v>230</v>
      </c>
      <c r="C16" s="59">
        <v>78.92382947914011</v>
      </c>
      <c r="D16" s="59">
        <v>19.583895532487873</v>
      </c>
      <c r="E16" s="59">
        <v>5.613843692624896</v>
      </c>
      <c r="F16" s="59">
        <v>7.517388005815417</v>
      </c>
      <c r="G16" s="59">
        <v>21.29027910403097</v>
      </c>
      <c r="H16" s="59">
        <v>52.4833430544264</v>
      </c>
      <c r="I16" s="59">
        <v>23.562248274879327</v>
      </c>
    </row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24" bestFit="1" customWidth="1"/>
    <col min="2" max="2" width="21.28125" style="24" customWidth="1"/>
    <col min="3" max="3" width="22.57421875" style="24" customWidth="1"/>
    <col min="4" max="4" width="20.140625" style="24" customWidth="1"/>
    <col min="5" max="5" width="19.00390625" style="24" customWidth="1"/>
    <col min="6" max="6" width="9.28125" style="24" bestFit="1" customWidth="1"/>
    <col min="7" max="7" width="10.421875" style="24" bestFit="1" customWidth="1"/>
    <col min="8" max="8" width="9.28125" style="24" bestFit="1" customWidth="1"/>
    <col min="9" max="9" width="13.00390625" style="24" customWidth="1"/>
    <col min="10" max="10" width="6.28125" style="24" customWidth="1"/>
    <col min="11" max="11" width="10.28125" style="24" bestFit="1" customWidth="1"/>
    <col min="12" max="12" width="9.28125" style="24" bestFit="1" customWidth="1"/>
    <col min="13" max="16384" width="9.140625" style="24" customWidth="1"/>
  </cols>
  <sheetData>
    <row r="1" spans="1:12" s="60" customFormat="1" ht="15.75">
      <c r="A1" s="112" t="s">
        <v>242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37" customFormat="1" ht="30" customHeight="1">
      <c r="A2" s="36" t="s">
        <v>94</v>
      </c>
      <c r="B2" s="36" t="s">
        <v>238</v>
      </c>
      <c r="C2" s="36" t="s">
        <v>239</v>
      </c>
      <c r="D2" s="36" t="s">
        <v>240</v>
      </c>
      <c r="E2" s="36" t="s">
        <v>241</v>
      </c>
      <c r="F2" s="36" t="s">
        <v>219</v>
      </c>
      <c r="G2" s="36" t="s">
        <v>232</v>
      </c>
      <c r="H2" s="36" t="s">
        <v>233</v>
      </c>
      <c r="I2" s="36" t="s">
        <v>234</v>
      </c>
      <c r="J2" s="36" t="s">
        <v>235</v>
      </c>
      <c r="K2" s="36" t="s">
        <v>236</v>
      </c>
      <c r="L2" s="36" t="s">
        <v>237</v>
      </c>
    </row>
    <row r="3" spans="1:12" ht="15">
      <c r="A3" s="24" t="s">
        <v>238</v>
      </c>
      <c r="B3" s="24">
        <v>1</v>
      </c>
      <c r="C3" s="24">
        <v>0.19797843247483973</v>
      </c>
      <c r="D3" s="24">
        <v>0.2476384640080095</v>
      </c>
      <c r="E3" s="24">
        <v>0.08981199542883028</v>
      </c>
      <c r="F3" s="24">
        <v>0.2593505472429023</v>
      </c>
      <c r="G3" s="24">
        <v>0.14808781678387256</v>
      </c>
      <c r="H3" s="24">
        <v>-0.002573395487602042</v>
      </c>
      <c r="I3" s="24">
        <v>0.034366758247313806</v>
      </c>
      <c r="J3" s="24">
        <v>0.01767360937353656</v>
      </c>
      <c r="K3" s="24">
        <v>0.08316048953294468</v>
      </c>
      <c r="L3" s="24">
        <v>0.010982413393832983</v>
      </c>
    </row>
    <row r="4" spans="1:12" ht="15">
      <c r="A4" s="24" t="s">
        <v>239</v>
      </c>
      <c r="B4" s="24">
        <v>0.19797843247483973</v>
      </c>
      <c r="C4" s="24">
        <v>1</v>
      </c>
      <c r="D4" s="24">
        <v>0.4609642748169986</v>
      </c>
      <c r="E4" s="24">
        <v>0.6820786536996137</v>
      </c>
      <c r="F4" s="24">
        <v>0.45191635459787843</v>
      </c>
      <c r="G4" s="24">
        <v>0.49894697044735925</v>
      </c>
      <c r="H4" s="24">
        <v>0.2392736720698565</v>
      </c>
      <c r="I4" s="24">
        <v>0.2937901211477221</v>
      </c>
      <c r="J4" s="24">
        <v>0.2069175891934395</v>
      </c>
      <c r="K4" s="24">
        <v>0.5297660111043523</v>
      </c>
      <c r="L4" s="24">
        <v>0.2450609861616219</v>
      </c>
    </row>
    <row r="5" spans="1:12" ht="15">
      <c r="A5" s="24" t="s">
        <v>240</v>
      </c>
      <c r="B5" s="24">
        <v>0.2476384640080095</v>
      </c>
      <c r="C5" s="24">
        <v>0.4609642748169986</v>
      </c>
      <c r="D5" s="24">
        <v>1</v>
      </c>
      <c r="E5" s="24">
        <v>0.17885488726098137</v>
      </c>
      <c r="F5" s="24">
        <v>0.9567627120696353</v>
      </c>
      <c r="G5" s="24">
        <v>0.24391686446576963</v>
      </c>
      <c r="H5" s="24">
        <v>0.12047946121460361</v>
      </c>
      <c r="I5" s="24">
        <v>0.14084348068664285</v>
      </c>
      <c r="J5" s="24">
        <v>0.042696926951456646</v>
      </c>
      <c r="K5" s="24">
        <v>0.14466182994727786</v>
      </c>
      <c r="L5" s="24">
        <v>0.06703902714460004</v>
      </c>
    </row>
    <row r="6" spans="1:12" ht="15">
      <c r="A6" s="24" t="s">
        <v>241</v>
      </c>
      <c r="B6" s="24">
        <v>0.08981199542883028</v>
      </c>
      <c r="C6" s="24">
        <v>0.6820786536996137</v>
      </c>
      <c r="D6" s="24">
        <v>0.17885488726098137</v>
      </c>
      <c r="E6" s="24">
        <v>1</v>
      </c>
      <c r="F6" s="24">
        <v>0.1749557252600794</v>
      </c>
      <c r="G6" s="24">
        <v>0.12042081074626798</v>
      </c>
      <c r="H6" s="24">
        <v>0.06350151068373618</v>
      </c>
      <c r="I6" s="24">
        <v>0.08171104721390256</v>
      </c>
      <c r="J6" s="24">
        <v>0.30674170503603454</v>
      </c>
      <c r="K6" s="24">
        <v>0.7741116516045715</v>
      </c>
      <c r="L6" s="24">
        <v>0.3432961666220521</v>
      </c>
    </row>
    <row r="7" spans="1:12" ht="15">
      <c r="A7" s="24" t="s">
        <v>219</v>
      </c>
      <c r="B7" s="24">
        <v>0.2593505472429023</v>
      </c>
      <c r="C7" s="24">
        <v>0.45191635459787843</v>
      </c>
      <c r="D7" s="24">
        <v>0.9567627120696353</v>
      </c>
      <c r="E7" s="24">
        <v>0.1749557252600794</v>
      </c>
      <c r="F7" s="24">
        <v>1</v>
      </c>
      <c r="G7" s="24">
        <v>0.19963727978486395</v>
      </c>
      <c r="H7" s="24">
        <v>0.08714791329385603</v>
      </c>
      <c r="I7" s="24">
        <v>0.11728519203958354</v>
      </c>
      <c r="J7" s="24">
        <v>0.04411369891736251</v>
      </c>
      <c r="K7" s="24">
        <v>0.1412473290337111</v>
      </c>
      <c r="L7" s="24">
        <v>0.0642858909981262</v>
      </c>
    </row>
    <row r="8" spans="1:12" ht="15">
      <c r="A8" s="24" t="s">
        <v>232</v>
      </c>
      <c r="B8" s="24">
        <v>0.14808781678387256</v>
      </c>
      <c r="C8" s="24">
        <v>0.49894697044735925</v>
      </c>
      <c r="D8" s="24">
        <v>0.24391686446576963</v>
      </c>
      <c r="E8" s="24">
        <v>0.12042081074626798</v>
      </c>
      <c r="F8" s="24">
        <v>0.19963727978486395</v>
      </c>
      <c r="G8" s="24">
        <v>1</v>
      </c>
      <c r="H8" s="24">
        <v>0.18389138788467485</v>
      </c>
      <c r="I8" s="24">
        <v>0.23074283660860256</v>
      </c>
      <c r="J8" s="24">
        <v>0.03343323522604978</v>
      </c>
      <c r="K8" s="24">
        <v>0.09183495096589277</v>
      </c>
      <c r="L8" s="24">
        <v>0.05579979396594759</v>
      </c>
    </row>
    <row r="9" spans="1:12" ht="15">
      <c r="A9" s="24" t="s">
        <v>233</v>
      </c>
      <c r="B9" s="24">
        <v>-0.002573395487602042</v>
      </c>
      <c r="C9" s="24">
        <v>0.2392736720698565</v>
      </c>
      <c r="D9" s="24">
        <v>0.12047946121460361</v>
      </c>
      <c r="E9" s="24">
        <v>0.06350151068373618</v>
      </c>
      <c r="F9" s="24">
        <v>0.08714791329385603</v>
      </c>
      <c r="G9" s="24">
        <v>0.18389138788467485</v>
      </c>
      <c r="H9" s="24">
        <v>1</v>
      </c>
      <c r="I9" s="24">
        <v>0.08309283330746652</v>
      </c>
      <c r="J9" s="24">
        <v>0.007495266987026356</v>
      </c>
      <c r="K9" s="24">
        <v>0.04805792959748872</v>
      </c>
      <c r="L9" s="24">
        <v>0.04088556904126556</v>
      </c>
    </row>
    <row r="10" spans="1:12" ht="15">
      <c r="A10" s="24" t="s">
        <v>234</v>
      </c>
      <c r="B10" s="24">
        <v>0.034366758247313806</v>
      </c>
      <c r="C10" s="24">
        <v>0.2937901211477221</v>
      </c>
      <c r="D10" s="24">
        <v>0.14084348068664285</v>
      </c>
      <c r="E10" s="24">
        <v>0.08171104721390256</v>
      </c>
      <c r="F10" s="24">
        <v>0.11728519203958354</v>
      </c>
      <c r="G10" s="24">
        <v>0.23074283660860256</v>
      </c>
      <c r="H10" s="24">
        <v>0.08309283330746652</v>
      </c>
      <c r="I10" s="24">
        <v>1</v>
      </c>
      <c r="J10" s="24">
        <v>-0.029207501042833203</v>
      </c>
      <c r="K10" s="24">
        <v>0.12163386828734417</v>
      </c>
      <c r="L10" s="24">
        <v>-0.035366380266839394</v>
      </c>
    </row>
    <row r="11" spans="1:12" ht="15">
      <c r="A11" s="24" t="s">
        <v>235</v>
      </c>
      <c r="B11" s="24">
        <v>0.01767360937353656</v>
      </c>
      <c r="C11" s="24">
        <v>0.2069175891934395</v>
      </c>
      <c r="D11" s="24">
        <v>0.042696926951456646</v>
      </c>
      <c r="E11" s="24">
        <v>0.30674170503603454</v>
      </c>
      <c r="F11" s="24">
        <v>0.04411369891736251</v>
      </c>
      <c r="G11" s="24">
        <v>0.03343323522604978</v>
      </c>
      <c r="H11" s="24">
        <v>0.007495266987026356</v>
      </c>
      <c r="I11" s="24">
        <v>-0.029207501042833203</v>
      </c>
      <c r="J11" s="24">
        <v>1</v>
      </c>
      <c r="K11" s="24">
        <v>-0.15300783994026834</v>
      </c>
      <c r="L11" s="24">
        <v>0.17518099932022987</v>
      </c>
    </row>
    <row r="12" spans="1:12" ht="15">
      <c r="A12" s="24" t="s">
        <v>236</v>
      </c>
      <c r="B12" s="24">
        <v>0.08316048953294468</v>
      </c>
      <c r="C12" s="24">
        <v>0.5297660111043523</v>
      </c>
      <c r="D12" s="24">
        <v>0.14466182994727786</v>
      </c>
      <c r="E12" s="24">
        <v>0.7741116516045715</v>
      </c>
      <c r="F12" s="24">
        <v>0.1412473290337111</v>
      </c>
      <c r="G12" s="24">
        <v>0.09183495096589277</v>
      </c>
      <c r="H12" s="24">
        <v>0.04805792959748872</v>
      </c>
      <c r="I12" s="24">
        <v>0.12163386828734417</v>
      </c>
      <c r="J12" s="24">
        <v>-0.15300783994026834</v>
      </c>
      <c r="K12" s="24">
        <v>1</v>
      </c>
      <c r="L12" s="24">
        <v>-0.17124181046214115</v>
      </c>
    </row>
    <row r="13" spans="1:12" ht="15">
      <c r="A13" s="24" t="s">
        <v>237</v>
      </c>
      <c r="B13" s="24">
        <v>0.010982413393832983</v>
      </c>
      <c r="C13" s="24">
        <v>0.2450609861616219</v>
      </c>
      <c r="D13" s="24">
        <v>0.06703902714460004</v>
      </c>
      <c r="E13" s="24">
        <v>0.3432961666220521</v>
      </c>
      <c r="F13" s="24">
        <v>0.0642858909981262</v>
      </c>
      <c r="G13" s="24">
        <v>0.05579979396594759</v>
      </c>
      <c r="H13" s="24">
        <v>0.04088556904126556</v>
      </c>
      <c r="I13" s="24">
        <v>-0.035366380266839394</v>
      </c>
      <c r="J13" s="24">
        <v>0.17518099932022987</v>
      </c>
      <c r="K13" s="24">
        <v>-0.17124181046214115</v>
      </c>
      <c r="L13" s="24">
        <v>1</v>
      </c>
    </row>
    <row r="16" spans="1:12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421875" style="0" bestFit="1" customWidth="1"/>
    <col min="2" max="2" width="35.8515625" style="0" bestFit="1" customWidth="1"/>
    <col min="3" max="3" width="8.140625" style="46" bestFit="1" customWidth="1"/>
    <col min="4" max="4" width="9.00390625" style="46" bestFit="1" customWidth="1"/>
    <col min="5" max="5" width="13.140625" style="46" bestFit="1" customWidth="1"/>
  </cols>
  <sheetData>
    <row r="1" spans="3:5" ht="15">
      <c r="C1" s="80" t="s">
        <v>325</v>
      </c>
      <c r="D1" s="80" t="s">
        <v>326</v>
      </c>
      <c r="E1" s="80" t="s">
        <v>327</v>
      </c>
    </row>
    <row r="2" spans="1:5" ht="15">
      <c r="A2" t="s">
        <v>328</v>
      </c>
      <c r="B2" t="s">
        <v>169</v>
      </c>
      <c r="C2" s="46">
        <v>728.91</v>
      </c>
      <c r="D2" s="46">
        <v>378.85</v>
      </c>
      <c r="E2" s="46">
        <v>519.74</v>
      </c>
    </row>
    <row r="3" spans="2:5" ht="15">
      <c r="B3" t="s">
        <v>130</v>
      </c>
      <c r="C3" s="46">
        <v>7131.09</v>
      </c>
      <c r="D3" s="46">
        <v>2094.76</v>
      </c>
      <c r="E3" s="46">
        <v>293.75</v>
      </c>
    </row>
    <row r="4" spans="2:5" ht="15">
      <c r="B4" t="s">
        <v>131</v>
      </c>
      <c r="C4" s="46">
        <v>12879.45</v>
      </c>
      <c r="D4" s="46">
        <v>3037.11</v>
      </c>
      <c r="E4" s="46">
        <v>235.81</v>
      </c>
    </row>
    <row r="5" spans="2:5" ht="15">
      <c r="B5" t="s">
        <v>170</v>
      </c>
      <c r="C5" s="46">
        <v>31369.22</v>
      </c>
      <c r="D5" s="46">
        <v>6792.88</v>
      </c>
      <c r="E5" s="46">
        <v>216.55</v>
      </c>
    </row>
    <row r="6" spans="1:5" ht="15">
      <c r="A6" t="s">
        <v>329</v>
      </c>
      <c r="B6" t="s">
        <v>214</v>
      </c>
      <c r="C6" s="46">
        <v>45353.13</v>
      </c>
      <c r="D6" s="46">
        <v>11149.65</v>
      </c>
      <c r="E6" s="46">
        <v>245.84</v>
      </c>
    </row>
    <row r="7" spans="2:5" ht="15">
      <c r="B7" t="s">
        <v>134</v>
      </c>
      <c r="C7" s="46">
        <v>4682.85</v>
      </c>
      <c r="D7" s="46">
        <v>930.24</v>
      </c>
      <c r="E7" s="46">
        <v>198.65</v>
      </c>
    </row>
    <row r="8" spans="2:5" ht="15">
      <c r="B8" t="s">
        <v>135</v>
      </c>
      <c r="C8" s="46">
        <v>1957.03</v>
      </c>
      <c r="D8" s="46">
        <v>214.75</v>
      </c>
      <c r="E8" s="46">
        <v>109.73</v>
      </c>
    </row>
    <row r="9" spans="2:5" ht="15">
      <c r="B9" t="s">
        <v>215</v>
      </c>
      <c r="C9" s="46">
        <v>115.66</v>
      </c>
      <c r="D9" s="46">
        <v>8.96</v>
      </c>
      <c r="E9" s="46">
        <v>77.45</v>
      </c>
    </row>
    <row r="10" spans="1:5" ht="15">
      <c r="A10" t="s">
        <v>330</v>
      </c>
      <c r="B10" t="s">
        <v>133</v>
      </c>
      <c r="C10" s="46">
        <v>42046.42</v>
      </c>
      <c r="D10" s="46">
        <v>10432.01</v>
      </c>
      <c r="E10" s="46">
        <v>248.11</v>
      </c>
    </row>
    <row r="11" spans="2:5" ht="15">
      <c r="B11" t="s">
        <v>134</v>
      </c>
      <c r="C11" s="46">
        <v>5497.91</v>
      </c>
      <c r="D11" s="46">
        <v>1228.79</v>
      </c>
      <c r="E11" s="46">
        <v>223.5</v>
      </c>
    </row>
    <row r="12" spans="2:5" ht="15">
      <c r="B12" t="s">
        <v>172</v>
      </c>
      <c r="C12" s="46">
        <v>4052.2</v>
      </c>
      <c r="D12" s="46">
        <v>535.95</v>
      </c>
      <c r="E12" s="46">
        <v>132.26</v>
      </c>
    </row>
    <row r="13" spans="1:5" ht="15">
      <c r="A13" t="s">
        <v>331</v>
      </c>
      <c r="B13" t="s">
        <v>136</v>
      </c>
      <c r="C13" s="46">
        <v>47564.53</v>
      </c>
      <c r="D13" s="46">
        <v>11254.44</v>
      </c>
      <c r="E13" s="46">
        <v>236.61</v>
      </c>
    </row>
    <row r="14" spans="2:5" ht="15">
      <c r="B14" t="s">
        <v>137</v>
      </c>
      <c r="C14" s="46">
        <v>4544.14</v>
      </c>
      <c r="D14" s="46">
        <v>1049.16</v>
      </c>
      <c r="E14" s="46">
        <v>230.88</v>
      </c>
    </row>
    <row r="15" spans="1:5" ht="15">
      <c r="A15" t="s">
        <v>332</v>
      </c>
      <c r="B15" t="s">
        <v>138</v>
      </c>
      <c r="C15" s="46">
        <v>11299.24</v>
      </c>
      <c r="D15" s="46">
        <v>2825.21</v>
      </c>
      <c r="E15" s="46">
        <v>250.04</v>
      </c>
    </row>
    <row r="16" spans="2:5" ht="15">
      <c r="B16" t="s">
        <v>139</v>
      </c>
      <c r="C16" s="46">
        <v>11366.86</v>
      </c>
      <c r="D16" s="46">
        <v>2939.9</v>
      </c>
      <c r="E16" s="46">
        <v>258.64</v>
      </c>
    </row>
    <row r="17" spans="2:5" ht="15">
      <c r="B17" t="s">
        <v>174</v>
      </c>
      <c r="C17" s="46">
        <v>10790.64</v>
      </c>
      <c r="D17" s="46">
        <v>2718.91</v>
      </c>
      <c r="E17" s="46">
        <v>251.97</v>
      </c>
    </row>
    <row r="18" spans="2:5" ht="15">
      <c r="B18" t="s">
        <v>141</v>
      </c>
      <c r="C18" s="46">
        <v>10309.83</v>
      </c>
      <c r="D18" s="46">
        <v>2584.52</v>
      </c>
      <c r="E18" s="46">
        <v>250.68</v>
      </c>
    </row>
    <row r="19" spans="2:5" ht="15">
      <c r="B19" t="s">
        <v>142</v>
      </c>
      <c r="C19" s="46">
        <v>8342.1</v>
      </c>
      <c r="D19" s="46">
        <v>1235.06</v>
      </c>
      <c r="E19" s="46">
        <v>148.05</v>
      </c>
    </row>
    <row r="20" spans="1:5" ht="15">
      <c r="A20" t="s">
        <v>333</v>
      </c>
      <c r="B20" t="s">
        <v>143</v>
      </c>
      <c r="C20" s="46">
        <v>25221.9</v>
      </c>
      <c r="D20" s="46">
        <v>5740.12</v>
      </c>
      <c r="E20" s="46">
        <v>227.58</v>
      </c>
    </row>
    <row r="21" spans="2:5" ht="15">
      <c r="B21" t="s">
        <v>144</v>
      </c>
      <c r="C21" s="46">
        <v>3437.94</v>
      </c>
      <c r="D21" s="46">
        <v>809.59</v>
      </c>
      <c r="E21" s="46">
        <v>235.49</v>
      </c>
    </row>
    <row r="22" spans="2:5" ht="15">
      <c r="B22" t="s">
        <v>145</v>
      </c>
      <c r="C22" s="46">
        <v>3064.23</v>
      </c>
      <c r="D22" s="46">
        <v>768.42</v>
      </c>
      <c r="E22" s="46">
        <v>250.77</v>
      </c>
    </row>
    <row r="23" spans="2:5" ht="15">
      <c r="B23" t="s">
        <v>146</v>
      </c>
      <c r="C23" s="46">
        <v>4039.89</v>
      </c>
      <c r="D23" s="46">
        <v>819.16</v>
      </c>
      <c r="E23" s="46">
        <v>202.77</v>
      </c>
    </row>
    <row r="24" spans="2:5" ht="15">
      <c r="B24" t="s">
        <v>147</v>
      </c>
      <c r="C24" s="46">
        <v>4589.3</v>
      </c>
      <c r="D24" s="46">
        <v>1252.9</v>
      </c>
      <c r="E24" s="46">
        <v>273</v>
      </c>
    </row>
    <row r="25" spans="2:5" ht="15">
      <c r="B25" t="s">
        <v>151</v>
      </c>
      <c r="C25" s="46">
        <v>3037.76</v>
      </c>
      <c r="D25" s="46">
        <v>763.45</v>
      </c>
      <c r="E25" s="46">
        <v>251.32</v>
      </c>
    </row>
    <row r="26" spans="2:5" ht="15">
      <c r="B26" t="s">
        <v>152</v>
      </c>
      <c r="C26" s="46">
        <v>1337.67</v>
      </c>
      <c r="D26" s="46">
        <v>258.02</v>
      </c>
      <c r="E26" s="46">
        <v>192.89</v>
      </c>
    </row>
    <row r="27" spans="2:5" ht="15">
      <c r="B27" t="s">
        <v>148</v>
      </c>
      <c r="C27" s="46">
        <v>3620.99</v>
      </c>
      <c r="D27" s="46">
        <v>923.76</v>
      </c>
      <c r="E27" s="46">
        <v>255.11</v>
      </c>
    </row>
    <row r="28" spans="2:5" ht="15">
      <c r="B28" t="s">
        <v>153</v>
      </c>
      <c r="C28" s="46">
        <v>989.27</v>
      </c>
      <c r="D28" s="46">
        <v>174.7</v>
      </c>
      <c r="E28" s="46">
        <v>176.6</v>
      </c>
    </row>
    <row r="29" spans="2:5" ht="15">
      <c r="B29" t="s">
        <v>154</v>
      </c>
      <c r="C29" s="46">
        <v>2753.46</v>
      </c>
      <c r="D29" s="46">
        <v>788.9</v>
      </c>
      <c r="E29" s="46">
        <v>286.51</v>
      </c>
    </row>
    <row r="30" spans="1:5" ht="15">
      <c r="A30" t="s">
        <v>334</v>
      </c>
      <c r="B30" t="s">
        <v>143</v>
      </c>
      <c r="C30" s="46">
        <v>15663.8</v>
      </c>
      <c r="D30" s="46">
        <v>3631.92</v>
      </c>
      <c r="E30" s="46">
        <v>231.87</v>
      </c>
    </row>
    <row r="31" spans="2:5" ht="15">
      <c r="B31" t="s">
        <v>144</v>
      </c>
      <c r="C31" s="46">
        <v>4250.59</v>
      </c>
      <c r="D31" s="46">
        <v>924.22</v>
      </c>
      <c r="E31" s="46">
        <v>217.43</v>
      </c>
    </row>
    <row r="32" spans="2:5" ht="15">
      <c r="B32" t="s">
        <v>145</v>
      </c>
      <c r="C32" s="46">
        <v>7229.09</v>
      </c>
      <c r="D32" s="46">
        <v>1725.78</v>
      </c>
      <c r="E32" s="46">
        <v>238.73</v>
      </c>
    </row>
    <row r="33" spans="2:5" ht="15">
      <c r="B33" t="s">
        <v>146</v>
      </c>
      <c r="C33" s="46">
        <v>6370.32</v>
      </c>
      <c r="D33" s="46">
        <v>1448.94</v>
      </c>
      <c r="E33" s="46">
        <v>227.45</v>
      </c>
    </row>
    <row r="34" spans="2:5" ht="15">
      <c r="B34" t="s">
        <v>147</v>
      </c>
      <c r="C34" s="46">
        <v>4579.44</v>
      </c>
      <c r="D34" s="46">
        <v>1175.79</v>
      </c>
      <c r="E34" s="46">
        <v>256.75</v>
      </c>
    </row>
    <row r="35" spans="2:5" ht="15">
      <c r="B35" t="s">
        <v>148</v>
      </c>
      <c r="C35" s="46">
        <v>4753.56</v>
      </c>
      <c r="D35" s="46">
        <v>1141.1</v>
      </c>
      <c r="E35" s="46">
        <v>240.05</v>
      </c>
    </row>
    <row r="36" spans="2:5" ht="15">
      <c r="B36" t="s">
        <v>149</v>
      </c>
      <c r="C36" s="46">
        <v>6413.43</v>
      </c>
      <c r="D36" s="46">
        <v>1512.01</v>
      </c>
      <c r="E36" s="46">
        <v>235.76</v>
      </c>
    </row>
    <row r="37" spans="2:5" ht="15">
      <c r="B37" t="s">
        <v>150</v>
      </c>
      <c r="C37" s="46">
        <v>916.24</v>
      </c>
      <c r="D37" s="46">
        <v>211.64</v>
      </c>
      <c r="E37" s="46">
        <v>230.99</v>
      </c>
    </row>
    <row r="38" spans="1:5" ht="15">
      <c r="A38" t="s">
        <v>335</v>
      </c>
      <c r="B38" t="s">
        <v>155</v>
      </c>
      <c r="C38" s="46">
        <v>1027.76</v>
      </c>
      <c r="D38" s="46">
        <v>262.6</v>
      </c>
      <c r="E38" s="46">
        <v>255.51</v>
      </c>
    </row>
    <row r="39" spans="2:5" ht="15">
      <c r="B39" t="s">
        <v>5</v>
      </c>
      <c r="C39" s="46">
        <v>1342.28</v>
      </c>
      <c r="D39" s="46">
        <v>243.96</v>
      </c>
      <c r="E39" s="46">
        <v>181.75</v>
      </c>
    </row>
    <row r="40" spans="2:5" ht="15">
      <c r="B40" t="s">
        <v>6</v>
      </c>
      <c r="C40" s="46">
        <v>47842.33</v>
      </c>
      <c r="D40" s="46">
        <v>11376.76</v>
      </c>
      <c r="E40" s="46">
        <v>237.8</v>
      </c>
    </row>
    <row r="41" spans="2:5" ht="15">
      <c r="B41" t="s">
        <v>156</v>
      </c>
      <c r="C41" s="46">
        <v>1607.54</v>
      </c>
      <c r="D41" s="46">
        <v>356.32</v>
      </c>
      <c r="E41" s="46">
        <v>221.65</v>
      </c>
    </row>
    <row r="42" spans="2:5" ht="15">
      <c r="B42" t="s">
        <v>336</v>
      </c>
      <c r="C42" s="46">
        <v>1.13</v>
      </c>
      <c r="D42" s="46">
        <v>0</v>
      </c>
      <c r="E42" s="46">
        <v>0</v>
      </c>
    </row>
    <row r="43" spans="1:5" ht="15">
      <c r="A43" t="s">
        <v>337</v>
      </c>
      <c r="B43" t="s">
        <v>157</v>
      </c>
      <c r="C43" s="46">
        <v>16157.36</v>
      </c>
      <c r="D43" s="46">
        <v>3761.36</v>
      </c>
      <c r="E43" s="46">
        <v>232.8</v>
      </c>
    </row>
    <row r="44" spans="2:5" ht="15">
      <c r="B44" t="s">
        <v>158</v>
      </c>
      <c r="C44" s="46">
        <v>30668.92</v>
      </c>
      <c r="D44" s="46">
        <v>7082.64</v>
      </c>
      <c r="E44" s="46">
        <v>230.94</v>
      </c>
    </row>
    <row r="45" spans="1:5" ht="15">
      <c r="A45" t="s">
        <v>338</v>
      </c>
      <c r="B45" t="s">
        <v>157</v>
      </c>
      <c r="C45" s="46">
        <v>39024.03</v>
      </c>
      <c r="D45" s="46">
        <v>9104.46</v>
      </c>
      <c r="E45" s="46">
        <v>233.3</v>
      </c>
    </row>
    <row r="46" spans="2:5" ht="15">
      <c r="B46" t="s">
        <v>158</v>
      </c>
      <c r="C46" s="46">
        <v>12389.16</v>
      </c>
      <c r="D46" s="46">
        <v>3031.36</v>
      </c>
      <c r="E46" s="46">
        <v>244.68</v>
      </c>
    </row>
    <row r="47" spans="1:5" ht="15">
      <c r="A47" t="s">
        <v>339</v>
      </c>
      <c r="B47" t="s">
        <v>159</v>
      </c>
      <c r="C47" s="46">
        <v>52108.67</v>
      </c>
      <c r="D47" s="46">
        <v>12303.6</v>
      </c>
      <c r="E47" s="46">
        <v>236.11</v>
      </c>
    </row>
    <row r="48" spans="1:5" ht="15">
      <c r="A48" t="s">
        <v>340</v>
      </c>
      <c r="B48" t="s">
        <v>157</v>
      </c>
      <c r="C48" s="46">
        <v>50019.51</v>
      </c>
      <c r="D48" s="46">
        <v>11801</v>
      </c>
      <c r="E48" s="46">
        <v>235.93</v>
      </c>
    </row>
    <row r="49" spans="2:5" ht="15">
      <c r="B49" t="s">
        <v>158</v>
      </c>
      <c r="C49" s="46">
        <v>2089.16</v>
      </c>
      <c r="D49" s="46">
        <v>502.6</v>
      </c>
      <c r="E49" s="46">
        <v>240.58</v>
      </c>
    </row>
    <row r="50" spans="1:5" ht="15">
      <c r="A50" t="s">
        <v>341</v>
      </c>
      <c r="B50" t="s">
        <v>157</v>
      </c>
      <c r="C50" s="46">
        <v>45777.83</v>
      </c>
      <c r="D50" s="46">
        <v>10362.84</v>
      </c>
      <c r="E50" s="46">
        <v>226.37</v>
      </c>
    </row>
    <row r="51" spans="2:5" ht="15">
      <c r="B51" t="s">
        <v>158</v>
      </c>
      <c r="C51" s="46">
        <v>5088.92</v>
      </c>
      <c r="D51" s="46">
        <v>1383.64</v>
      </c>
      <c r="E51" s="46">
        <v>271.89</v>
      </c>
    </row>
    <row r="52" spans="1:5" ht="15">
      <c r="A52" t="s">
        <v>342</v>
      </c>
      <c r="B52" t="s">
        <v>157</v>
      </c>
      <c r="C52" s="46">
        <v>50600.87</v>
      </c>
      <c r="D52" s="46">
        <v>12095.08</v>
      </c>
      <c r="E52" s="46">
        <v>239.03</v>
      </c>
    </row>
    <row r="53" spans="2:5" ht="15">
      <c r="B53" t="s">
        <v>158</v>
      </c>
      <c r="C53" s="46">
        <v>1496.17</v>
      </c>
      <c r="D53" s="46">
        <v>206.62</v>
      </c>
      <c r="E53" s="46">
        <v>138.1</v>
      </c>
    </row>
    <row r="54" spans="1:5" ht="15">
      <c r="A54" t="s">
        <v>343</v>
      </c>
      <c r="B54" t="s">
        <v>157</v>
      </c>
      <c r="C54" s="46">
        <v>48524.46</v>
      </c>
      <c r="D54" s="46">
        <v>11397.36</v>
      </c>
      <c r="E54" s="46">
        <v>234.88</v>
      </c>
    </row>
    <row r="55" spans="2:5" ht="15">
      <c r="B55" t="s">
        <v>158</v>
      </c>
      <c r="C55" s="46">
        <v>3584.21</v>
      </c>
      <c r="D55" s="46">
        <v>906.24</v>
      </c>
      <c r="E55" s="46">
        <v>252.84</v>
      </c>
    </row>
    <row r="56" spans="1:5" ht="15">
      <c r="A56" t="s">
        <v>344</v>
      </c>
      <c r="B56" t="s">
        <v>117</v>
      </c>
      <c r="C56" s="46">
        <v>7109.34</v>
      </c>
      <c r="D56" s="46">
        <v>1582.05</v>
      </c>
      <c r="E56" s="46">
        <v>222.53</v>
      </c>
    </row>
    <row r="57" spans="2:5" ht="15">
      <c r="B57" t="s">
        <v>118</v>
      </c>
      <c r="C57" s="46">
        <v>9266.81</v>
      </c>
      <c r="D57" s="46">
        <v>2119.45</v>
      </c>
      <c r="E57" s="46">
        <v>228.71</v>
      </c>
    </row>
    <row r="58" spans="2:5" ht="15">
      <c r="B58" t="s">
        <v>119</v>
      </c>
      <c r="C58" s="46">
        <v>9732.72</v>
      </c>
      <c r="D58" s="46">
        <v>2411.8</v>
      </c>
      <c r="E58" s="46">
        <v>247.8</v>
      </c>
    </row>
    <row r="59" spans="2:5" ht="15">
      <c r="B59" t="s">
        <v>120</v>
      </c>
      <c r="C59" s="46">
        <v>9076.14</v>
      </c>
      <c r="D59" s="46">
        <v>2412.31</v>
      </c>
      <c r="E59" s="46">
        <v>265.79</v>
      </c>
    </row>
    <row r="60" spans="2:5" ht="15">
      <c r="B60" t="s">
        <v>121</v>
      </c>
      <c r="C60" s="46">
        <v>7556.13</v>
      </c>
      <c r="D60" s="46">
        <v>2082.87</v>
      </c>
      <c r="E60" s="46">
        <v>275.65</v>
      </c>
    </row>
    <row r="61" spans="2:5" ht="15">
      <c r="B61" t="s">
        <v>122</v>
      </c>
      <c r="C61" s="46">
        <v>2501.63</v>
      </c>
      <c r="D61" s="46">
        <v>690.53</v>
      </c>
      <c r="E61" s="46">
        <v>276.03</v>
      </c>
    </row>
    <row r="62" spans="2:5" ht="15">
      <c r="B62" t="s">
        <v>123</v>
      </c>
      <c r="C62" s="46">
        <v>2124.25</v>
      </c>
      <c r="D62" s="46">
        <v>394.48</v>
      </c>
      <c r="E62" s="46">
        <v>185.7</v>
      </c>
    </row>
    <row r="63" spans="2:5" ht="15">
      <c r="B63" t="s">
        <v>124</v>
      </c>
      <c r="C63" s="46">
        <v>130.67</v>
      </c>
      <c r="D63" s="46">
        <v>8.93</v>
      </c>
      <c r="E63" s="46">
        <v>68.32</v>
      </c>
    </row>
    <row r="64" spans="2:5" ht="15">
      <c r="B64" t="s">
        <v>125</v>
      </c>
      <c r="C64" s="46">
        <v>4610.98</v>
      </c>
      <c r="D64" s="46">
        <v>601.19</v>
      </c>
      <c r="E64" s="46">
        <v>130.38</v>
      </c>
    </row>
    <row r="65" spans="1:5" ht="15">
      <c r="A65" t="s">
        <v>345</v>
      </c>
      <c r="B65" t="s">
        <v>126</v>
      </c>
      <c r="C65" s="46">
        <v>13517.62</v>
      </c>
      <c r="D65" s="46">
        <v>2562.14</v>
      </c>
      <c r="E65" s="46">
        <v>189.54</v>
      </c>
    </row>
    <row r="66" spans="2:5" ht="15">
      <c r="B66" t="s">
        <v>4</v>
      </c>
      <c r="C66" s="46">
        <v>38591.06</v>
      </c>
      <c r="D66" s="46">
        <v>9741.46</v>
      </c>
      <c r="E66" s="46">
        <v>252.43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8"/>
  <sheetViews>
    <sheetView zoomScale="90" zoomScaleNormal="90" zoomScaleSheetLayoutView="80" zoomScalePageLayoutView="0" workbookViewId="0" topLeftCell="A1">
      <selection activeCell="A78" sqref="A78:IV78"/>
    </sheetView>
  </sheetViews>
  <sheetFormatPr defaultColWidth="9.140625" defaultRowHeight="15"/>
  <cols>
    <col min="1" max="1" width="38.7109375" style="22" customWidth="1"/>
    <col min="2" max="2" width="21.140625" style="22" bestFit="1" customWidth="1"/>
    <col min="3" max="3" width="12.8515625" style="22" bestFit="1" customWidth="1"/>
    <col min="4" max="4" width="12.28125" style="22" customWidth="1"/>
    <col min="5" max="16384" width="9.140625" style="22" customWidth="1"/>
  </cols>
  <sheetData>
    <row r="1" s="32" customFormat="1" ht="15.75">
      <c r="A1" s="31" t="s">
        <v>243</v>
      </c>
    </row>
    <row r="2" spans="1:10" s="61" customFormat="1" ht="30" customHeight="1">
      <c r="A2" s="61" t="s">
        <v>94</v>
      </c>
      <c r="B2" s="61" t="s">
        <v>94</v>
      </c>
      <c r="C2" s="61" t="s">
        <v>247</v>
      </c>
      <c r="D2" s="61" t="s">
        <v>244</v>
      </c>
      <c r="E2" s="61" t="s">
        <v>245</v>
      </c>
      <c r="F2" s="113" t="s">
        <v>246</v>
      </c>
      <c r="G2" s="113"/>
      <c r="H2" s="113"/>
      <c r="I2" s="39"/>
      <c r="J2" s="39"/>
    </row>
    <row r="3" spans="3:6" s="47" customFormat="1" ht="15">
      <c r="C3" s="47" t="s">
        <v>217</v>
      </c>
      <c r="D3" s="47" t="s">
        <v>217</v>
      </c>
      <c r="E3" s="47" t="s">
        <v>217</v>
      </c>
      <c r="F3" s="47" t="s">
        <v>217</v>
      </c>
    </row>
    <row r="4" spans="1:6" ht="15">
      <c r="A4" s="22" t="s">
        <v>227</v>
      </c>
      <c r="B4" s="22" t="s">
        <v>248</v>
      </c>
      <c r="C4" s="22">
        <v>6.063845828092902</v>
      </c>
      <c r="D4" s="22">
        <v>2.3561882620277683</v>
      </c>
      <c r="E4" s="22">
        <v>6.126828131429942</v>
      </c>
      <c r="F4" s="22">
        <v>11.065161260737579</v>
      </c>
    </row>
    <row r="5" spans="2:6" ht="15">
      <c r="B5" s="22" t="s">
        <v>249</v>
      </c>
      <c r="C5" s="22">
        <v>10.475466004890851</v>
      </c>
      <c r="D5" s="22">
        <v>8.85609357183271</v>
      </c>
      <c r="E5" s="22">
        <v>12.809235201950116</v>
      </c>
      <c r="F5" s="22">
        <v>22.187285128674077</v>
      </c>
    </row>
    <row r="6" spans="2:6" ht="15">
      <c r="B6" s="22" t="s">
        <v>250</v>
      </c>
      <c r="C6" s="22">
        <v>25.305043338613334</v>
      </c>
      <c r="D6" s="22">
        <v>35.950269807365146</v>
      </c>
      <c r="E6" s="22">
        <v>25.079030372891197</v>
      </c>
      <c r="F6" s="22">
        <v>48.54911513990452</v>
      </c>
    </row>
    <row r="7" spans="2:6" ht="15">
      <c r="B7" s="22" t="s">
        <v>251</v>
      </c>
      <c r="C7" s="22">
        <v>48.250300497136415</v>
      </c>
      <c r="D7" s="22">
        <v>49.83121766121323</v>
      </c>
      <c r="E7" s="22">
        <v>25.65409582414122</v>
      </c>
      <c r="F7" s="22">
        <v>61.35754610781024</v>
      </c>
    </row>
    <row r="8" spans="2:6" ht="15">
      <c r="B8" s="22" t="s">
        <v>252</v>
      </c>
      <c r="C8" s="22">
        <v>43.385022545126986</v>
      </c>
      <c r="D8" s="22">
        <v>39.094718856681254</v>
      </c>
      <c r="E8" s="22">
        <v>10.331978543105066</v>
      </c>
      <c r="F8" s="22">
        <v>51.26535687419372</v>
      </c>
    </row>
    <row r="9" spans="2:6" ht="15">
      <c r="B9" s="22" t="s">
        <v>253</v>
      </c>
      <c r="C9" s="22">
        <v>37.77800440048016</v>
      </c>
      <c r="D9" s="22">
        <v>30.22998336512048</v>
      </c>
      <c r="E9" s="22">
        <v>8.346632536789702</v>
      </c>
      <c r="F9" s="22">
        <v>44.45986397604547</v>
      </c>
    </row>
    <row r="10" spans="2:6" ht="15">
      <c r="B10" s="22" t="s">
        <v>254</v>
      </c>
      <c r="C10" s="22">
        <v>2.855183924348808</v>
      </c>
      <c r="D10" s="22">
        <v>3.335897894700245</v>
      </c>
      <c r="E10" s="22">
        <v>12.794086694950908</v>
      </c>
      <c r="F10" s="22">
        <v>13.044343516076447</v>
      </c>
    </row>
    <row r="11" spans="2:6" ht="15">
      <c r="B11" s="22" t="s">
        <v>255</v>
      </c>
      <c r="C11" s="22">
        <v>7.54496323773043</v>
      </c>
      <c r="D11" s="22">
        <v>9.986252678273479</v>
      </c>
      <c r="E11" s="22">
        <v>12.91766898187879</v>
      </c>
      <c r="F11" s="22">
        <v>22.864881964848685</v>
      </c>
    </row>
    <row r="12" spans="2:6" ht="15">
      <c r="B12" s="22" t="s">
        <v>256</v>
      </c>
      <c r="C12" s="22">
        <v>17.165188172388742</v>
      </c>
      <c r="D12" s="22">
        <v>32.608488055689946</v>
      </c>
      <c r="E12" s="22">
        <v>22.52269195536768</v>
      </c>
      <c r="F12" s="22">
        <v>43.54355359607175</v>
      </c>
    </row>
    <row r="13" spans="2:6" ht="15">
      <c r="B13" s="22" t="s">
        <v>257</v>
      </c>
      <c r="C13" s="22">
        <v>42.775749570288596</v>
      </c>
      <c r="D13" s="22">
        <v>41.9745896558894</v>
      </c>
      <c r="E13" s="22">
        <v>22.214531318915594</v>
      </c>
      <c r="F13" s="22">
        <v>57.79311732864148</v>
      </c>
    </row>
    <row r="14" spans="2:6" ht="15">
      <c r="B14" s="22" t="s">
        <v>258</v>
      </c>
      <c r="C14" s="22">
        <v>38.644821333220904</v>
      </c>
      <c r="D14" s="22">
        <v>38.40205117143091</v>
      </c>
      <c r="E14" s="22">
        <v>11.807933558456677</v>
      </c>
      <c r="F14" s="22">
        <v>50.87486198834229</v>
      </c>
    </row>
    <row r="15" spans="2:6" ht="15">
      <c r="B15" s="22" t="s">
        <v>259</v>
      </c>
      <c r="C15" s="22">
        <v>39.07229452819534</v>
      </c>
      <c r="D15" s="22">
        <v>31.68965736078073</v>
      </c>
      <c r="E15" s="22">
        <v>7.37908619523647</v>
      </c>
      <c r="F15" s="22">
        <v>44.60216092269056</v>
      </c>
    </row>
    <row r="16" spans="1:6" ht="15">
      <c r="A16" s="22" t="s">
        <v>103</v>
      </c>
      <c r="B16" s="22" t="s">
        <v>169</v>
      </c>
      <c r="C16" s="22">
        <v>35.86729303228555</v>
      </c>
      <c r="D16" s="22">
        <v>41.07181742035722</v>
      </c>
      <c r="E16" s="22">
        <v>20.70596702278987</v>
      </c>
      <c r="F16" s="22">
        <v>56.602356147892195</v>
      </c>
    </row>
    <row r="17" spans="2:6" ht="15">
      <c r="B17" s="22" t="s">
        <v>130</v>
      </c>
      <c r="C17" s="22">
        <v>33.61231207195466</v>
      </c>
      <c r="D17" s="22">
        <v>33.47582832574055</v>
      </c>
      <c r="E17" s="22">
        <v>13.091831936345933</v>
      </c>
      <c r="F17" s="22">
        <v>44.341726730771924</v>
      </c>
    </row>
    <row r="18" spans="2:6" ht="15">
      <c r="B18" s="22" t="s">
        <v>131</v>
      </c>
      <c r="C18" s="22">
        <v>34.24932690009621</v>
      </c>
      <c r="D18" s="22">
        <v>31.041342247853102</v>
      </c>
      <c r="E18" s="22">
        <v>13.355515006717212</v>
      </c>
      <c r="F18" s="22">
        <v>43.942140401299056</v>
      </c>
    </row>
    <row r="19" spans="2:6" ht="15">
      <c r="B19" s="22" t="s">
        <v>170</v>
      </c>
      <c r="C19" s="22">
        <v>34.29074595415871</v>
      </c>
      <c r="D19" s="22">
        <v>32.52861032256859</v>
      </c>
      <c r="E19" s="22">
        <v>14.195984837335784</v>
      </c>
      <c r="F19" s="22">
        <v>45.51628043831658</v>
      </c>
    </row>
    <row r="20" spans="1:6" ht="15">
      <c r="A20" s="22" t="s">
        <v>171</v>
      </c>
      <c r="B20" s="22" t="s">
        <v>133</v>
      </c>
      <c r="C20" s="22">
        <v>36.370751242109996</v>
      </c>
      <c r="D20" s="22">
        <v>33.894636781103245</v>
      </c>
      <c r="E20" s="22">
        <v>13.932594877451297</v>
      </c>
      <c r="F20" s="22">
        <v>46.726615768867504</v>
      </c>
    </row>
    <row r="21" spans="2:6" ht="15">
      <c r="B21" s="22" t="s">
        <v>134</v>
      </c>
      <c r="C21" s="22">
        <v>31.442728284764275</v>
      </c>
      <c r="D21" s="22">
        <v>30.474878240834485</v>
      </c>
      <c r="E21" s="22">
        <v>14.347512145511535</v>
      </c>
      <c r="F21" s="22">
        <v>43.77738544879088</v>
      </c>
    </row>
    <row r="22" spans="2:6" ht="15">
      <c r="B22" s="22" t="s">
        <v>172</v>
      </c>
      <c r="C22" s="22">
        <v>18.538797382367363</v>
      </c>
      <c r="D22" s="22">
        <v>21.903520280867873</v>
      </c>
      <c r="E22" s="22">
        <v>11.658218205739573</v>
      </c>
      <c r="F22" s="22">
        <v>30.547675365454335</v>
      </c>
    </row>
    <row r="23" spans="1:6" ht="15">
      <c r="A23" s="22" t="s">
        <v>173</v>
      </c>
      <c r="B23" s="22" t="s">
        <v>136</v>
      </c>
      <c r="C23" s="22">
        <v>34.244329985932026</v>
      </c>
      <c r="D23" s="22">
        <v>32.409425562627945</v>
      </c>
      <c r="E23" s="22">
        <v>13.683517366848355</v>
      </c>
      <c r="F23" s="22">
        <v>44.98507589352313</v>
      </c>
    </row>
    <row r="24" spans="2:6" ht="15">
      <c r="B24" s="22" t="s">
        <v>137</v>
      </c>
      <c r="C24" s="22">
        <v>32.967515325771075</v>
      </c>
      <c r="D24" s="22">
        <v>32.10616010918248</v>
      </c>
      <c r="E24" s="22">
        <v>15.06181247177319</v>
      </c>
      <c r="F24" s="22">
        <v>44.16528986493094</v>
      </c>
    </row>
    <row r="25" spans="1:6" ht="15">
      <c r="A25" s="22" t="s">
        <v>71</v>
      </c>
      <c r="B25" s="22" t="s">
        <v>138</v>
      </c>
      <c r="C25" s="22">
        <v>40.58361898277002</v>
      </c>
      <c r="D25" s="22">
        <v>37.06021292584222</v>
      </c>
      <c r="E25" s="22">
        <v>14.02574306667192</v>
      </c>
      <c r="F25" s="22">
        <v>49.458864791055184</v>
      </c>
    </row>
    <row r="26" spans="2:6" ht="15">
      <c r="B26" s="22" t="s">
        <v>139</v>
      </c>
      <c r="C26" s="22">
        <v>38.76003038084142</v>
      </c>
      <c r="D26" s="22">
        <v>34.65284287751886</v>
      </c>
      <c r="E26" s="22">
        <v>14.418820139837697</v>
      </c>
      <c r="F26" s="22">
        <v>48.16817362447052</v>
      </c>
    </row>
    <row r="27" spans="2:6" ht="15">
      <c r="B27" s="22" t="s">
        <v>174</v>
      </c>
      <c r="C27" s="22">
        <v>37.462283664843405</v>
      </c>
      <c r="D27" s="22">
        <v>35.4347868725567</v>
      </c>
      <c r="E27" s="22">
        <v>14.695500328768302</v>
      </c>
      <c r="F27" s="22">
        <v>48.2850695619579</v>
      </c>
    </row>
    <row r="28" spans="2:6" ht="15">
      <c r="B28" s="22" t="s">
        <v>141</v>
      </c>
      <c r="C28" s="22">
        <v>31.673416935806518</v>
      </c>
      <c r="D28" s="22">
        <v>31.368237526670566</v>
      </c>
      <c r="E28" s="22">
        <v>13.613945696693653</v>
      </c>
      <c r="F28" s="22">
        <v>44.00164713744322</v>
      </c>
    </row>
    <row r="29" spans="2:6" ht="15">
      <c r="B29" s="22" t="s">
        <v>142</v>
      </c>
      <c r="C29" s="22">
        <v>20.358505292752437</v>
      </c>
      <c r="D29" s="22">
        <v>21.960281021703565</v>
      </c>
      <c r="E29" s="22">
        <v>11.882011460729926</v>
      </c>
      <c r="F29" s="22">
        <v>32.75610354177961</v>
      </c>
    </row>
    <row r="30" spans="1:6" ht="15">
      <c r="A30" s="22" t="s">
        <v>1</v>
      </c>
      <c r="B30" s="22" t="s">
        <v>143</v>
      </c>
      <c r="C30" s="22">
        <v>35.6219589305589</v>
      </c>
      <c r="D30" s="22">
        <v>33.082277891713616</v>
      </c>
      <c r="E30" s="22">
        <v>14.652639824610382</v>
      </c>
      <c r="F30" s="22">
        <v>47.16788432500312</v>
      </c>
    </row>
    <row r="31" spans="2:6" ht="15">
      <c r="B31" s="22" t="s">
        <v>144</v>
      </c>
      <c r="C31" s="22">
        <v>28.494798159408486</v>
      </c>
      <c r="D31" s="22">
        <v>28.401671494469653</v>
      </c>
      <c r="E31" s="22">
        <v>12.709976612325411</v>
      </c>
      <c r="F31" s="22">
        <v>37.247230289816784</v>
      </c>
    </row>
    <row r="32" spans="2:6" ht="15">
      <c r="B32" s="22" t="s">
        <v>145</v>
      </c>
      <c r="C32" s="22">
        <v>36.75542754288478</v>
      </c>
      <c r="D32" s="22">
        <v>35.86492327303692</v>
      </c>
      <c r="E32" s="22">
        <v>14.645797953130865</v>
      </c>
      <c r="F32" s="22">
        <v>46.37125428943136</v>
      </c>
    </row>
    <row r="33" spans="2:6" ht="15">
      <c r="B33" s="22" t="s">
        <v>146</v>
      </c>
      <c r="C33" s="22">
        <v>29.607997484371033</v>
      </c>
      <c r="D33" s="22">
        <v>31.16675201916054</v>
      </c>
      <c r="E33" s="22">
        <v>13.938454236080045</v>
      </c>
      <c r="F33" s="22">
        <v>43.307410293786006</v>
      </c>
    </row>
    <row r="34" spans="2:6" ht="15">
      <c r="B34" s="22" t="s">
        <v>147</v>
      </c>
      <c r="C34" s="22">
        <v>30.203377167714557</v>
      </c>
      <c r="D34" s="22">
        <v>27.711079531688508</v>
      </c>
      <c r="E34" s="22">
        <v>13.33909908868946</v>
      </c>
      <c r="F34" s="22">
        <v>41.55037781090326</v>
      </c>
    </row>
    <row r="35" spans="2:6" ht="15">
      <c r="B35" s="22" t="s">
        <v>148</v>
      </c>
      <c r="C35" s="22">
        <v>37.90011931428198</v>
      </c>
      <c r="D35" s="22">
        <v>34.96598261529637</v>
      </c>
      <c r="E35" s="22">
        <v>12.818420362893402</v>
      </c>
      <c r="F35" s="22">
        <v>48.12784614128841</v>
      </c>
    </row>
    <row r="36" spans="2:6" ht="15">
      <c r="B36" s="22" t="s">
        <v>149</v>
      </c>
      <c r="C36" s="22">
        <v>37.01349768364587</v>
      </c>
      <c r="D36" s="22">
        <v>33.402572749992714</v>
      </c>
      <c r="E36" s="22">
        <v>11.957547910660399</v>
      </c>
      <c r="F36" s="22">
        <v>45.52722872479595</v>
      </c>
    </row>
    <row r="37" spans="2:6" ht="15">
      <c r="B37" s="22" t="s">
        <v>150</v>
      </c>
      <c r="C37" s="22">
        <v>33.26973903700794</v>
      </c>
      <c r="D37" s="22">
        <v>30.049939283295917</v>
      </c>
      <c r="E37" s="22">
        <v>10.48113515586026</v>
      </c>
      <c r="F37" s="22">
        <v>43.585584525910946</v>
      </c>
    </row>
    <row r="38" spans="1:6" ht="15">
      <c r="A38" s="22" t="s">
        <v>3</v>
      </c>
      <c r="B38" s="22" t="s">
        <v>155</v>
      </c>
      <c r="C38" s="22">
        <v>40.53694996625099</v>
      </c>
      <c r="D38" s="22">
        <v>33.96517574908793</v>
      </c>
      <c r="E38" s="22">
        <v>10.539306301791328</v>
      </c>
      <c r="F38" s="22">
        <v>46.33667069299411</v>
      </c>
    </row>
    <row r="39" spans="2:6" ht="15">
      <c r="B39" s="22" t="s">
        <v>5</v>
      </c>
      <c r="C39" s="22">
        <v>33.6998735037068</v>
      </c>
      <c r="D39" s="22">
        <v>27.894336464750637</v>
      </c>
      <c r="E39" s="22">
        <v>11.315987384423545</v>
      </c>
      <c r="F39" s="22">
        <v>41.42118180043982</v>
      </c>
    </row>
    <row r="40" spans="2:6" ht="15">
      <c r="B40" s="22" t="s">
        <v>6</v>
      </c>
      <c r="C40" s="22">
        <v>33.90481627823984</v>
      </c>
      <c r="D40" s="22">
        <v>32.457431582303336</v>
      </c>
      <c r="E40" s="22">
        <v>13.98074457025696</v>
      </c>
      <c r="F40" s="22">
        <v>44.89078275573853</v>
      </c>
    </row>
    <row r="41" spans="2:6" ht="15">
      <c r="B41" s="22" t="s">
        <v>156</v>
      </c>
      <c r="C41" s="22">
        <v>38.9640702650076</v>
      </c>
      <c r="D41" s="22">
        <v>33.922116311622624</v>
      </c>
      <c r="E41" s="22">
        <v>12.568624111522752</v>
      </c>
      <c r="F41" s="22">
        <v>49.19005128425135</v>
      </c>
    </row>
    <row r="42" spans="1:6" ht="15">
      <c r="A42" s="22" t="s">
        <v>2</v>
      </c>
      <c r="B42" s="22" t="s">
        <v>143</v>
      </c>
      <c r="C42" s="22">
        <v>32.885425433113475</v>
      </c>
      <c r="D42" s="22">
        <v>30.944736718256756</v>
      </c>
      <c r="E42" s="22">
        <v>13.679013874114405</v>
      </c>
      <c r="F42" s="22">
        <v>44.21272311289789</v>
      </c>
    </row>
    <row r="43" spans="2:6" ht="15">
      <c r="B43" s="22" t="s">
        <v>144</v>
      </c>
      <c r="C43" s="22">
        <v>30.481357283135793</v>
      </c>
      <c r="D43" s="22">
        <v>29.75090920646105</v>
      </c>
      <c r="E43" s="22">
        <v>12.100462900471928</v>
      </c>
      <c r="F43" s="22">
        <v>37.907369266718234</v>
      </c>
    </row>
    <row r="44" spans="2:6" ht="15">
      <c r="B44" s="22" t="s">
        <v>145</v>
      </c>
      <c r="C44" s="22">
        <v>41.063675655708394</v>
      </c>
      <c r="D44" s="22">
        <v>42.80727472356725</v>
      </c>
      <c r="E44" s="22">
        <v>16.425626155515346</v>
      </c>
      <c r="F44" s="22">
        <v>49.83147482518141</v>
      </c>
    </row>
    <row r="45" spans="2:6" ht="15">
      <c r="B45" s="22" t="s">
        <v>146</v>
      </c>
      <c r="C45" s="22">
        <v>28.9980511306518</v>
      </c>
      <c r="D45" s="22">
        <v>31.058439533952505</v>
      </c>
      <c r="E45" s="22">
        <v>13.92971748676214</v>
      </c>
      <c r="F45" s="22">
        <v>42.5323058991981</v>
      </c>
    </row>
    <row r="46" spans="2:6" ht="15">
      <c r="B46" s="22" t="s">
        <v>147</v>
      </c>
      <c r="C46" s="22">
        <v>32.99607264643821</v>
      </c>
      <c r="D46" s="22">
        <v>30.38207139005653</v>
      </c>
      <c r="E46" s="22">
        <v>15.996888352008803</v>
      </c>
      <c r="F46" s="22">
        <v>45.696833063638444</v>
      </c>
    </row>
    <row r="47" spans="2:6" ht="15">
      <c r="B47" s="22" t="s">
        <v>151</v>
      </c>
      <c r="C47" s="22">
        <v>42.79146252716867</v>
      </c>
      <c r="D47" s="22">
        <v>35.5996739866609</v>
      </c>
      <c r="E47" s="22">
        <v>10.666697322342596</v>
      </c>
      <c r="F47" s="22">
        <v>47.42874760729951</v>
      </c>
    </row>
    <row r="48" spans="2:6" ht="15">
      <c r="B48" s="22" t="s">
        <v>152</v>
      </c>
      <c r="C48" s="22">
        <v>36.651557698171814</v>
      </c>
      <c r="D48" s="22">
        <v>33.856393052290606</v>
      </c>
      <c r="E48" s="22">
        <v>14.252574195018433</v>
      </c>
      <c r="F48" s="22">
        <v>44.21472132342409</v>
      </c>
    </row>
    <row r="49" spans="2:6" ht="15">
      <c r="B49" s="22" t="s">
        <v>148</v>
      </c>
      <c r="C49" s="22">
        <v>40.844380553945854</v>
      </c>
      <c r="D49" s="22">
        <v>38.22491824400497</v>
      </c>
      <c r="E49" s="22">
        <v>13.230170626599417</v>
      </c>
      <c r="F49" s="22">
        <v>50.76725400627188</v>
      </c>
    </row>
    <row r="50" spans="2:6" ht="15">
      <c r="B50" s="22" t="s">
        <v>153</v>
      </c>
      <c r="C50" s="22">
        <v>33.142756776542</v>
      </c>
      <c r="D50" s="22">
        <v>32.539181312413355</v>
      </c>
      <c r="E50" s="22">
        <v>9.208698967675538</v>
      </c>
      <c r="F50" s="22">
        <v>44.415457149339176</v>
      </c>
    </row>
    <row r="51" spans="2:6" ht="15">
      <c r="B51" s="22" t="s">
        <v>154</v>
      </c>
      <c r="C51" s="22">
        <v>35.27673347404503</v>
      </c>
      <c r="D51" s="22">
        <v>30.503734324080156</v>
      </c>
      <c r="E51" s="22">
        <v>15.730111473752808</v>
      </c>
      <c r="F51" s="22">
        <v>47.68305551949136</v>
      </c>
    </row>
    <row r="52" spans="1:6" ht="15">
      <c r="A52" s="22" t="s">
        <v>175</v>
      </c>
      <c r="B52" s="22" t="s">
        <v>157</v>
      </c>
      <c r="C52" s="22">
        <v>25.952458359700202</v>
      </c>
      <c r="D52" s="22">
        <v>17.261667701989566</v>
      </c>
      <c r="E52" s="22">
        <v>17.197069358893234</v>
      </c>
      <c r="F52" s="22">
        <v>30.065887188523647</v>
      </c>
    </row>
    <row r="53" spans="2:6" ht="15">
      <c r="B53" s="22" t="s">
        <v>158</v>
      </c>
      <c r="C53" s="22">
        <v>34.16181373445024</v>
      </c>
      <c r="D53" s="22">
        <v>32.41040145594476</v>
      </c>
      <c r="E53" s="22">
        <v>13.781193018005908</v>
      </c>
      <c r="F53" s="22">
        <v>44.948530160400736</v>
      </c>
    </row>
    <row r="54" spans="1:6" ht="15">
      <c r="A54" s="22" t="s">
        <v>108</v>
      </c>
      <c r="B54" s="22" t="s">
        <v>157</v>
      </c>
      <c r="C54" s="22">
        <v>33.16201028495648</v>
      </c>
      <c r="D54" s="22">
        <v>31.31901513986912</v>
      </c>
      <c r="E54" s="22">
        <v>14.26217346174178</v>
      </c>
      <c r="F54" s="22">
        <v>44.36016155619587</v>
      </c>
    </row>
    <row r="55" spans="2:6" ht="15">
      <c r="B55" s="22" t="s">
        <v>158</v>
      </c>
      <c r="C55" s="22">
        <v>35.02284176863706</v>
      </c>
      <c r="D55" s="22">
        <v>32.4341046526444</v>
      </c>
      <c r="E55" s="22">
        <v>13.203577606743236</v>
      </c>
      <c r="F55" s="22">
        <v>45.305884176044785</v>
      </c>
    </row>
    <row r="56" spans="1:6" ht="15">
      <c r="A56" s="22" t="s">
        <v>176</v>
      </c>
      <c r="B56" s="22" t="s">
        <v>157</v>
      </c>
      <c r="C56" s="22">
        <v>34.05567639010434</v>
      </c>
      <c r="D56" s="22">
        <v>32.37738933833905</v>
      </c>
      <c r="E56" s="22">
        <v>13.990764124265352</v>
      </c>
      <c r="F56" s="22">
        <v>45.09668757081992</v>
      </c>
    </row>
    <row r="57" spans="2:6" ht="15">
      <c r="B57" s="22" t="s">
        <v>158</v>
      </c>
      <c r="C57" s="22">
        <v>35.03980437690342</v>
      </c>
      <c r="D57" s="22">
        <v>33.05331114860644</v>
      </c>
      <c r="E57" s="22">
        <v>13.22582153107613</v>
      </c>
      <c r="F57" s="22">
        <v>45.16736127173072</v>
      </c>
    </row>
    <row r="58" spans="1:2" ht="15">
      <c r="A58" s="22" t="s">
        <v>177</v>
      </c>
      <c r="B58" s="22" t="s">
        <v>159</v>
      </c>
    </row>
    <row r="59" spans="1:6" ht="15">
      <c r="A59" s="22" t="s">
        <v>111</v>
      </c>
      <c r="B59" s="22" t="s">
        <v>157</v>
      </c>
      <c r="C59" s="22">
        <v>34.14683321890328</v>
      </c>
      <c r="D59" s="22">
        <v>32.44900407048577</v>
      </c>
      <c r="E59" s="22">
        <v>13.869125029542676</v>
      </c>
      <c r="F59" s="22">
        <v>44.942472513227735</v>
      </c>
    </row>
    <row r="60" spans="2:6" ht="15">
      <c r="B60" s="22" t="s">
        <v>158</v>
      </c>
      <c r="C60" s="22">
        <v>34.191934581337286</v>
      </c>
      <c r="D60" s="22">
        <v>31.163845994673437</v>
      </c>
      <c r="E60" s="22">
        <v>12.161154874258271</v>
      </c>
      <c r="F60" s="22">
        <v>44.550373739143645</v>
      </c>
    </row>
    <row r="61" spans="1:6" ht="15">
      <c r="A61" s="22" t="s">
        <v>112</v>
      </c>
      <c r="B61" s="22" t="s">
        <v>157</v>
      </c>
      <c r="C61" s="22">
        <v>34.226849541380716</v>
      </c>
      <c r="D61" s="22">
        <v>32.374764235989744</v>
      </c>
      <c r="E61" s="22">
        <v>13.5679257828782</v>
      </c>
      <c r="F61" s="22">
        <v>44.69590487456291</v>
      </c>
    </row>
    <row r="62" spans="2:6" ht="15">
      <c r="B62" s="22" t="s">
        <v>158</v>
      </c>
      <c r="C62" s="22">
        <v>33.022129617502806</v>
      </c>
      <c r="D62" s="22">
        <v>32.51255674648256</v>
      </c>
      <c r="E62" s="22">
        <v>16.286834975989454</v>
      </c>
      <c r="F62" s="22">
        <v>47.409243201303305</v>
      </c>
    </row>
    <row r="63" spans="1:6" ht="15">
      <c r="A63" s="22" t="s">
        <v>113</v>
      </c>
      <c r="B63" s="22" t="s">
        <v>157</v>
      </c>
      <c r="C63" s="22">
        <v>34.01309738960286</v>
      </c>
      <c r="D63" s="22">
        <v>32.63906191339169</v>
      </c>
      <c r="E63" s="22">
        <v>13.921433075621653</v>
      </c>
      <c r="F63" s="22">
        <v>44.933902093469264</v>
      </c>
    </row>
    <row r="64" spans="2:6" ht="15">
      <c r="B64" s="22" t="s">
        <v>158</v>
      </c>
      <c r="C64" s="22">
        <v>38.78728039139758</v>
      </c>
      <c r="D64" s="22">
        <v>24.497885903453657</v>
      </c>
      <c r="E64" s="22">
        <v>8.827337840813627</v>
      </c>
      <c r="F64" s="22">
        <v>44.87131559699677</v>
      </c>
    </row>
    <row r="65" spans="1:6" ht="15">
      <c r="A65" s="22" t="s">
        <v>114</v>
      </c>
      <c r="B65" s="22" t="s">
        <v>157</v>
      </c>
      <c r="C65" s="22">
        <v>34.28417491563945</v>
      </c>
      <c r="D65" s="22">
        <v>32.522426733494406</v>
      </c>
      <c r="E65" s="22">
        <v>13.523981864051839</v>
      </c>
      <c r="F65" s="22">
        <v>44.80270157361185</v>
      </c>
    </row>
    <row r="66" spans="2:6" ht="15">
      <c r="B66" s="22" t="s">
        <v>158</v>
      </c>
      <c r="C66" s="22">
        <v>31.690848910701938</v>
      </c>
      <c r="D66" s="22">
        <v>29.919862515780885</v>
      </c>
      <c r="E66" s="22">
        <v>18.512612453219486</v>
      </c>
      <c r="F66" s="22">
        <v>47.07446561567188</v>
      </c>
    </row>
    <row r="67" spans="1:6" ht="15">
      <c r="A67" s="22" t="s">
        <v>0</v>
      </c>
      <c r="B67" s="22" t="s">
        <v>117</v>
      </c>
      <c r="C67" s="22">
        <v>27.818184293565384</v>
      </c>
      <c r="D67" s="22">
        <v>28.079949828008328</v>
      </c>
      <c r="E67" s="22">
        <v>13.382205047779022</v>
      </c>
      <c r="F67" s="22">
        <v>39.352265307070105</v>
      </c>
    </row>
    <row r="68" spans="2:6" ht="15">
      <c r="B68" s="22" t="s">
        <v>118</v>
      </c>
      <c r="C68" s="22">
        <v>35.16916839157025</v>
      </c>
      <c r="D68" s="22">
        <v>33.393008123855665</v>
      </c>
      <c r="E68" s="22">
        <v>14.415713404745867</v>
      </c>
      <c r="F68" s="22">
        <v>46.85151927155515</v>
      </c>
    </row>
    <row r="69" spans="2:6" ht="15">
      <c r="B69" s="22" t="s">
        <v>119</v>
      </c>
      <c r="C69" s="22">
        <v>40.599060769995305</v>
      </c>
      <c r="D69" s="22">
        <v>37.19593288160373</v>
      </c>
      <c r="E69" s="22">
        <v>14.125609525019529</v>
      </c>
      <c r="F69" s="22">
        <v>51.00844591244089</v>
      </c>
    </row>
    <row r="70" spans="2:6" ht="15">
      <c r="B70" s="22" t="s">
        <v>120</v>
      </c>
      <c r="C70" s="22">
        <v>35.48399479518412</v>
      </c>
      <c r="D70" s="22">
        <v>32.107444150407034</v>
      </c>
      <c r="E70" s="22">
        <v>13.806360245029268</v>
      </c>
      <c r="F70" s="22">
        <v>45.813962262253085</v>
      </c>
    </row>
    <row r="71" spans="2:6" ht="15">
      <c r="B71" s="22" t="s">
        <v>121</v>
      </c>
      <c r="C71" s="22">
        <v>38.99322045331145</v>
      </c>
      <c r="D71" s="22">
        <v>33.36993772307412</v>
      </c>
      <c r="E71" s="22">
        <v>12.641828670831641</v>
      </c>
      <c r="F71" s="22">
        <v>47.21040329111235</v>
      </c>
    </row>
    <row r="72" spans="2:6" ht="15">
      <c r="B72" s="22" t="s">
        <v>122</v>
      </c>
      <c r="C72" s="22">
        <v>41.748380839537006</v>
      </c>
      <c r="D72" s="22">
        <v>39.52189499198125</v>
      </c>
      <c r="E72" s="22">
        <v>14.634318544224481</v>
      </c>
      <c r="F72" s="22">
        <v>51.5319368187003</v>
      </c>
    </row>
    <row r="73" spans="2:6" ht="15">
      <c r="B73" s="22" t="s">
        <v>123</v>
      </c>
      <c r="C73" s="22">
        <v>32.40466009009434</v>
      </c>
      <c r="D73" s="22">
        <v>34.166667205994806</v>
      </c>
      <c r="E73" s="22">
        <v>15.941438867876677</v>
      </c>
      <c r="F73" s="22">
        <v>42.62088272423683</v>
      </c>
    </row>
    <row r="74" spans="2:6" ht="15">
      <c r="B74" s="22" t="s">
        <v>124</v>
      </c>
      <c r="C74" s="22">
        <v>31.734358897432557</v>
      </c>
      <c r="D74" s="22">
        <v>31.62888561202284</v>
      </c>
      <c r="E74" s="22">
        <v>23.72223095635577</v>
      </c>
      <c r="F74" s="22">
        <v>51.06218290336779</v>
      </c>
    </row>
    <row r="75" spans="2:6" ht="15">
      <c r="B75" s="22" t="s">
        <v>125</v>
      </c>
      <c r="C75" s="22">
        <v>19.412074802840817</v>
      </c>
      <c r="D75" s="22">
        <v>23.440520073007526</v>
      </c>
      <c r="E75" s="22">
        <v>12.337241249127409</v>
      </c>
      <c r="F75" s="22">
        <v>32.12303827947867</v>
      </c>
    </row>
    <row r="76" spans="1:6" ht="15">
      <c r="A76" s="22" t="s">
        <v>91</v>
      </c>
      <c r="B76" s="22" t="s">
        <v>126</v>
      </c>
      <c r="C76" s="22">
        <v>24.06619154104679</v>
      </c>
      <c r="D76" s="22">
        <v>24.88693094235798</v>
      </c>
      <c r="E76" s="22">
        <v>12.480955646967463</v>
      </c>
      <c r="F76" s="22">
        <v>36.220244973541476</v>
      </c>
    </row>
    <row r="77" spans="2:6" ht="15">
      <c r="B77" s="22" t="s">
        <v>4</v>
      </c>
      <c r="C77" s="22">
        <v>37.943878665233555</v>
      </c>
      <c r="D77" s="22">
        <v>35.209499734480765</v>
      </c>
      <c r="E77" s="22">
        <v>14.275773503849363</v>
      </c>
      <c r="F77" s="22">
        <v>48.151390289960084</v>
      </c>
    </row>
    <row r="78" spans="1:6" s="44" customFormat="1" ht="15">
      <c r="A78" s="44" t="s">
        <v>218</v>
      </c>
      <c r="C78" s="44">
        <v>34.149016665669286</v>
      </c>
      <c r="D78" s="44">
        <v>32.38678700889694</v>
      </c>
      <c r="E78" s="44">
        <v>13.786480876552385</v>
      </c>
      <c r="F78" s="44">
        <v>44.923233526351765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8"/>
  <sheetViews>
    <sheetView zoomScale="90" zoomScaleNormal="90" zoomScaleSheetLayoutView="70" zoomScalePageLayoutView="0" workbookViewId="0" topLeftCell="A1">
      <selection activeCell="M2" sqref="M2"/>
    </sheetView>
  </sheetViews>
  <sheetFormatPr defaultColWidth="9.140625" defaultRowHeight="15"/>
  <cols>
    <col min="1" max="1" width="45.00390625" style="22" customWidth="1"/>
    <col min="2" max="2" width="21.140625" style="22" bestFit="1" customWidth="1"/>
    <col min="3" max="3" width="12.140625" style="22" customWidth="1"/>
    <col min="4" max="4" width="9.140625" style="22" bestFit="1" customWidth="1"/>
    <col min="5" max="5" width="19.7109375" style="22" customWidth="1"/>
    <col min="6" max="6" width="10.7109375" style="22" customWidth="1"/>
    <col min="8" max="8" width="10.7109375" style="22" customWidth="1"/>
    <col min="9" max="9" width="11.7109375" style="22" customWidth="1"/>
    <col min="10" max="16384" width="9.140625" style="22" customWidth="1"/>
  </cols>
  <sheetData>
    <row r="1" s="32" customFormat="1" ht="15.75">
      <c r="A1" s="31" t="s">
        <v>260</v>
      </c>
    </row>
    <row r="2" spans="1:11" s="39" customFormat="1" ht="60" customHeight="1">
      <c r="A2" s="39" t="s">
        <v>94</v>
      </c>
      <c r="B2" s="39" t="s">
        <v>94</v>
      </c>
      <c r="C2" s="114" t="s">
        <v>261</v>
      </c>
      <c r="D2" s="114"/>
      <c r="E2" s="39" t="s">
        <v>262</v>
      </c>
      <c r="F2" s="114" t="s">
        <v>263</v>
      </c>
      <c r="G2" s="114"/>
      <c r="H2" s="39" t="s">
        <v>264</v>
      </c>
      <c r="I2" s="114" t="s">
        <v>265</v>
      </c>
      <c r="J2" s="114"/>
      <c r="K2" s="39" t="s">
        <v>266</v>
      </c>
    </row>
    <row r="3" spans="3:11" s="34" customFormat="1" ht="15">
      <c r="C3" s="34" t="s">
        <v>226</v>
      </c>
      <c r="D3" s="34" t="s">
        <v>268</v>
      </c>
      <c r="E3" s="34" t="s">
        <v>226</v>
      </c>
      <c r="F3" s="34" t="s">
        <v>226</v>
      </c>
      <c r="G3" s="34" t="s">
        <v>268</v>
      </c>
      <c r="H3" s="34" t="s">
        <v>226</v>
      </c>
      <c r="I3" s="34" t="s">
        <v>226</v>
      </c>
      <c r="J3" s="34" t="s">
        <v>268</v>
      </c>
      <c r="K3" s="34" t="s">
        <v>226</v>
      </c>
    </row>
    <row r="4" spans="1:11" ht="15">
      <c r="A4" s="22" t="s">
        <v>227</v>
      </c>
      <c r="B4" s="22" t="s">
        <v>248</v>
      </c>
      <c r="C4" s="22">
        <v>29.10944600000001</v>
      </c>
      <c r="D4" s="50">
        <f aca="true" t="shared" si="0" ref="D4:D67">(C4/K4)*1000</f>
        <v>62.981733153975064</v>
      </c>
      <c r="E4" s="22">
        <v>19.274011</v>
      </c>
      <c r="F4" s="22">
        <v>25.141116000000007</v>
      </c>
      <c r="G4" s="50">
        <f>(F4/K4)*1000</f>
        <v>54.39578132490508</v>
      </c>
      <c r="H4" s="22">
        <v>7.33737</v>
      </c>
      <c r="I4" s="22">
        <v>46.74093</v>
      </c>
      <c r="J4" s="62">
        <f>(I4/K4)*1000</f>
        <v>101.12953646141622</v>
      </c>
      <c r="K4" s="22">
        <v>462.1887100000007</v>
      </c>
    </row>
    <row r="5" spans="2:11" ht="15">
      <c r="B5" s="22" t="s">
        <v>249</v>
      </c>
      <c r="C5" s="22">
        <v>32.972048</v>
      </c>
      <c r="D5" s="50">
        <f t="shared" si="0"/>
        <v>80.01574472263586</v>
      </c>
      <c r="E5" s="22">
        <v>14.978319</v>
      </c>
      <c r="F5" s="22">
        <v>33.41285800000001</v>
      </c>
      <c r="G5" s="50">
        <f aca="true" t="shared" si="1" ref="G5:G68">(F5/K5)*1000</f>
        <v>81.08549144965704</v>
      </c>
      <c r="H5" s="22">
        <v>17.450702000000003</v>
      </c>
      <c r="I5" s="22">
        <v>65.722115</v>
      </c>
      <c r="J5" s="62">
        <f aca="true" t="shared" si="2" ref="J5:J68">(I5/K5)*1000</f>
        <v>159.4927914842207</v>
      </c>
      <c r="K5" s="22">
        <v>412.0695010000008</v>
      </c>
    </row>
    <row r="6" spans="2:11" ht="15">
      <c r="B6" s="22" t="s">
        <v>250</v>
      </c>
      <c r="C6" s="22">
        <v>157.46833699999996</v>
      </c>
      <c r="D6" s="50">
        <f t="shared" si="0"/>
        <v>225.71932881271053</v>
      </c>
      <c r="E6" s="22">
        <v>93.47605000000003</v>
      </c>
      <c r="F6" s="22">
        <v>63.63693500000001</v>
      </c>
      <c r="G6" s="50">
        <f t="shared" si="1"/>
        <v>91.21888583797067</v>
      </c>
      <c r="H6" s="22">
        <v>26.579681</v>
      </c>
      <c r="I6" s="22">
        <v>200.75157400000006</v>
      </c>
      <c r="J6" s="62">
        <f t="shared" si="2"/>
        <v>287.76267918149927</v>
      </c>
      <c r="K6" s="22">
        <v>697.6289439999997</v>
      </c>
    </row>
    <row r="7" spans="2:11" ht="15">
      <c r="B7" s="22" t="s">
        <v>251</v>
      </c>
      <c r="C7" s="22">
        <v>268.8526009999998</v>
      </c>
      <c r="D7" s="50">
        <f t="shared" si="0"/>
        <v>229.20914417287145</v>
      </c>
      <c r="E7" s="22">
        <v>151.18030800000005</v>
      </c>
      <c r="F7" s="22">
        <v>81.75869699999997</v>
      </c>
      <c r="G7" s="50">
        <f t="shared" si="1"/>
        <v>69.70303020449157</v>
      </c>
      <c r="H7" s="22">
        <v>25.573601000000007</v>
      </c>
      <c r="I7" s="22">
        <v>330.99726400000014</v>
      </c>
      <c r="J7" s="62">
        <f t="shared" si="2"/>
        <v>282.1903129179772</v>
      </c>
      <c r="K7" s="22">
        <v>1172.9575709999988</v>
      </c>
    </row>
    <row r="8" spans="2:11" ht="15">
      <c r="B8" s="22" t="s">
        <v>252</v>
      </c>
      <c r="C8" s="22">
        <v>188.18584099999998</v>
      </c>
      <c r="D8" s="50">
        <f t="shared" si="0"/>
        <v>149.04361369601358</v>
      </c>
      <c r="E8" s="22">
        <v>117.190575</v>
      </c>
      <c r="F8" s="22">
        <v>68.287074</v>
      </c>
      <c r="G8" s="50">
        <f t="shared" si="1"/>
        <v>54.08351778010278</v>
      </c>
      <c r="H8" s="22">
        <v>25.801270000000006</v>
      </c>
      <c r="I8" s="22">
        <v>236.60055299999993</v>
      </c>
      <c r="J8" s="62">
        <f t="shared" si="2"/>
        <v>187.38817561516322</v>
      </c>
      <c r="K8" s="22">
        <v>1262.6226399999944</v>
      </c>
    </row>
    <row r="9" spans="2:11" ht="15">
      <c r="B9" s="22" t="s">
        <v>253</v>
      </c>
      <c r="C9" s="22">
        <v>188.3492779999999</v>
      </c>
      <c r="D9" s="50">
        <f t="shared" si="0"/>
        <v>89.07871015495044</v>
      </c>
      <c r="E9" s="22">
        <v>109.81975699999998</v>
      </c>
      <c r="F9" s="22">
        <v>95.45505399999999</v>
      </c>
      <c r="G9" s="50">
        <f t="shared" si="1"/>
        <v>45.14492000384067</v>
      </c>
      <c r="H9" s="22">
        <v>41.747381999999995</v>
      </c>
      <c r="I9" s="22">
        <v>310.6273140000001</v>
      </c>
      <c r="J9" s="62">
        <f t="shared" si="2"/>
        <v>146.90940556733543</v>
      </c>
      <c r="K9" s="22">
        <v>2114.4140689999945</v>
      </c>
    </row>
    <row r="10" spans="2:11" ht="15">
      <c r="B10" s="22" t="s">
        <v>254</v>
      </c>
      <c r="C10" s="22">
        <v>22.849526</v>
      </c>
      <c r="D10" s="50">
        <f t="shared" si="0"/>
        <v>45.951249089354484</v>
      </c>
      <c r="E10" s="22">
        <v>12.059396</v>
      </c>
      <c r="F10" s="22">
        <v>25.411823999999996</v>
      </c>
      <c r="G10" s="50">
        <f t="shared" si="1"/>
        <v>51.104125942867974</v>
      </c>
      <c r="H10" s="22">
        <v>6.465044</v>
      </c>
      <c r="I10" s="22">
        <v>37.783782</v>
      </c>
      <c r="J10" s="62">
        <f t="shared" si="2"/>
        <v>75.98459496358342</v>
      </c>
      <c r="K10" s="22">
        <v>497.2558190000007</v>
      </c>
    </row>
    <row r="11" spans="2:11" ht="15">
      <c r="B11" s="22" t="s">
        <v>255</v>
      </c>
      <c r="C11" s="22">
        <v>39.76333399999999</v>
      </c>
      <c r="D11" s="50">
        <f t="shared" si="0"/>
        <v>112.92226788652623</v>
      </c>
      <c r="E11" s="22">
        <v>24.38944</v>
      </c>
      <c r="F11" s="22">
        <v>23.81727200000001</v>
      </c>
      <c r="G11" s="50">
        <f t="shared" si="1"/>
        <v>67.637697812519</v>
      </c>
      <c r="H11" s="22">
        <v>9.988847</v>
      </c>
      <c r="I11" s="22">
        <v>58.75144</v>
      </c>
      <c r="J11" s="62">
        <f t="shared" si="2"/>
        <v>166.8458144480333</v>
      </c>
      <c r="K11" s="22">
        <v>352.13014000000004</v>
      </c>
    </row>
    <row r="12" spans="2:11" ht="15">
      <c r="B12" s="22" t="s">
        <v>256</v>
      </c>
      <c r="C12" s="22">
        <v>154.38230099999987</v>
      </c>
      <c r="D12" s="50">
        <f t="shared" si="0"/>
        <v>233.09965247697087</v>
      </c>
      <c r="E12" s="22">
        <v>90.50796299999999</v>
      </c>
      <c r="F12" s="22">
        <v>52.55082</v>
      </c>
      <c r="G12" s="50">
        <f t="shared" si="1"/>
        <v>79.34573976442974</v>
      </c>
      <c r="H12" s="22">
        <v>17.575632000000002</v>
      </c>
      <c r="I12" s="22">
        <v>163.25203499999992</v>
      </c>
      <c r="J12" s="62">
        <f t="shared" si="2"/>
        <v>246.49193837743292</v>
      </c>
      <c r="K12" s="22">
        <v>662.3017210000006</v>
      </c>
    </row>
    <row r="13" spans="2:11" ht="15">
      <c r="B13" s="22" t="s">
        <v>257</v>
      </c>
      <c r="C13" s="22">
        <v>255.22686599999997</v>
      </c>
      <c r="D13" s="50">
        <f t="shared" si="0"/>
        <v>219.09920219895767</v>
      </c>
      <c r="E13" s="22">
        <v>130.231309</v>
      </c>
      <c r="F13" s="22">
        <v>81.731468</v>
      </c>
      <c r="G13" s="50">
        <f t="shared" si="1"/>
        <v>70.16228234119225</v>
      </c>
      <c r="H13" s="22">
        <v>32.40459700000001</v>
      </c>
      <c r="I13" s="22">
        <v>303.49094800000023</v>
      </c>
      <c r="J13" s="62">
        <f t="shared" si="2"/>
        <v>260.53144648732007</v>
      </c>
      <c r="K13" s="22">
        <v>1164.8918089999972</v>
      </c>
    </row>
    <row r="14" spans="2:11" ht="15">
      <c r="B14" s="22" t="s">
        <v>258</v>
      </c>
      <c r="C14" s="22">
        <v>156.201199</v>
      </c>
      <c r="D14" s="50">
        <f t="shared" si="0"/>
        <v>147.5697469568889</v>
      </c>
      <c r="E14" s="22">
        <v>100.61909600000006</v>
      </c>
      <c r="F14" s="22">
        <v>59.38012200000001</v>
      </c>
      <c r="G14" s="50">
        <f t="shared" si="1"/>
        <v>56.0988624537331</v>
      </c>
      <c r="H14" s="22">
        <v>22.694846</v>
      </c>
      <c r="I14" s="22">
        <v>183.03939299999988</v>
      </c>
      <c r="J14" s="62">
        <f t="shared" si="2"/>
        <v>172.9249012240458</v>
      </c>
      <c r="K14" s="22">
        <v>1058.4906609999996</v>
      </c>
    </row>
    <row r="15" spans="2:11" ht="15">
      <c r="B15" s="22" t="s">
        <v>259</v>
      </c>
      <c r="C15" s="22">
        <v>172.37669100000002</v>
      </c>
      <c r="D15" s="50">
        <f t="shared" si="0"/>
        <v>80.55789329010182</v>
      </c>
      <c r="E15" s="22">
        <v>97.19058200000002</v>
      </c>
      <c r="F15" s="22">
        <v>84.54707800000004</v>
      </c>
      <c r="G15" s="50">
        <f t="shared" si="1"/>
        <v>39.51192268514957</v>
      </c>
      <c r="H15" s="22">
        <v>29.296602999999998</v>
      </c>
      <c r="I15" s="22">
        <v>293.51819900000004</v>
      </c>
      <c r="J15" s="62">
        <f t="shared" si="2"/>
        <v>137.17172325662563</v>
      </c>
      <c r="K15" s="22">
        <v>2139.786480999994</v>
      </c>
    </row>
    <row r="16" spans="1:11" ht="15">
      <c r="A16" s="22" t="s">
        <v>103</v>
      </c>
      <c r="B16" s="22" t="s">
        <v>169</v>
      </c>
      <c r="C16" s="22">
        <v>13.883918000000001</v>
      </c>
      <c r="D16" s="50">
        <f t="shared" si="0"/>
        <v>182.12683235872473</v>
      </c>
      <c r="E16" s="22">
        <v>5.754811999999999</v>
      </c>
      <c r="F16" s="22">
        <v>5.409629</v>
      </c>
      <c r="G16" s="50">
        <f t="shared" si="1"/>
        <v>70.96257655842504</v>
      </c>
      <c r="H16" s="22" t="s">
        <v>94</v>
      </c>
      <c r="I16" s="22">
        <v>17.101076</v>
      </c>
      <c r="J16" s="62">
        <f t="shared" si="2"/>
        <v>224.3289539599564</v>
      </c>
      <c r="K16" s="22">
        <v>76.232139</v>
      </c>
    </row>
    <row r="17" spans="2:11" ht="15">
      <c r="B17" s="22" t="s">
        <v>130</v>
      </c>
      <c r="C17" s="22">
        <v>411.6468990000004</v>
      </c>
      <c r="D17" s="50">
        <f t="shared" si="0"/>
        <v>164.93944153401202</v>
      </c>
      <c r="E17" s="22">
        <v>239.07766599999985</v>
      </c>
      <c r="F17" s="22">
        <v>140.88365899999994</v>
      </c>
      <c r="G17" s="50">
        <f t="shared" si="1"/>
        <v>56.44952529261772</v>
      </c>
      <c r="H17" s="22">
        <v>48.031117</v>
      </c>
      <c r="I17" s="22">
        <v>511.4956450000004</v>
      </c>
      <c r="J17" s="62">
        <f t="shared" si="2"/>
        <v>204.9470219217642</v>
      </c>
      <c r="K17" s="22">
        <v>2495.7456819999907</v>
      </c>
    </row>
    <row r="18" spans="2:11" ht="15">
      <c r="B18" s="22" t="s">
        <v>131</v>
      </c>
      <c r="C18" s="22">
        <v>423.5046950000002</v>
      </c>
      <c r="D18" s="50">
        <f t="shared" si="0"/>
        <v>132.27439929289136</v>
      </c>
      <c r="E18" s="22">
        <v>241.93211400000007</v>
      </c>
      <c r="F18" s="22">
        <v>207.0335239999999</v>
      </c>
      <c r="G18" s="50">
        <f t="shared" si="1"/>
        <v>64.66335637811612</v>
      </c>
      <c r="H18" s="22">
        <v>84.24482800000001</v>
      </c>
      <c r="I18" s="22">
        <v>584.2989950000011</v>
      </c>
      <c r="J18" s="62">
        <f t="shared" si="2"/>
        <v>182.4957302328496</v>
      </c>
      <c r="K18" s="22">
        <v>3201.713236000007</v>
      </c>
    </row>
    <row r="19" spans="2:11" ht="15">
      <c r="B19" s="22" t="s">
        <v>170</v>
      </c>
      <c r="C19" s="22">
        <v>816.7019559999994</v>
      </c>
      <c r="D19" s="50">
        <f t="shared" si="0"/>
        <v>131.23827520808615</v>
      </c>
      <c r="E19" s="22">
        <v>474.1522140000004</v>
      </c>
      <c r="F19" s="22">
        <v>341.80350600000025</v>
      </c>
      <c r="G19" s="50">
        <f t="shared" si="1"/>
        <v>54.9254256806467</v>
      </c>
      <c r="H19" s="22">
        <v>130.63963000000004</v>
      </c>
      <c r="I19" s="22">
        <v>1118.3798309999988</v>
      </c>
      <c r="J19" s="62">
        <f t="shared" si="2"/>
        <v>179.71579346621624</v>
      </c>
      <c r="K19" s="22">
        <v>6223.047009000001</v>
      </c>
    </row>
    <row r="20" spans="1:11" ht="15">
      <c r="A20" s="22" t="s">
        <v>171</v>
      </c>
      <c r="B20" s="22" t="s">
        <v>133</v>
      </c>
      <c r="C20" s="22">
        <v>1328.5321139999965</v>
      </c>
      <c r="D20" s="50">
        <f t="shared" si="0"/>
        <v>142.06281002343138</v>
      </c>
      <c r="E20" s="22">
        <v>759.303578</v>
      </c>
      <c r="F20" s="22">
        <v>521.6576140000002</v>
      </c>
      <c r="G20" s="50">
        <f t="shared" si="1"/>
        <v>55.78197601248103</v>
      </c>
      <c r="H20" s="22">
        <v>174.74951399999998</v>
      </c>
      <c r="I20" s="22">
        <v>1745.2696319999975</v>
      </c>
      <c r="J20" s="62">
        <f t="shared" si="2"/>
        <v>186.62545342918244</v>
      </c>
      <c r="K20" s="22">
        <v>9351.723465000254</v>
      </c>
    </row>
    <row r="21" spans="2:11" ht="15">
      <c r="B21" s="22" t="s">
        <v>134</v>
      </c>
      <c r="C21" s="22">
        <v>220.70239499999985</v>
      </c>
      <c r="D21" s="50">
        <f t="shared" si="0"/>
        <v>148.0062124782633</v>
      </c>
      <c r="E21" s="22">
        <v>127.50493100000004</v>
      </c>
      <c r="F21" s="22">
        <v>87.52671800000003</v>
      </c>
      <c r="G21" s="50">
        <f t="shared" si="1"/>
        <v>58.6966807579639</v>
      </c>
      <c r="H21" s="22">
        <v>29.672713000000005</v>
      </c>
      <c r="I21" s="22">
        <v>269.94632400000006</v>
      </c>
      <c r="J21" s="62">
        <f t="shared" si="2"/>
        <v>181.0299022249856</v>
      </c>
      <c r="K21" s="22">
        <v>1491.169804999996</v>
      </c>
    </row>
    <row r="22" spans="2:11" ht="15">
      <c r="B22" s="22" t="s">
        <v>172</v>
      </c>
      <c r="C22" s="22">
        <v>109.41798999999995</v>
      </c>
      <c r="D22" s="50">
        <f t="shared" si="0"/>
        <v>104.95464177906965</v>
      </c>
      <c r="E22" s="22">
        <v>70.69477400000002</v>
      </c>
      <c r="F22" s="22">
        <v>73.84656300000002</v>
      </c>
      <c r="G22" s="50">
        <f t="shared" si="1"/>
        <v>70.83423453748789</v>
      </c>
      <c r="H22" s="22">
        <v>50.86940599999999</v>
      </c>
      <c r="I22" s="22">
        <v>184.5912959999999</v>
      </c>
      <c r="J22" s="62">
        <f t="shared" si="2"/>
        <v>177.0614991850445</v>
      </c>
      <c r="K22" s="22">
        <v>1042.5264489999945</v>
      </c>
    </row>
    <row r="23" spans="1:11" ht="15">
      <c r="A23" s="22" t="s">
        <v>173</v>
      </c>
      <c r="B23" s="22" t="s">
        <v>136</v>
      </c>
      <c r="C23" s="22">
        <v>1517.8183249999972</v>
      </c>
      <c r="D23" s="50">
        <f t="shared" si="0"/>
        <v>136.88871366647555</v>
      </c>
      <c r="E23" s="22">
        <v>890.3702670000005</v>
      </c>
      <c r="F23" s="22">
        <v>635.0526950000009</v>
      </c>
      <c r="G23" s="50">
        <f t="shared" si="1"/>
        <v>57.274013033792386</v>
      </c>
      <c r="H23" s="22">
        <v>242.19814</v>
      </c>
      <c r="I23" s="22">
        <v>2061.7075710000036</v>
      </c>
      <c r="J23" s="62">
        <f t="shared" si="2"/>
        <v>185.9408947053165</v>
      </c>
      <c r="K23" s="22">
        <v>11087.97273600004</v>
      </c>
    </row>
    <row r="24" spans="2:11" ht="15">
      <c r="B24" s="22" t="s">
        <v>137</v>
      </c>
      <c r="C24" s="22">
        <v>147.91914299999993</v>
      </c>
      <c r="D24" s="50">
        <f t="shared" si="0"/>
        <v>162.76935102706892</v>
      </c>
      <c r="E24" s="22">
        <v>70.546539</v>
      </c>
      <c r="F24" s="22">
        <v>60.07762300000002</v>
      </c>
      <c r="G24" s="50">
        <f t="shared" si="1"/>
        <v>66.10906140092304</v>
      </c>
      <c r="H24" s="22">
        <v>20.717435000000002</v>
      </c>
      <c r="I24" s="22">
        <v>169.56797599999985</v>
      </c>
      <c r="J24" s="62">
        <f t="shared" si="2"/>
        <v>186.5915989554752</v>
      </c>
      <c r="K24" s="22">
        <v>908.7653299999988</v>
      </c>
    </row>
    <row r="25" spans="1:11" ht="15">
      <c r="A25" s="22" t="s">
        <v>71</v>
      </c>
      <c r="B25" s="22" t="s">
        <v>138</v>
      </c>
      <c r="C25" s="22">
        <v>338.19154899999995</v>
      </c>
      <c r="D25" s="50">
        <f t="shared" si="0"/>
        <v>138.4031984532695</v>
      </c>
      <c r="E25" s="22">
        <v>169.95741500000005</v>
      </c>
      <c r="F25" s="22">
        <v>138.29414199999994</v>
      </c>
      <c r="G25" s="50">
        <f t="shared" si="1"/>
        <v>56.59618531789695</v>
      </c>
      <c r="H25" s="22">
        <v>39.435166</v>
      </c>
      <c r="I25" s="22">
        <v>445.2725540000003</v>
      </c>
      <c r="J25" s="62">
        <f t="shared" si="2"/>
        <v>182.22556370578087</v>
      </c>
      <c r="K25" s="22">
        <v>2443.5240859999853</v>
      </c>
    </row>
    <row r="26" spans="2:11" ht="15">
      <c r="B26" s="22" t="s">
        <v>139</v>
      </c>
      <c r="C26" s="22">
        <v>400.9693600000003</v>
      </c>
      <c r="D26" s="50">
        <f t="shared" si="0"/>
        <v>163.166112811977</v>
      </c>
      <c r="E26" s="22">
        <v>221.1253439999998</v>
      </c>
      <c r="F26" s="22">
        <v>164.31558599999988</v>
      </c>
      <c r="G26" s="50">
        <f t="shared" si="1"/>
        <v>66.8647984525353</v>
      </c>
      <c r="H26" s="22">
        <v>49.969634</v>
      </c>
      <c r="I26" s="22">
        <v>491.8485790000003</v>
      </c>
      <c r="J26" s="62">
        <f t="shared" si="2"/>
        <v>200.14751433257786</v>
      </c>
      <c r="K26" s="22">
        <v>2457.4303639999916</v>
      </c>
    </row>
    <row r="27" spans="2:11" ht="15">
      <c r="B27" s="22" t="s">
        <v>174</v>
      </c>
      <c r="C27" s="22">
        <v>394.0062390000002</v>
      </c>
      <c r="D27" s="50">
        <f t="shared" si="0"/>
        <v>155.9210431949235</v>
      </c>
      <c r="E27" s="22">
        <v>224.2754009999999</v>
      </c>
      <c r="F27" s="22">
        <v>137.08169599999997</v>
      </c>
      <c r="G27" s="50">
        <f t="shared" si="1"/>
        <v>54.247671553366835</v>
      </c>
      <c r="H27" s="22">
        <v>39.854695</v>
      </c>
      <c r="I27" s="22">
        <v>478.51193100000086</v>
      </c>
      <c r="J27" s="62">
        <f t="shared" si="2"/>
        <v>189.3626853526483</v>
      </c>
      <c r="K27" s="22">
        <v>2526.95999799999</v>
      </c>
    </row>
    <row r="28" spans="2:11" ht="15">
      <c r="B28" s="22" t="s">
        <v>141</v>
      </c>
      <c r="C28" s="22">
        <v>356.35950600000024</v>
      </c>
      <c r="D28" s="50">
        <f t="shared" si="0"/>
        <v>146.64912529010894</v>
      </c>
      <c r="E28" s="22">
        <v>227.59884899999997</v>
      </c>
      <c r="F28" s="22">
        <v>129.37206400000005</v>
      </c>
      <c r="G28" s="50">
        <f t="shared" si="1"/>
        <v>53.239214060915174</v>
      </c>
      <c r="H28" s="22">
        <v>57.12257299999999</v>
      </c>
      <c r="I28" s="22">
        <v>493.77601700000065</v>
      </c>
      <c r="J28" s="62">
        <f t="shared" si="2"/>
        <v>203.19879156607655</v>
      </c>
      <c r="K28" s="22">
        <v>2430.014534999996</v>
      </c>
    </row>
    <row r="29" spans="2:11" ht="15">
      <c r="B29" s="22" t="s">
        <v>142</v>
      </c>
      <c r="C29" s="22">
        <v>176.21081399999997</v>
      </c>
      <c r="D29" s="50">
        <f t="shared" si="0"/>
        <v>82.38735069931452</v>
      </c>
      <c r="E29" s="22">
        <v>117.95979699999998</v>
      </c>
      <c r="F29" s="22">
        <v>126.06683</v>
      </c>
      <c r="G29" s="50">
        <f t="shared" si="1"/>
        <v>58.94253535858966</v>
      </c>
      <c r="H29" s="22">
        <v>76.533507</v>
      </c>
      <c r="I29" s="22">
        <v>321.8664660000007</v>
      </c>
      <c r="J29" s="62">
        <f t="shared" si="2"/>
        <v>150.4886380735467</v>
      </c>
      <c r="K29" s="22">
        <v>2138.809082999996</v>
      </c>
    </row>
    <row r="30" spans="1:11" ht="15">
      <c r="A30" s="22" t="s">
        <v>1</v>
      </c>
      <c r="B30" s="22" t="s">
        <v>143</v>
      </c>
      <c r="C30" s="22">
        <v>462.2458290000002</v>
      </c>
      <c r="D30" s="50">
        <f t="shared" si="0"/>
        <v>124.04379384981932</v>
      </c>
      <c r="E30" s="22">
        <v>236.75027699999984</v>
      </c>
      <c r="F30" s="22">
        <v>181.85592599999987</v>
      </c>
      <c r="G30" s="50">
        <f t="shared" si="1"/>
        <v>48.80108717024675</v>
      </c>
      <c r="H30" s="22">
        <v>66.439621</v>
      </c>
      <c r="I30" s="22">
        <v>673.467947</v>
      </c>
      <c r="J30" s="62">
        <f t="shared" si="2"/>
        <v>180.72530662494958</v>
      </c>
      <c r="K30" s="22">
        <v>3726.4728420000147</v>
      </c>
    </row>
    <row r="31" spans="2:11" ht="15">
      <c r="B31" s="22" t="s">
        <v>144</v>
      </c>
      <c r="C31" s="22">
        <v>160.54286399999998</v>
      </c>
      <c r="D31" s="50">
        <f t="shared" si="0"/>
        <v>162.1340385368283</v>
      </c>
      <c r="E31" s="22">
        <v>87.04149700000005</v>
      </c>
      <c r="F31" s="22">
        <v>75.234351</v>
      </c>
      <c r="G31" s="50">
        <f t="shared" si="1"/>
        <v>75.98001468521994</v>
      </c>
      <c r="H31" s="22">
        <v>28.293479999999995</v>
      </c>
      <c r="I31" s="22">
        <v>238.28210999999993</v>
      </c>
      <c r="J31" s="62">
        <f t="shared" si="2"/>
        <v>240.64377477018695</v>
      </c>
      <c r="K31" s="22">
        <v>990.1860549999999</v>
      </c>
    </row>
    <row r="32" spans="2:11" ht="15">
      <c r="B32" s="22" t="s">
        <v>145</v>
      </c>
      <c r="C32" s="22">
        <v>273.25003900000013</v>
      </c>
      <c r="D32" s="50">
        <f t="shared" si="0"/>
        <v>163.602409540255</v>
      </c>
      <c r="E32" s="22">
        <v>155.17482200000006</v>
      </c>
      <c r="F32" s="22">
        <v>99.26570300000003</v>
      </c>
      <c r="G32" s="50">
        <f t="shared" si="1"/>
        <v>59.43314136364063</v>
      </c>
      <c r="H32" s="22">
        <v>43.96334600000001</v>
      </c>
      <c r="I32" s="22">
        <v>334.78432100000015</v>
      </c>
      <c r="J32" s="62">
        <f t="shared" si="2"/>
        <v>200.44469816854513</v>
      </c>
      <c r="K32" s="22">
        <v>1670.2079129999975</v>
      </c>
    </row>
    <row r="33" spans="2:11" ht="15">
      <c r="B33" s="22" t="s">
        <v>146</v>
      </c>
      <c r="C33" s="22">
        <v>249.50998800000013</v>
      </c>
      <c r="D33" s="50">
        <f t="shared" si="0"/>
        <v>163.16451605991057</v>
      </c>
      <c r="E33" s="22">
        <v>157.678324</v>
      </c>
      <c r="F33" s="22">
        <v>103.19262599999998</v>
      </c>
      <c r="G33" s="50">
        <f t="shared" si="1"/>
        <v>67.48176703147182</v>
      </c>
      <c r="H33" s="22">
        <v>46.91627999999999</v>
      </c>
      <c r="I33" s="22">
        <v>268.32148700000016</v>
      </c>
      <c r="J33" s="62">
        <f t="shared" si="2"/>
        <v>175.46610428609608</v>
      </c>
      <c r="K33" s="22">
        <v>1529.1927070000033</v>
      </c>
    </row>
    <row r="34" spans="2:11" ht="15">
      <c r="B34" s="22" t="s">
        <v>147</v>
      </c>
      <c r="C34" s="22">
        <v>94.49054100000001</v>
      </c>
      <c r="D34" s="50">
        <f t="shared" si="0"/>
        <v>105.78648703891957</v>
      </c>
      <c r="E34" s="22">
        <v>78.56058899999998</v>
      </c>
      <c r="F34" s="22">
        <v>32.557579</v>
      </c>
      <c r="G34" s="50">
        <f t="shared" si="1"/>
        <v>36.44970038749275</v>
      </c>
      <c r="H34" s="22">
        <v>16.217083</v>
      </c>
      <c r="I34" s="22">
        <v>103.86840500000007</v>
      </c>
      <c r="J34" s="62">
        <f t="shared" si="2"/>
        <v>116.28543516631738</v>
      </c>
      <c r="K34" s="22">
        <v>893.2193859999935</v>
      </c>
    </row>
    <row r="35" spans="2:11" ht="15">
      <c r="B35" s="22" t="s">
        <v>148</v>
      </c>
      <c r="C35" s="22">
        <v>181.43570599999978</v>
      </c>
      <c r="D35" s="50">
        <f t="shared" si="0"/>
        <v>163.8418790704056</v>
      </c>
      <c r="E35" s="22">
        <v>101.20185000000002</v>
      </c>
      <c r="F35" s="22">
        <v>106.76445799999996</v>
      </c>
      <c r="G35" s="50">
        <f t="shared" si="1"/>
        <v>96.41150467181699</v>
      </c>
      <c r="H35" s="22">
        <v>29.819992000000006</v>
      </c>
      <c r="I35" s="22">
        <v>267.8099699999997</v>
      </c>
      <c r="J35" s="62">
        <f t="shared" si="2"/>
        <v>241.84042758699854</v>
      </c>
      <c r="K35" s="22">
        <v>1107.3829660000042</v>
      </c>
    </row>
    <row r="36" spans="2:11" ht="15">
      <c r="B36" s="22" t="s">
        <v>149</v>
      </c>
      <c r="C36" s="22">
        <v>148.57453299999992</v>
      </c>
      <c r="D36" s="50">
        <f t="shared" si="0"/>
        <v>104.62725873867036</v>
      </c>
      <c r="E36" s="22">
        <v>86.26842199999999</v>
      </c>
      <c r="F36" s="22">
        <v>55.834622</v>
      </c>
      <c r="G36" s="50">
        <f t="shared" si="1"/>
        <v>39.31914389776248</v>
      </c>
      <c r="H36" s="22">
        <v>16.795326999999997</v>
      </c>
      <c r="I36" s="22">
        <v>218.05007099999997</v>
      </c>
      <c r="J36" s="62">
        <f t="shared" si="2"/>
        <v>153.5524341611254</v>
      </c>
      <c r="K36" s="22">
        <v>1420.036563999995</v>
      </c>
    </row>
    <row r="37" spans="2:11" ht="15">
      <c r="B37" s="22" t="s">
        <v>150</v>
      </c>
      <c r="C37" s="22">
        <v>22.959352999999997</v>
      </c>
      <c r="D37" s="50">
        <f t="shared" si="0"/>
        <v>109.18767719184056</v>
      </c>
      <c r="E37" s="22">
        <v>13.975497999999996</v>
      </c>
      <c r="F37" s="22">
        <v>12.860145999999997</v>
      </c>
      <c r="G37" s="50">
        <f t="shared" si="1"/>
        <v>61.15893030992378</v>
      </c>
      <c r="H37" s="22">
        <v>6.224621999999999</v>
      </c>
      <c r="I37" s="22">
        <v>38.401588</v>
      </c>
      <c r="J37" s="62">
        <f t="shared" si="2"/>
        <v>182.62623490296346</v>
      </c>
      <c r="K37" s="22">
        <v>210.27421399999994</v>
      </c>
    </row>
    <row r="38" spans="1:11" ht="15">
      <c r="A38" s="22" t="s">
        <v>2</v>
      </c>
      <c r="B38" s="22" t="s">
        <v>143</v>
      </c>
      <c r="C38" s="22">
        <v>746.4279460000009</v>
      </c>
      <c r="D38" s="50">
        <f t="shared" si="0"/>
        <v>123.68823762446954</v>
      </c>
      <c r="E38" s="22">
        <v>396.94163300000054</v>
      </c>
      <c r="F38" s="22">
        <v>322.0288850000002</v>
      </c>
      <c r="G38" s="50">
        <f t="shared" si="1"/>
        <v>53.36239815681143</v>
      </c>
      <c r="H38" s="22">
        <v>124.63630900000005</v>
      </c>
      <c r="I38" s="22">
        <v>1078.8466869999966</v>
      </c>
      <c r="J38" s="62">
        <f t="shared" si="2"/>
        <v>178.77230628504242</v>
      </c>
      <c r="K38" s="22">
        <v>6034.752861999978</v>
      </c>
    </row>
    <row r="39" spans="2:11" ht="15">
      <c r="B39" s="22" t="s">
        <v>144</v>
      </c>
      <c r="C39" s="22">
        <v>136.90775500000012</v>
      </c>
      <c r="D39" s="50">
        <f t="shared" si="0"/>
        <v>181.34812589964247</v>
      </c>
      <c r="E39" s="22">
        <v>73.89050000000003</v>
      </c>
      <c r="F39" s="22">
        <v>50.001107999999995</v>
      </c>
      <c r="G39" s="50">
        <f t="shared" si="1"/>
        <v>66.23150915523821</v>
      </c>
      <c r="H39" s="22">
        <v>15.115743</v>
      </c>
      <c r="I39" s="22">
        <v>186.19018699999995</v>
      </c>
      <c r="J39" s="62">
        <f t="shared" si="2"/>
        <v>246.62767622881503</v>
      </c>
      <c r="K39" s="22">
        <v>754.9444160000004</v>
      </c>
    </row>
    <row r="40" spans="2:11" ht="15">
      <c r="B40" s="22" t="s">
        <v>145</v>
      </c>
      <c r="C40" s="22">
        <v>137.46924099999995</v>
      </c>
      <c r="D40" s="50">
        <f t="shared" si="0"/>
        <v>173.37918671222474</v>
      </c>
      <c r="E40" s="22">
        <v>85.16876800000001</v>
      </c>
      <c r="F40" s="22">
        <v>42.238561000000004</v>
      </c>
      <c r="G40" s="50">
        <f t="shared" si="1"/>
        <v>53.27218875148003</v>
      </c>
      <c r="H40" s="22">
        <v>17.421124</v>
      </c>
      <c r="I40" s="22">
        <v>161.2397179999999</v>
      </c>
      <c r="J40" s="62">
        <f t="shared" si="2"/>
        <v>203.35902758456675</v>
      </c>
      <c r="K40" s="22">
        <v>792.8820269999985</v>
      </c>
    </row>
    <row r="41" spans="2:11" ht="15">
      <c r="B41" s="22" t="s">
        <v>146</v>
      </c>
      <c r="C41" s="22">
        <v>188.09861900000004</v>
      </c>
      <c r="D41" s="50">
        <f t="shared" si="0"/>
        <v>186.06122624526708</v>
      </c>
      <c r="E41" s="22">
        <v>124.05208999999998</v>
      </c>
      <c r="F41" s="22">
        <v>76.24684399999997</v>
      </c>
      <c r="G41" s="50">
        <f t="shared" si="1"/>
        <v>75.42097527027339</v>
      </c>
      <c r="H41" s="22">
        <v>41.94746</v>
      </c>
      <c r="I41" s="22">
        <v>175.38274400000012</v>
      </c>
      <c r="J41" s="62">
        <f t="shared" si="2"/>
        <v>173.48308341859632</v>
      </c>
      <c r="K41" s="22">
        <v>1010.9501200000008</v>
      </c>
    </row>
    <row r="42" spans="2:11" ht="15">
      <c r="B42" s="22" t="s">
        <v>147</v>
      </c>
      <c r="C42" s="22">
        <v>96.611759</v>
      </c>
      <c r="D42" s="50">
        <f t="shared" si="0"/>
        <v>121.50457992994389</v>
      </c>
      <c r="E42" s="22">
        <v>81.42829199999998</v>
      </c>
      <c r="F42" s="22">
        <v>29.41585</v>
      </c>
      <c r="G42" s="50">
        <f t="shared" si="1"/>
        <v>36.99508770492668</v>
      </c>
      <c r="H42" s="22">
        <v>14.944189</v>
      </c>
      <c r="I42" s="22">
        <v>102.88418700000004</v>
      </c>
      <c r="J42" s="62">
        <f t="shared" si="2"/>
        <v>129.3931510228356</v>
      </c>
      <c r="K42" s="22">
        <v>795.1285379999965</v>
      </c>
    </row>
    <row r="43" spans="2:11" ht="15">
      <c r="B43" s="22" t="s">
        <v>151</v>
      </c>
      <c r="C43" s="22">
        <v>46.959863000000006</v>
      </c>
      <c r="D43" s="50">
        <f t="shared" si="0"/>
        <v>78.092905225226</v>
      </c>
      <c r="E43" s="22">
        <v>27.341008</v>
      </c>
      <c r="F43" s="22">
        <v>28.490230999999998</v>
      </c>
      <c r="G43" s="50">
        <f t="shared" si="1"/>
        <v>47.37843697133008</v>
      </c>
      <c r="H43" s="22">
        <v>9.678369</v>
      </c>
      <c r="I43" s="22">
        <v>90.43385899999996</v>
      </c>
      <c r="J43" s="62">
        <f t="shared" si="2"/>
        <v>150.38891361413144</v>
      </c>
      <c r="K43" s="22">
        <v>601.3332819999987</v>
      </c>
    </row>
    <row r="44" spans="2:11" ht="15">
      <c r="B44" s="22" t="s">
        <v>152</v>
      </c>
      <c r="C44" s="22">
        <v>28.048585</v>
      </c>
      <c r="D44" s="50">
        <f t="shared" si="0"/>
        <v>75.01795312975024</v>
      </c>
      <c r="E44" s="22">
        <v>18.422355</v>
      </c>
      <c r="F44" s="22">
        <v>8.276705000000002</v>
      </c>
      <c r="G44" s="50">
        <f t="shared" si="1"/>
        <v>22.1366413941655</v>
      </c>
      <c r="H44" s="22">
        <v>0.12308</v>
      </c>
      <c r="I44" s="22">
        <v>41.72947399999999</v>
      </c>
      <c r="J44" s="62">
        <f t="shared" si="2"/>
        <v>111.60847239392399</v>
      </c>
      <c r="K44" s="22">
        <v>373.89163300000297</v>
      </c>
    </row>
    <row r="45" spans="2:11" ht="15">
      <c r="B45" s="22" t="s">
        <v>148</v>
      </c>
      <c r="C45" s="22">
        <v>155.0434339999997</v>
      </c>
      <c r="D45" s="50">
        <f t="shared" si="0"/>
        <v>191.3716608682171</v>
      </c>
      <c r="E45" s="22">
        <v>82.93930200000003</v>
      </c>
      <c r="F45" s="22">
        <v>87.81366</v>
      </c>
      <c r="G45" s="50">
        <f t="shared" si="1"/>
        <v>108.3892785883274</v>
      </c>
      <c r="H45" s="22">
        <v>25.470234000000005</v>
      </c>
      <c r="I45" s="22">
        <v>216.3324819999998</v>
      </c>
      <c r="J45" s="62">
        <f t="shared" si="2"/>
        <v>267.02134564488375</v>
      </c>
      <c r="K45" s="22">
        <v>810.1692450000011</v>
      </c>
    </row>
    <row r="46" spans="2:11" ht="15">
      <c r="B46" s="22" t="s">
        <v>153</v>
      </c>
      <c r="C46" s="22">
        <v>38.598952000000025</v>
      </c>
      <c r="D46" s="50">
        <f t="shared" si="0"/>
        <v>175.36431801779634</v>
      </c>
      <c r="E46" s="22">
        <v>20.258647</v>
      </c>
      <c r="F46" s="22">
        <v>13.093375</v>
      </c>
      <c r="G46" s="50">
        <f t="shared" si="1"/>
        <v>59.48635023630337</v>
      </c>
      <c r="H46" s="22">
        <v>3.8070519999999997</v>
      </c>
      <c r="I46" s="22">
        <v>36.87548800000003</v>
      </c>
      <c r="J46" s="62">
        <f t="shared" si="2"/>
        <v>167.53420674979552</v>
      </c>
      <c r="K46" s="22">
        <v>220.10721699999954</v>
      </c>
    </row>
    <row r="47" spans="2:11" ht="15">
      <c r="B47" s="22" t="s">
        <v>154</v>
      </c>
      <c r="C47" s="22">
        <v>91.57131400000004</v>
      </c>
      <c r="D47" s="50">
        <f t="shared" si="0"/>
        <v>152.24593608232735</v>
      </c>
      <c r="E47" s="22">
        <v>50.47421099999998</v>
      </c>
      <c r="F47" s="22">
        <v>37.525099000000004</v>
      </c>
      <c r="G47" s="50">
        <f t="shared" si="1"/>
        <v>62.389012172927906</v>
      </c>
      <c r="H47" s="22">
        <v>9.772015</v>
      </c>
      <c r="I47" s="22">
        <v>141.36072100000007</v>
      </c>
      <c r="J47" s="62">
        <f t="shared" si="2"/>
        <v>235.02551567533155</v>
      </c>
      <c r="K47" s="22">
        <v>601.4696769999998</v>
      </c>
    </row>
    <row r="48" spans="1:11" ht="15">
      <c r="A48" s="22" t="s">
        <v>3</v>
      </c>
      <c r="B48" s="22" t="s">
        <v>155</v>
      </c>
      <c r="C48" s="22">
        <v>49.233567999999984</v>
      </c>
      <c r="D48" s="50">
        <f t="shared" si="0"/>
        <v>188.5436114402302</v>
      </c>
      <c r="E48" s="22">
        <v>29.36308700000002</v>
      </c>
      <c r="F48" s="22">
        <v>20.151319</v>
      </c>
      <c r="G48" s="50">
        <f t="shared" si="1"/>
        <v>77.17097528954491</v>
      </c>
      <c r="H48" s="22">
        <v>2.0195350000000003</v>
      </c>
      <c r="I48" s="22">
        <v>52.93042999999997</v>
      </c>
      <c r="J48" s="62">
        <f t="shared" si="2"/>
        <v>202.7010195012537</v>
      </c>
      <c r="K48" s="22">
        <v>261.12562299999973</v>
      </c>
    </row>
    <row r="49" spans="2:11" ht="15">
      <c r="B49" s="22" t="s">
        <v>5</v>
      </c>
      <c r="C49" s="22">
        <v>34.41347400000001</v>
      </c>
      <c r="D49" s="50">
        <f t="shared" si="0"/>
        <v>119.0268730982657</v>
      </c>
      <c r="E49" s="22">
        <v>19.124621</v>
      </c>
      <c r="F49" s="22">
        <v>19.136363</v>
      </c>
      <c r="G49" s="50">
        <f t="shared" si="1"/>
        <v>66.18748953864252</v>
      </c>
      <c r="H49" s="22">
        <v>11.047274999999999</v>
      </c>
      <c r="I49" s="22">
        <v>47.42612800000001</v>
      </c>
      <c r="J49" s="62">
        <f t="shared" si="2"/>
        <v>164.03411405073794</v>
      </c>
      <c r="K49" s="22">
        <v>289.1235659999997</v>
      </c>
    </row>
    <row r="50" spans="2:11" ht="15">
      <c r="B50" s="22" t="s">
        <v>6</v>
      </c>
      <c r="C50" s="22">
        <v>1534.4748699999973</v>
      </c>
      <c r="D50" s="50">
        <f t="shared" si="0"/>
        <v>137.82893573968911</v>
      </c>
      <c r="E50" s="22">
        <v>887.0797849999996</v>
      </c>
      <c r="F50" s="22">
        <v>624.8232990000005</v>
      </c>
      <c r="G50" s="50">
        <f t="shared" si="1"/>
        <v>56.12260716041037</v>
      </c>
      <c r="H50" s="22">
        <v>240.7646760000001</v>
      </c>
      <c r="I50" s="22">
        <v>2064.765965000007</v>
      </c>
      <c r="J50" s="62">
        <f t="shared" si="2"/>
        <v>185.46051230378484</v>
      </c>
      <c r="K50" s="22">
        <v>11133.183767000031</v>
      </c>
    </row>
    <row r="51" spans="2:11" ht="15">
      <c r="B51" s="22" t="s">
        <v>156</v>
      </c>
      <c r="C51" s="22">
        <v>40.26218600000001</v>
      </c>
      <c r="D51" s="50">
        <f t="shared" si="0"/>
        <v>139.7524020401523</v>
      </c>
      <c r="E51" s="22">
        <v>20.400641999999998</v>
      </c>
      <c r="F51" s="22">
        <v>28.148111999999998</v>
      </c>
      <c r="G51" s="50">
        <f t="shared" si="1"/>
        <v>97.70374278473689</v>
      </c>
      <c r="H51" s="22">
        <v>9.084088999999999</v>
      </c>
      <c r="I51" s="22">
        <v>60.413717</v>
      </c>
      <c r="J51" s="62">
        <f t="shared" si="2"/>
        <v>209.69954455339266</v>
      </c>
      <c r="K51" s="22">
        <v>288.0965579999997</v>
      </c>
    </row>
    <row r="52" spans="1:11" ht="15">
      <c r="A52" s="22" t="s">
        <v>175</v>
      </c>
      <c r="B52" s="22" t="s">
        <v>157</v>
      </c>
      <c r="C52" s="22">
        <v>2.21829</v>
      </c>
      <c r="D52" s="50">
        <f t="shared" si="0"/>
        <v>112.06631761242046</v>
      </c>
      <c r="E52" s="22">
        <v>1.803895</v>
      </c>
      <c r="F52" s="22">
        <v>3.151847</v>
      </c>
      <c r="G52" s="50">
        <f t="shared" si="1"/>
        <v>159.22890468232492</v>
      </c>
      <c r="H52" s="22">
        <v>2.005023</v>
      </c>
      <c r="I52" s="22">
        <v>1.5612190000000001</v>
      </c>
      <c r="J52" s="62">
        <f t="shared" si="2"/>
        <v>78.8715922248874</v>
      </c>
      <c r="K52" s="22">
        <v>19.79444</v>
      </c>
    </row>
    <row r="53" spans="2:11" ht="15">
      <c r="B53" s="22" t="s">
        <v>158</v>
      </c>
      <c r="C53" s="22">
        <v>1663.5191779999964</v>
      </c>
      <c r="D53" s="50">
        <f t="shared" si="0"/>
        <v>138.89346313601868</v>
      </c>
      <c r="E53" s="22">
        <v>959.1129109999996</v>
      </c>
      <c r="F53" s="22">
        <v>691.9784709999998</v>
      </c>
      <c r="G53" s="50">
        <f t="shared" si="1"/>
        <v>57.775881110255085</v>
      </c>
      <c r="H53" s="22">
        <v>260.910552</v>
      </c>
      <c r="I53" s="22">
        <v>2229.714327999998</v>
      </c>
      <c r="J53" s="62">
        <f t="shared" si="2"/>
        <v>186.16722242556625</v>
      </c>
      <c r="K53" s="22">
        <v>11976.943625999937</v>
      </c>
    </row>
    <row r="54" spans="1:11" ht="15">
      <c r="A54" s="22" t="s">
        <v>108</v>
      </c>
      <c r="B54" s="22" t="s">
        <v>157</v>
      </c>
      <c r="C54" s="22">
        <v>468.89036900000013</v>
      </c>
      <c r="D54" s="50">
        <f t="shared" si="0"/>
        <v>128.98636551424013</v>
      </c>
      <c r="E54" s="22">
        <v>279.58464400000014</v>
      </c>
      <c r="F54" s="22">
        <v>218.03072599999976</v>
      </c>
      <c r="G54" s="50">
        <f t="shared" si="1"/>
        <v>59.977753386466134</v>
      </c>
      <c r="H54" s="22">
        <v>87.93978100000004</v>
      </c>
      <c r="I54" s="22">
        <v>622.6819780000004</v>
      </c>
      <c r="J54" s="62">
        <f t="shared" si="2"/>
        <v>171.29267420171317</v>
      </c>
      <c r="K54" s="22">
        <v>3635.1932789999764</v>
      </c>
    </row>
    <row r="55" spans="2:11" ht="15">
      <c r="B55" s="22" t="s">
        <v>158</v>
      </c>
      <c r="C55" s="22">
        <v>816.4233800000001</v>
      </c>
      <c r="D55" s="50">
        <f t="shared" si="0"/>
        <v>140.93458041879123</v>
      </c>
      <c r="E55" s="22">
        <v>456.0815340000003</v>
      </c>
      <c r="F55" s="22">
        <v>331.9344010000002</v>
      </c>
      <c r="G55" s="50">
        <f t="shared" si="1"/>
        <v>57.29997042894315</v>
      </c>
      <c r="H55" s="22">
        <v>120.92057400000004</v>
      </c>
      <c r="I55" s="22">
        <v>1123.6988710000012</v>
      </c>
      <c r="J55" s="62">
        <f t="shared" si="2"/>
        <v>193.9778217785171</v>
      </c>
      <c r="K55" s="22">
        <v>5792.924472999985</v>
      </c>
    </row>
    <row r="56" spans="1:11" ht="15">
      <c r="A56" s="22" t="s">
        <v>176</v>
      </c>
      <c r="B56" s="22" t="s">
        <v>157</v>
      </c>
      <c r="C56" s="22">
        <v>1134.142007000001</v>
      </c>
      <c r="D56" s="50">
        <f t="shared" si="0"/>
        <v>124.12544888305463</v>
      </c>
      <c r="E56" s="22">
        <v>643.665583000001</v>
      </c>
      <c r="F56" s="22">
        <v>458.9638410000006</v>
      </c>
      <c r="G56" s="50">
        <f t="shared" si="1"/>
        <v>50.23100496551481</v>
      </c>
      <c r="H56" s="22">
        <v>170.1528140000001</v>
      </c>
      <c r="I56" s="22">
        <v>1518.7501849999996</v>
      </c>
      <c r="J56" s="62">
        <f t="shared" si="2"/>
        <v>166.2186457170412</v>
      </c>
      <c r="K56" s="22">
        <v>9137.06268300015</v>
      </c>
    </row>
    <row r="57" spans="2:11" ht="15">
      <c r="B57" s="22" t="s">
        <v>158</v>
      </c>
      <c r="C57" s="22">
        <v>506.0334320000001</v>
      </c>
      <c r="D57" s="50">
        <f t="shared" si="0"/>
        <v>189.11155456078188</v>
      </c>
      <c r="E57" s="22">
        <v>302.94067</v>
      </c>
      <c r="F57" s="22">
        <v>230.54442199999977</v>
      </c>
      <c r="G57" s="50">
        <f t="shared" si="1"/>
        <v>86.15757632340953</v>
      </c>
      <c r="H57" s="22">
        <v>90.33225000000003</v>
      </c>
      <c r="I57" s="22">
        <v>689.4212560000002</v>
      </c>
      <c r="J57" s="62">
        <f t="shared" si="2"/>
        <v>257.6460708418308</v>
      </c>
      <c r="K57" s="22">
        <v>2675.846186000005</v>
      </c>
    </row>
    <row r="58" spans="1:10" ht="15">
      <c r="A58" s="22" t="s">
        <v>177</v>
      </c>
      <c r="B58" s="22" t="s">
        <v>159</v>
      </c>
      <c r="D58" s="50"/>
      <c r="G58" s="50"/>
      <c r="J58" s="62"/>
    </row>
    <row r="59" spans="1:11" ht="15">
      <c r="A59" s="22" t="s">
        <v>111</v>
      </c>
      <c r="B59" s="22" t="s">
        <v>157</v>
      </c>
      <c r="C59" s="22">
        <v>1570.9753639999985</v>
      </c>
      <c r="D59" s="50">
        <f t="shared" si="0"/>
        <v>137.5624567088431</v>
      </c>
      <c r="E59" s="22">
        <v>908.2177780000004</v>
      </c>
      <c r="F59" s="22">
        <v>651.5931510000006</v>
      </c>
      <c r="G59" s="50">
        <f t="shared" si="1"/>
        <v>57.056753836030445</v>
      </c>
      <c r="H59" s="22">
        <v>245.37934500000006</v>
      </c>
      <c r="I59" s="22">
        <v>2125.543290000001</v>
      </c>
      <c r="J59" s="62">
        <f t="shared" si="2"/>
        <v>186.12319678196897</v>
      </c>
      <c r="K59" s="22">
        <v>11420.088021000061</v>
      </c>
    </row>
    <row r="60" spans="2:11" ht="15">
      <c r="B60" s="22" t="s">
        <v>158</v>
      </c>
      <c r="C60" s="22">
        <v>94.76210400000002</v>
      </c>
      <c r="D60" s="50">
        <f t="shared" si="0"/>
        <v>164.33208463549173</v>
      </c>
      <c r="E60" s="22">
        <v>52.699028</v>
      </c>
      <c r="F60" s="22">
        <v>43.53716700000001</v>
      </c>
      <c r="G60" s="50">
        <f t="shared" si="1"/>
        <v>75.50015365038263</v>
      </c>
      <c r="H60" s="22">
        <v>17.53623</v>
      </c>
      <c r="I60" s="22">
        <v>105.73225700000003</v>
      </c>
      <c r="J60" s="62">
        <f t="shared" si="2"/>
        <v>183.35601968087965</v>
      </c>
      <c r="K60" s="22">
        <v>576.6500449999994</v>
      </c>
    </row>
    <row r="61" spans="1:11" ht="15">
      <c r="A61" s="22" t="s">
        <v>267</v>
      </c>
      <c r="B61" s="22" t="s">
        <v>157</v>
      </c>
      <c r="C61" s="22">
        <v>1630.0464659999973</v>
      </c>
      <c r="D61" s="50">
        <f t="shared" si="0"/>
        <v>138.142934776913</v>
      </c>
      <c r="E61" s="22">
        <v>940.4882069999998</v>
      </c>
      <c r="F61" s="22">
        <v>683.6393039999999</v>
      </c>
      <c r="G61" s="50">
        <f t="shared" si="1"/>
        <v>57.93696176965691</v>
      </c>
      <c r="H61" s="22">
        <v>255.725935</v>
      </c>
      <c r="I61" s="22">
        <v>2190.680412999998</v>
      </c>
      <c r="J61" s="62">
        <f t="shared" si="2"/>
        <v>185.65545689795084</v>
      </c>
      <c r="K61" s="22">
        <v>11799.709254999967</v>
      </c>
    </row>
    <row r="62" spans="2:11" ht="15">
      <c r="B62" s="22" t="s">
        <v>158</v>
      </c>
      <c r="C62" s="22">
        <v>33.728753000000005</v>
      </c>
      <c r="D62" s="50">
        <f t="shared" si="0"/>
        <v>187.0250041491643</v>
      </c>
      <c r="E62" s="22">
        <v>18.466350000000002</v>
      </c>
      <c r="F62" s="22">
        <v>9.276952</v>
      </c>
      <c r="G62" s="50">
        <f t="shared" si="1"/>
        <v>51.440442707490476</v>
      </c>
      <c r="H62" s="22">
        <v>5.326047</v>
      </c>
      <c r="I62" s="22">
        <v>31.934095000000006</v>
      </c>
      <c r="J62" s="62">
        <f t="shared" si="2"/>
        <v>177.0736750888717</v>
      </c>
      <c r="K62" s="22">
        <v>180.34354899999997</v>
      </c>
    </row>
    <row r="63" spans="1:11" ht="15">
      <c r="A63" s="22" t="s">
        <v>113</v>
      </c>
      <c r="B63" s="22" t="s">
        <v>157</v>
      </c>
      <c r="C63" s="22">
        <v>1621.1763949999981</v>
      </c>
      <c r="D63" s="50">
        <f t="shared" si="0"/>
        <v>139.30947597583187</v>
      </c>
      <c r="E63" s="22">
        <v>931.038035</v>
      </c>
      <c r="F63" s="22">
        <v>674.444427</v>
      </c>
      <c r="G63" s="50">
        <f t="shared" si="1"/>
        <v>57.95575360581925</v>
      </c>
      <c r="H63" s="22">
        <v>255.43208100000004</v>
      </c>
      <c r="I63" s="22">
        <v>2180.2385880000006</v>
      </c>
      <c r="J63" s="62">
        <f t="shared" si="2"/>
        <v>187.35030693348335</v>
      </c>
      <c r="K63" s="22">
        <v>11637.229870000001</v>
      </c>
    </row>
    <row r="64" spans="2:11" ht="15">
      <c r="B64" s="22" t="s">
        <v>158</v>
      </c>
      <c r="C64" s="22">
        <v>44.14667799999999</v>
      </c>
      <c r="D64" s="50">
        <f t="shared" si="0"/>
        <v>125.90263079753719</v>
      </c>
      <c r="E64" s="22">
        <v>29.878770999999997</v>
      </c>
      <c r="F64" s="22">
        <v>20.685891000000005</v>
      </c>
      <c r="G64" s="50">
        <f t="shared" si="1"/>
        <v>58.99442982529962</v>
      </c>
      <c r="H64" s="22">
        <v>7.483494</v>
      </c>
      <c r="I64" s="22">
        <v>50.62256399999999</v>
      </c>
      <c r="J64" s="62">
        <f t="shared" si="2"/>
        <v>144.37131566992872</v>
      </c>
      <c r="K64" s="22">
        <v>350.64142600000025</v>
      </c>
    </row>
    <row r="65" spans="1:11" ht="15">
      <c r="A65" s="22" t="s">
        <v>114</v>
      </c>
      <c r="B65" s="22" t="s">
        <v>157</v>
      </c>
      <c r="C65" s="22">
        <v>1592.442581999998</v>
      </c>
      <c r="D65" s="50">
        <f t="shared" si="0"/>
        <v>140.1662193031165</v>
      </c>
      <c r="E65" s="22">
        <v>916.6311480000003</v>
      </c>
      <c r="F65" s="22">
        <v>653.4992860000004</v>
      </c>
      <c r="G65" s="50">
        <f t="shared" si="1"/>
        <v>57.52077046373921</v>
      </c>
      <c r="H65" s="22">
        <v>243.6355040000001</v>
      </c>
      <c r="I65" s="22">
        <v>2108.502554000004</v>
      </c>
      <c r="J65" s="62">
        <f t="shared" si="2"/>
        <v>185.58963112752664</v>
      </c>
      <c r="K65" s="22">
        <v>11361.101055000001</v>
      </c>
    </row>
    <row r="66" spans="2:11" ht="15">
      <c r="B66" s="22" t="s">
        <v>158</v>
      </c>
      <c r="C66" s="22">
        <v>73.29488599999999</v>
      </c>
      <c r="D66" s="50">
        <f t="shared" si="0"/>
        <v>115.30934280351381</v>
      </c>
      <c r="E66" s="22">
        <v>44.285658</v>
      </c>
      <c r="F66" s="22">
        <v>41.631032</v>
      </c>
      <c r="G66" s="50">
        <f t="shared" si="1"/>
        <v>65.49497791908775</v>
      </c>
      <c r="H66" s="22">
        <v>19.280071000000003</v>
      </c>
      <c r="I66" s="22">
        <v>122.77299300000001</v>
      </c>
      <c r="J66" s="62">
        <f t="shared" si="2"/>
        <v>193.14953483726552</v>
      </c>
      <c r="K66" s="22">
        <v>635.6370110000009</v>
      </c>
    </row>
    <row r="67" spans="1:11" ht="15">
      <c r="A67" s="22" t="s">
        <v>0</v>
      </c>
      <c r="B67" s="22" t="s">
        <v>117</v>
      </c>
      <c r="C67" s="22">
        <v>373.22432399999997</v>
      </c>
      <c r="D67" s="50">
        <f t="shared" si="0"/>
        <v>216.3598852717588</v>
      </c>
      <c r="E67" s="22">
        <v>227.74470100000025</v>
      </c>
      <c r="F67" s="22">
        <v>139.626187</v>
      </c>
      <c r="G67" s="50">
        <f t="shared" si="1"/>
        <v>80.94195329094666</v>
      </c>
      <c r="H67" s="22">
        <v>54.51049599999999</v>
      </c>
      <c r="I67" s="22">
        <v>436.7179019999997</v>
      </c>
      <c r="J67" s="62">
        <f t="shared" si="2"/>
        <v>253.16740924110604</v>
      </c>
      <c r="K67" s="22">
        <v>1725.0162780000164</v>
      </c>
    </row>
    <row r="68" spans="2:11" ht="15">
      <c r="B68" s="22" t="s">
        <v>118</v>
      </c>
      <c r="C68" s="22">
        <v>256.69035599999995</v>
      </c>
      <c r="D68" s="50">
        <f aca="true" t="shared" si="3" ref="D68:D78">(C68/K68)*1000</f>
        <v>120.16611376505418</v>
      </c>
      <c r="E68" s="22">
        <v>129.931984</v>
      </c>
      <c r="F68" s="22">
        <v>83.56898299999999</v>
      </c>
      <c r="G68" s="50">
        <f t="shared" si="1"/>
        <v>39.12168760406363</v>
      </c>
      <c r="H68" s="22">
        <v>20.715195</v>
      </c>
      <c r="I68" s="22">
        <v>335.4444000000001</v>
      </c>
      <c r="J68" s="62">
        <f t="shared" si="2"/>
        <v>157.0337528857156</v>
      </c>
      <c r="K68" s="22">
        <v>2136.1292959999905</v>
      </c>
    </row>
    <row r="69" spans="2:11" ht="15">
      <c r="B69" s="22" t="s">
        <v>119</v>
      </c>
      <c r="C69" s="22">
        <v>275.41214699999944</v>
      </c>
      <c r="D69" s="50">
        <f t="shared" si="3"/>
        <v>123.5532182227769</v>
      </c>
      <c r="E69" s="22">
        <v>134.2080920000001</v>
      </c>
      <c r="F69" s="22">
        <v>166.5952759999999</v>
      </c>
      <c r="G69" s="50">
        <f aca="true" t="shared" si="4" ref="G69:G78">(F69/K69)*1000</f>
        <v>74.73665455471641</v>
      </c>
      <c r="H69" s="22">
        <v>51.29880800000001</v>
      </c>
      <c r="I69" s="22">
        <v>535.9113619999996</v>
      </c>
      <c r="J69" s="62">
        <f aca="true" t="shared" si="5" ref="J69:J78">(I69/K69)*1000</f>
        <v>240.41631488843402</v>
      </c>
      <c r="K69" s="22">
        <v>2229.097314999987</v>
      </c>
    </row>
    <row r="70" spans="2:11" ht="15">
      <c r="B70" s="22" t="s">
        <v>120</v>
      </c>
      <c r="C70" s="22">
        <v>388.7564640000004</v>
      </c>
      <c r="D70" s="50">
        <f t="shared" si="3"/>
        <v>195.28463989517667</v>
      </c>
      <c r="E70" s="22">
        <v>232.84035799999998</v>
      </c>
      <c r="F70" s="22">
        <v>103.43968300000006</v>
      </c>
      <c r="G70" s="50">
        <f t="shared" si="4"/>
        <v>51.961017027683994</v>
      </c>
      <c r="H70" s="22">
        <v>41.67248999999999</v>
      </c>
      <c r="I70" s="22">
        <v>361.5910400000002</v>
      </c>
      <c r="J70" s="62">
        <f t="shared" si="5"/>
        <v>181.63859015787938</v>
      </c>
      <c r="K70" s="22">
        <v>1990.7170590000012</v>
      </c>
    </row>
    <row r="71" spans="2:11" ht="15">
      <c r="B71" s="22" t="s">
        <v>121</v>
      </c>
      <c r="C71" s="22">
        <v>173.88531400000014</v>
      </c>
      <c r="D71" s="50">
        <f t="shared" si="3"/>
        <v>115.82115198104106</v>
      </c>
      <c r="E71" s="22">
        <v>111.00494700000003</v>
      </c>
      <c r="F71" s="22">
        <v>59.11611099999999</v>
      </c>
      <c r="G71" s="50">
        <f t="shared" si="4"/>
        <v>39.37593071637485</v>
      </c>
      <c r="H71" s="22">
        <v>26.621029000000007</v>
      </c>
      <c r="I71" s="22">
        <v>240.43351600000008</v>
      </c>
      <c r="J71" s="62">
        <f t="shared" si="5"/>
        <v>160.1474337158344</v>
      </c>
      <c r="K71" s="22">
        <v>1501.3260620000024</v>
      </c>
    </row>
    <row r="72" spans="2:11" ht="15">
      <c r="B72" s="22" t="s">
        <v>122</v>
      </c>
      <c r="C72" s="22">
        <v>52.310452000000026</v>
      </c>
      <c r="D72" s="50">
        <f t="shared" si="3"/>
        <v>94.05428302422801</v>
      </c>
      <c r="E72" s="22">
        <v>34.470254000000004</v>
      </c>
      <c r="F72" s="22">
        <v>12.759007</v>
      </c>
      <c r="G72" s="50">
        <f t="shared" si="4"/>
        <v>22.940716617897046</v>
      </c>
      <c r="H72" s="22">
        <v>3.509264</v>
      </c>
      <c r="I72" s="22">
        <v>52.16798600000003</v>
      </c>
      <c r="J72" s="62">
        <f t="shared" si="5"/>
        <v>93.7981289102217</v>
      </c>
      <c r="K72" s="22">
        <v>556.1729920000034</v>
      </c>
    </row>
    <row r="73" spans="2:11" ht="15">
      <c r="B73" s="22" t="s">
        <v>123</v>
      </c>
      <c r="C73" s="22">
        <v>39.243847</v>
      </c>
      <c r="D73" s="50">
        <f t="shared" si="3"/>
        <v>73.08464786345348</v>
      </c>
      <c r="E73" s="22">
        <v>27.99564100000001</v>
      </c>
      <c r="F73" s="22">
        <v>19.498813999999996</v>
      </c>
      <c r="G73" s="50">
        <f t="shared" si="4"/>
        <v>36.313054501129216</v>
      </c>
      <c r="H73" s="22">
        <v>6.367114000000001</v>
      </c>
      <c r="I73" s="22">
        <v>71.94268399999999</v>
      </c>
      <c r="J73" s="62">
        <f t="shared" si="5"/>
        <v>133.98038491210374</v>
      </c>
      <c r="K73" s="22">
        <v>536.9643030000036</v>
      </c>
    </row>
    <row r="74" spans="2:11" ht="15">
      <c r="B74" s="22" t="s">
        <v>124</v>
      </c>
      <c r="C74" s="22">
        <v>0.104808</v>
      </c>
      <c r="D74" s="50">
        <f t="shared" si="3"/>
        <v>2.3000985609175584</v>
      </c>
      <c r="E74" s="22">
        <v>0.051338</v>
      </c>
      <c r="F74" s="22">
        <v>0.335656</v>
      </c>
      <c r="G74" s="50">
        <f t="shared" si="4"/>
        <v>7.366249547394704</v>
      </c>
      <c r="H74" s="22">
        <v>0.12308</v>
      </c>
      <c r="I74" s="22">
        <v>0.10694</v>
      </c>
      <c r="J74" s="62">
        <f t="shared" si="5"/>
        <v>2.3468870706866243</v>
      </c>
      <c r="K74" s="22">
        <v>45.566742999999896</v>
      </c>
    </row>
    <row r="75" spans="2:11" ht="15">
      <c r="B75" s="22" t="s">
        <v>125</v>
      </c>
      <c r="C75" s="22">
        <v>106.109756</v>
      </c>
      <c r="D75" s="50">
        <f t="shared" si="3"/>
        <v>83.17454113418887</v>
      </c>
      <c r="E75" s="22">
        <v>62.669490999999994</v>
      </c>
      <c r="F75" s="22">
        <v>110.190601</v>
      </c>
      <c r="G75" s="50">
        <f t="shared" si="4"/>
        <v>86.3733272129614</v>
      </c>
      <c r="H75" s="22">
        <v>58.09809899999998</v>
      </c>
      <c r="I75" s="22">
        <v>196.95971700000018</v>
      </c>
      <c r="J75" s="62">
        <f t="shared" si="5"/>
        <v>154.38763315405905</v>
      </c>
      <c r="K75" s="22">
        <v>1275.7480179999889</v>
      </c>
    </row>
    <row r="76" spans="1:11" ht="15">
      <c r="A76" s="22" t="s">
        <v>91</v>
      </c>
      <c r="B76" s="22" t="s">
        <v>126</v>
      </c>
      <c r="C76" s="22">
        <v>319.1236880000005</v>
      </c>
      <c r="D76" s="50">
        <f t="shared" si="3"/>
        <v>97.78638045022757</v>
      </c>
      <c r="E76" s="22">
        <v>223.32876799999997</v>
      </c>
      <c r="F76" s="22">
        <v>178.96948499999993</v>
      </c>
      <c r="G76" s="50">
        <f t="shared" si="4"/>
        <v>54.84010998641775</v>
      </c>
      <c r="H76" s="22">
        <v>92.179235</v>
      </c>
      <c r="I76" s="22">
        <v>543.8201330000012</v>
      </c>
      <c r="J76" s="62">
        <f t="shared" si="5"/>
        <v>166.63821716058695</v>
      </c>
      <c r="K76" s="22">
        <v>3263.477864000005</v>
      </c>
    </row>
    <row r="77" spans="2:11" ht="15">
      <c r="B77" s="22" t="s">
        <v>4</v>
      </c>
      <c r="C77" s="22">
        <v>1346.6137799999974</v>
      </c>
      <c r="D77" s="50">
        <f t="shared" si="3"/>
        <v>154.19370874711728</v>
      </c>
      <c r="E77" s="22">
        <v>737.5880380000011</v>
      </c>
      <c r="F77" s="22">
        <v>516.1608330000003</v>
      </c>
      <c r="G77" s="50">
        <f t="shared" si="4"/>
        <v>59.10288037470673</v>
      </c>
      <c r="H77" s="22">
        <v>170.73634000000004</v>
      </c>
      <c r="I77" s="22">
        <v>1687.455413999999</v>
      </c>
      <c r="J77" s="62">
        <f t="shared" si="5"/>
        <v>193.22170357566264</v>
      </c>
      <c r="K77" s="22">
        <v>8733.260202000121</v>
      </c>
    </row>
    <row r="78" spans="1:11" s="44" customFormat="1" ht="15">
      <c r="A78" s="44" t="s">
        <v>218</v>
      </c>
      <c r="C78" s="44">
        <v>1665.7374679999964</v>
      </c>
      <c r="D78" s="53">
        <f t="shared" si="3"/>
        <v>138.8491987435217</v>
      </c>
      <c r="E78" s="44">
        <v>960.9168059999996</v>
      </c>
      <c r="F78" s="44">
        <v>695.1303179999998</v>
      </c>
      <c r="G78" s="53">
        <f t="shared" si="4"/>
        <v>57.94327709546941</v>
      </c>
      <c r="H78" s="44">
        <v>262.91557500000005</v>
      </c>
      <c r="I78" s="44">
        <v>2231.275546999998</v>
      </c>
      <c r="J78" s="63">
        <f t="shared" si="5"/>
        <v>185.99018622601065</v>
      </c>
      <c r="K78" s="44">
        <v>11996.73806599993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25" customWidth="1"/>
    <col min="2" max="2" width="21.140625" style="25" bestFit="1" customWidth="1"/>
    <col min="3" max="3" width="15.8515625" style="25" customWidth="1"/>
    <col min="4" max="4" width="14.7109375" style="25" customWidth="1"/>
    <col min="5" max="5" width="18.28125" style="25" customWidth="1"/>
    <col min="6" max="6" width="13.140625" style="25" customWidth="1"/>
    <col min="7" max="7" width="15.7109375" style="25" customWidth="1"/>
    <col min="8" max="9" width="17.421875" style="25" customWidth="1"/>
    <col min="10" max="16384" width="9.140625" style="25" customWidth="1"/>
  </cols>
  <sheetData>
    <row r="1" s="43" customFormat="1" ht="15.75">
      <c r="A1" s="43" t="s">
        <v>269</v>
      </c>
    </row>
    <row r="2" spans="1:8" s="42" customFormat="1" ht="75" customHeight="1">
      <c r="A2" s="42" t="s">
        <v>94</v>
      </c>
      <c r="B2" s="42" t="s">
        <v>94</v>
      </c>
      <c r="C2" s="115" t="s">
        <v>270</v>
      </c>
      <c r="D2" s="115"/>
      <c r="E2" s="42" t="s">
        <v>271</v>
      </c>
      <c r="F2" s="115" t="s">
        <v>272</v>
      </c>
      <c r="G2" s="115"/>
      <c r="H2" s="42" t="s">
        <v>273</v>
      </c>
    </row>
    <row r="3" spans="3:8" s="38" customFormat="1" ht="15">
      <c r="C3" s="38" t="s">
        <v>161</v>
      </c>
      <c r="D3" s="38" t="s">
        <v>217</v>
      </c>
      <c r="E3" s="38" t="s">
        <v>161</v>
      </c>
      <c r="F3" s="38" t="s">
        <v>161</v>
      </c>
      <c r="G3" s="38" t="s">
        <v>217</v>
      </c>
      <c r="H3" s="38" t="s">
        <v>161</v>
      </c>
    </row>
    <row r="4" spans="1:8" ht="15">
      <c r="A4" s="25" t="s">
        <v>56</v>
      </c>
      <c r="B4" s="25" t="s">
        <v>274</v>
      </c>
      <c r="C4" s="25">
        <v>306.9739850000002</v>
      </c>
      <c r="D4" s="64">
        <f aca="true" t="shared" si="0" ref="D4:D67">(C4/E4)*100</f>
        <v>5.462047624429273</v>
      </c>
      <c r="E4" s="25">
        <v>5620.126481999977</v>
      </c>
      <c r="F4" s="25" t="s">
        <v>94</v>
      </c>
      <c r="G4" s="64"/>
      <c r="H4" s="25" t="s">
        <v>94</v>
      </c>
    </row>
    <row r="5" spans="2:8" ht="15">
      <c r="B5" s="25" t="s">
        <v>275</v>
      </c>
      <c r="C5" s="25">
        <v>611.2862300000004</v>
      </c>
      <c r="D5" s="64"/>
      <c r="E5" s="25" t="s">
        <v>94</v>
      </c>
      <c r="F5" s="25" t="s">
        <v>94</v>
      </c>
      <c r="G5" s="64"/>
      <c r="H5" s="25" t="s">
        <v>94</v>
      </c>
    </row>
    <row r="6" spans="2:8" ht="15">
      <c r="B6" s="25" t="s">
        <v>276</v>
      </c>
      <c r="C6" s="25">
        <v>947.0189099999988</v>
      </c>
      <c r="D6" s="64">
        <f t="shared" si="0"/>
        <v>14.852877587883803</v>
      </c>
      <c r="E6" s="25">
        <v>6375.996195999938</v>
      </c>
      <c r="F6" s="25">
        <v>373.89482800000025</v>
      </c>
      <c r="G6" s="64">
        <f aca="true" t="shared" si="1" ref="G6:G67">(F6/H6)*100</f>
        <v>16.818943123784976</v>
      </c>
      <c r="H6" s="25">
        <v>2223.0578059999884</v>
      </c>
    </row>
    <row r="7" spans="2:8" ht="15">
      <c r="B7" s="25" t="s">
        <v>277</v>
      </c>
      <c r="C7" s="25">
        <v>1361.2584419999878</v>
      </c>
      <c r="D7" s="64"/>
      <c r="E7" s="25" t="s">
        <v>94</v>
      </c>
      <c r="F7" s="25">
        <v>728.7946689999993</v>
      </c>
      <c r="G7" s="64">
        <f t="shared" si="1"/>
        <v>19.66130257922482</v>
      </c>
      <c r="H7" s="25">
        <v>3706.746620999987</v>
      </c>
    </row>
    <row r="8" spans="1:8" ht="15">
      <c r="A8" s="25" t="s">
        <v>103</v>
      </c>
      <c r="B8" s="25" t="s">
        <v>169</v>
      </c>
      <c r="C8" s="25">
        <v>174.26376799999994</v>
      </c>
      <c r="D8" s="64">
        <f t="shared" si="0"/>
        <v>23.681143957650217</v>
      </c>
      <c r="E8" s="25">
        <v>735.8756330000007</v>
      </c>
      <c r="F8" s="25">
        <v>6.9671069999999995</v>
      </c>
      <c r="G8" s="64">
        <f t="shared" si="1"/>
        <v>6.517727666334588</v>
      </c>
      <c r="H8" s="25">
        <v>106.894724</v>
      </c>
    </row>
    <row r="9" spans="2:8" ht="15">
      <c r="B9" s="25" t="s">
        <v>130</v>
      </c>
      <c r="C9" s="25">
        <v>613.972715000001</v>
      </c>
      <c r="D9" s="64">
        <f t="shared" si="0"/>
        <v>25.765607972475145</v>
      </c>
      <c r="E9" s="25">
        <v>2382.9156899999994</v>
      </c>
      <c r="F9" s="25">
        <v>245.551815</v>
      </c>
      <c r="G9" s="64">
        <f t="shared" si="1"/>
        <v>17.312280756267317</v>
      </c>
      <c r="H9" s="25">
        <v>1418.367795999995</v>
      </c>
    </row>
    <row r="10" spans="2:8" ht="15">
      <c r="B10" s="25" t="s">
        <v>131</v>
      </c>
      <c r="C10" s="25">
        <v>778.7025999999988</v>
      </c>
      <c r="D10" s="64">
        <f t="shared" si="0"/>
        <v>33.88683943386953</v>
      </c>
      <c r="E10" s="25">
        <v>2297.9499209999913</v>
      </c>
      <c r="F10" s="25">
        <v>315.51232600000037</v>
      </c>
      <c r="G10" s="64">
        <f t="shared" si="1"/>
        <v>20.841176663748772</v>
      </c>
      <c r="H10" s="25">
        <v>1513.8892159999957</v>
      </c>
    </row>
    <row r="11" spans="2:8" ht="15">
      <c r="B11" s="25" t="s">
        <v>170</v>
      </c>
      <c r="C11" s="25">
        <v>1659.598483999992</v>
      </c>
      <c r="D11" s="64">
        <f t="shared" si="0"/>
        <v>25.224232713181365</v>
      </c>
      <c r="E11" s="25">
        <v>6579.381433999932</v>
      </c>
      <c r="F11" s="25">
        <v>534.6582490000008</v>
      </c>
      <c r="G11" s="64">
        <f t="shared" si="1"/>
        <v>18.496108185692833</v>
      </c>
      <c r="H11" s="25">
        <v>2890.652690999998</v>
      </c>
    </row>
    <row r="12" spans="1:8" ht="15">
      <c r="A12" s="25" t="s">
        <v>171</v>
      </c>
      <c r="B12" s="25" t="s">
        <v>133</v>
      </c>
      <c r="C12" s="25">
        <v>1909.8334449999943</v>
      </c>
      <c r="D12" s="64">
        <f t="shared" si="0"/>
        <v>20.997324724910854</v>
      </c>
      <c r="E12" s="25">
        <v>9095.603702000197</v>
      </c>
      <c r="F12" s="25">
        <v>704.6673639999996</v>
      </c>
      <c r="G12" s="64">
        <f t="shared" si="1"/>
        <v>15.207345192771543</v>
      </c>
      <c r="H12" s="25">
        <v>4633.7303129999755</v>
      </c>
    </row>
    <row r="13" spans="2:8" ht="15">
      <c r="B13" s="25" t="s">
        <v>134</v>
      </c>
      <c r="C13" s="25">
        <v>419.72808500000053</v>
      </c>
      <c r="D13" s="64">
        <f t="shared" si="0"/>
        <v>36.81405885090925</v>
      </c>
      <c r="E13" s="25">
        <v>1140.1298799999988</v>
      </c>
      <c r="F13" s="25">
        <v>168.92044499999997</v>
      </c>
      <c r="G13" s="64">
        <f t="shared" si="1"/>
        <v>22.855870022576234</v>
      </c>
      <c r="H13" s="25">
        <v>739.0681030000006</v>
      </c>
    </row>
    <row r="14" spans="2:8" ht="15">
      <c r="B14" s="25" t="s">
        <v>172</v>
      </c>
      <c r="C14" s="25">
        <v>870.7189859999976</v>
      </c>
      <c r="D14" s="64">
        <f t="shared" si="0"/>
        <v>55.11908804861272</v>
      </c>
      <c r="E14" s="25">
        <v>1579.7049929999932</v>
      </c>
      <c r="F14" s="25">
        <v>218.2216630000001</v>
      </c>
      <c r="G14" s="64">
        <f t="shared" si="1"/>
        <v>43.06663257017363</v>
      </c>
      <c r="H14" s="25">
        <v>506.707049000001</v>
      </c>
    </row>
    <row r="15" spans="1:8" ht="15">
      <c r="A15" s="25" t="s">
        <v>173</v>
      </c>
      <c r="B15" s="25" t="s">
        <v>136</v>
      </c>
      <c r="C15" s="25">
        <v>2902.429301</v>
      </c>
      <c r="D15" s="64">
        <f t="shared" si="0"/>
        <v>26.921767160133125</v>
      </c>
      <c r="E15" s="25">
        <v>10780.976166000122</v>
      </c>
      <c r="F15" s="25">
        <v>1003.8872469999966</v>
      </c>
      <c r="G15" s="64">
        <f t="shared" si="1"/>
        <v>18.277596262217195</v>
      </c>
      <c r="H15" s="25">
        <v>5492.4467779999995</v>
      </c>
    </row>
    <row r="16" spans="2:8" ht="15">
      <c r="B16" s="25" t="s">
        <v>137</v>
      </c>
      <c r="C16" s="25">
        <v>324.1082660000001</v>
      </c>
      <c r="D16" s="64">
        <f t="shared" si="0"/>
        <v>26.67236113500039</v>
      </c>
      <c r="E16" s="25">
        <v>1215.1465119999973</v>
      </c>
      <c r="F16" s="25">
        <v>98.80225000000004</v>
      </c>
      <c r="G16" s="64">
        <f t="shared" si="1"/>
        <v>22.590721855649992</v>
      </c>
      <c r="H16" s="25">
        <v>437.35764900000027</v>
      </c>
    </row>
    <row r="17" spans="1:8" ht="15">
      <c r="A17" s="25" t="s">
        <v>71</v>
      </c>
      <c r="B17" s="25" t="s">
        <v>138</v>
      </c>
      <c r="C17" s="25">
        <v>397.91411500000055</v>
      </c>
      <c r="D17" s="64">
        <f t="shared" si="0"/>
        <v>18.084750075379173</v>
      </c>
      <c r="E17" s="25">
        <v>2200.2743379999833</v>
      </c>
      <c r="F17" s="25">
        <v>101.21972899999997</v>
      </c>
      <c r="G17" s="64">
        <f t="shared" si="1"/>
        <v>8.392218573488645</v>
      </c>
      <c r="H17" s="25">
        <v>1206.1140700000017</v>
      </c>
    </row>
    <row r="18" spans="2:8" ht="15">
      <c r="B18" s="25" t="s">
        <v>139</v>
      </c>
      <c r="C18" s="25">
        <v>429.4690770000007</v>
      </c>
      <c r="D18" s="64">
        <f t="shared" si="0"/>
        <v>20.05471732672528</v>
      </c>
      <c r="E18" s="25">
        <v>2141.486563999994</v>
      </c>
      <c r="F18" s="25">
        <v>105.52433799999997</v>
      </c>
      <c r="G18" s="64">
        <f t="shared" si="1"/>
        <v>8.617131982028365</v>
      </c>
      <c r="H18" s="25">
        <v>1224.5876959999964</v>
      </c>
    </row>
    <row r="19" spans="2:8" ht="15">
      <c r="B19" s="25" t="s">
        <v>174</v>
      </c>
      <c r="C19" s="25">
        <v>356.8300430000005</v>
      </c>
      <c r="D19" s="64">
        <f t="shared" si="0"/>
        <v>16.84512212128579</v>
      </c>
      <c r="E19" s="25">
        <v>2118.298938000003</v>
      </c>
      <c r="F19" s="25">
        <v>170.88281699999987</v>
      </c>
      <c r="G19" s="64">
        <f t="shared" si="1"/>
        <v>13.407537121249533</v>
      </c>
      <c r="H19" s="25">
        <v>1274.5280169999949</v>
      </c>
    </row>
    <row r="20" spans="2:8" ht="15">
      <c r="B20" s="25" t="s">
        <v>141</v>
      </c>
      <c r="C20" s="25">
        <v>619.4161280000003</v>
      </c>
      <c r="D20" s="64">
        <f t="shared" si="0"/>
        <v>27.51797210539021</v>
      </c>
      <c r="E20" s="25">
        <v>2250.9512169999957</v>
      </c>
      <c r="F20" s="25">
        <v>235.20169599999983</v>
      </c>
      <c r="G20" s="64">
        <f t="shared" si="1"/>
        <v>19.539981605400055</v>
      </c>
      <c r="H20" s="25">
        <v>1203.6945619999951</v>
      </c>
    </row>
    <row r="21" spans="2:8" ht="15">
      <c r="B21" s="25" t="s">
        <v>142</v>
      </c>
      <c r="C21" s="25">
        <v>1422.90820399999</v>
      </c>
      <c r="D21" s="64">
        <f t="shared" si="0"/>
        <v>43.31384647340697</v>
      </c>
      <c r="E21" s="25">
        <v>3285.1116209999977</v>
      </c>
      <c r="F21" s="25">
        <v>489.860917</v>
      </c>
      <c r="G21" s="64">
        <f t="shared" si="1"/>
        <v>47.98417812602606</v>
      </c>
      <c r="H21" s="25">
        <v>1020.8800819999982</v>
      </c>
    </row>
    <row r="22" spans="1:8" ht="15">
      <c r="A22" s="25" t="s">
        <v>1</v>
      </c>
      <c r="B22" s="25" t="s">
        <v>143</v>
      </c>
      <c r="C22" s="25">
        <v>1234.0845839999943</v>
      </c>
      <c r="D22" s="64">
        <f t="shared" si="0"/>
        <v>37.5423817061446</v>
      </c>
      <c r="E22" s="25">
        <v>3287.177126000001</v>
      </c>
      <c r="F22" s="25">
        <v>369.71231200000034</v>
      </c>
      <c r="G22" s="64">
        <f t="shared" si="1"/>
        <v>20.304280981355433</v>
      </c>
      <c r="H22" s="25">
        <v>1820.85892299999</v>
      </c>
    </row>
    <row r="23" spans="2:8" ht="15">
      <c r="B23" s="25" t="s">
        <v>144</v>
      </c>
      <c r="C23" s="25">
        <v>356.8559980000001</v>
      </c>
      <c r="D23" s="64">
        <f t="shared" si="0"/>
        <v>39.20816539868021</v>
      </c>
      <c r="E23" s="25">
        <v>910.1573470000009</v>
      </c>
      <c r="F23" s="25">
        <v>101.564673</v>
      </c>
      <c r="G23" s="64">
        <f t="shared" si="1"/>
        <v>20.539768449519396</v>
      </c>
      <c r="H23" s="25">
        <v>494.4781789999998</v>
      </c>
    </row>
    <row r="24" spans="2:8" ht="15">
      <c r="B24" s="25" t="s">
        <v>145</v>
      </c>
      <c r="C24" s="25">
        <v>447.8704320000008</v>
      </c>
      <c r="D24" s="64">
        <f t="shared" si="0"/>
        <v>28.662703343563305</v>
      </c>
      <c r="E24" s="25">
        <v>1562.5547479999916</v>
      </c>
      <c r="F24" s="25">
        <v>97.201948</v>
      </c>
      <c r="G24" s="64">
        <f t="shared" si="1"/>
        <v>11.937966621522298</v>
      </c>
      <c r="H24" s="25">
        <v>814.225328999999</v>
      </c>
    </row>
    <row r="25" spans="2:8" ht="15">
      <c r="B25" s="25" t="s">
        <v>146</v>
      </c>
      <c r="C25" s="25">
        <v>327.2764000000003</v>
      </c>
      <c r="D25" s="64">
        <f t="shared" si="0"/>
        <v>22.884374307491086</v>
      </c>
      <c r="E25" s="25">
        <v>1430.130426999999</v>
      </c>
      <c r="F25" s="25">
        <v>172.20702299999985</v>
      </c>
      <c r="G25" s="64">
        <f t="shared" si="1"/>
        <v>21.59521720208154</v>
      </c>
      <c r="H25" s="25">
        <v>797.4313080000002</v>
      </c>
    </row>
    <row r="26" spans="2:8" ht="15">
      <c r="B26" s="25" t="s">
        <v>147</v>
      </c>
      <c r="C26" s="25">
        <v>276.2750270000003</v>
      </c>
      <c r="D26" s="64">
        <f t="shared" si="0"/>
        <v>23.78577656055321</v>
      </c>
      <c r="E26" s="25">
        <v>1161.5135889999915</v>
      </c>
      <c r="F26" s="25">
        <v>119.48030500000004</v>
      </c>
      <c r="G26" s="64">
        <f t="shared" si="1"/>
        <v>27.894268515916743</v>
      </c>
      <c r="H26" s="25">
        <v>428.33281300000186</v>
      </c>
    </row>
    <row r="27" spans="2:8" ht="15">
      <c r="B27" s="25" t="s">
        <v>148</v>
      </c>
      <c r="C27" s="25">
        <v>248.12340799999947</v>
      </c>
      <c r="D27" s="64">
        <f t="shared" si="0"/>
        <v>24.76238074062768</v>
      </c>
      <c r="E27" s="25">
        <v>1002.0175789999988</v>
      </c>
      <c r="F27" s="25">
        <v>108.90785599999998</v>
      </c>
      <c r="G27" s="64">
        <f t="shared" si="1"/>
        <v>19.088428430685155</v>
      </c>
      <c r="H27" s="25">
        <v>570.5438580000002</v>
      </c>
    </row>
    <row r="28" spans="2:8" ht="15">
      <c r="B28" s="25" t="s">
        <v>149</v>
      </c>
      <c r="C28" s="25">
        <v>224.0767199999996</v>
      </c>
      <c r="D28" s="64">
        <f t="shared" si="0"/>
        <v>18.60910509603086</v>
      </c>
      <c r="E28" s="25">
        <v>1204.1241039999982</v>
      </c>
      <c r="F28" s="25">
        <v>75.57575500000011</v>
      </c>
      <c r="G28" s="64">
        <f t="shared" si="1"/>
        <v>10.972447506415477</v>
      </c>
      <c r="H28" s="25">
        <v>688.7775489999997</v>
      </c>
    </row>
    <row r="29" spans="2:8" ht="15">
      <c r="B29" s="25" t="s">
        <v>150</v>
      </c>
      <c r="C29" s="25">
        <v>59.76997599999999</v>
      </c>
      <c r="D29" s="64">
        <f t="shared" si="0"/>
        <v>34.211070000381966</v>
      </c>
      <c r="E29" s="25">
        <v>174.7094609999999</v>
      </c>
      <c r="F29" s="25">
        <v>26.980166999999998</v>
      </c>
      <c r="G29" s="64">
        <f t="shared" si="1"/>
        <v>26.038200969871607</v>
      </c>
      <c r="H29" s="25">
        <v>103.61763100000006</v>
      </c>
    </row>
    <row r="30" spans="1:8" ht="15">
      <c r="A30" s="25" t="s">
        <v>3</v>
      </c>
      <c r="B30" s="25" t="s">
        <v>155</v>
      </c>
      <c r="C30" s="25">
        <v>31.111440000000005</v>
      </c>
      <c r="D30" s="64">
        <f t="shared" si="0"/>
        <v>15.304399417147307</v>
      </c>
      <c r="E30" s="25">
        <v>203.28429199999982</v>
      </c>
      <c r="F30" s="25">
        <v>11.803189</v>
      </c>
      <c r="G30" s="64">
        <f t="shared" si="1"/>
        <v>9.525407077122903</v>
      </c>
      <c r="H30" s="25">
        <v>123.91269899999999</v>
      </c>
    </row>
    <row r="31" spans="2:8" ht="15">
      <c r="B31" s="25" t="s">
        <v>5</v>
      </c>
      <c r="C31" s="25">
        <v>100.28343499999995</v>
      </c>
      <c r="D31" s="64">
        <f t="shared" si="0"/>
        <v>30.219456494028208</v>
      </c>
      <c r="E31" s="25">
        <v>331.8505580000004</v>
      </c>
      <c r="F31" s="25">
        <v>20.805537</v>
      </c>
      <c r="G31" s="64">
        <f t="shared" si="1"/>
        <v>13.128938733774872</v>
      </c>
      <c r="H31" s="25">
        <v>158.47082099999966</v>
      </c>
    </row>
    <row r="32" spans="2:8" ht="15">
      <c r="B32" s="25" t="s">
        <v>6</v>
      </c>
      <c r="C32" s="25">
        <v>3068.493198000012</v>
      </c>
      <c r="D32" s="64">
        <f t="shared" si="0"/>
        <v>29.971452472540705</v>
      </c>
      <c r="E32" s="25">
        <v>10238.053030000161</v>
      </c>
      <c r="F32" s="25">
        <v>1051.842859999998</v>
      </c>
      <c r="G32" s="64">
        <f t="shared" si="1"/>
        <v>19.186404344800344</v>
      </c>
      <c r="H32" s="25">
        <v>5482.230234999999</v>
      </c>
    </row>
    <row r="33" spans="2:8" ht="15">
      <c r="B33" s="25" t="s">
        <v>156</v>
      </c>
      <c r="C33" s="25">
        <v>22.699565000000007</v>
      </c>
      <c r="D33" s="64">
        <f t="shared" si="0"/>
        <v>8.799195271424978</v>
      </c>
      <c r="E33" s="25">
        <v>257.9731929999997</v>
      </c>
      <c r="F33" s="25">
        <v>17.34024</v>
      </c>
      <c r="G33" s="64">
        <f t="shared" si="1"/>
        <v>11.772901030786715</v>
      </c>
      <c r="H33" s="25">
        <v>147.28944000000018</v>
      </c>
    </row>
    <row r="34" spans="1:8" ht="15">
      <c r="A34" s="25" t="s">
        <v>2</v>
      </c>
      <c r="B34" s="25" t="s">
        <v>143</v>
      </c>
      <c r="C34" s="25">
        <v>2255.8049499999893</v>
      </c>
      <c r="D34" s="64">
        <f t="shared" si="0"/>
        <v>38.846520331670575</v>
      </c>
      <c r="E34" s="25">
        <v>5806.967858999946</v>
      </c>
      <c r="F34" s="25">
        <v>677.0760320000012</v>
      </c>
      <c r="G34" s="64">
        <f t="shared" si="1"/>
        <v>22.887360910357206</v>
      </c>
      <c r="H34" s="25">
        <v>2958.296654</v>
      </c>
    </row>
    <row r="35" spans="2:8" ht="15">
      <c r="B35" s="25" t="s">
        <v>144</v>
      </c>
      <c r="C35" s="25">
        <v>180.08492199999998</v>
      </c>
      <c r="D35" s="64">
        <f t="shared" si="0"/>
        <v>32.75854934795683</v>
      </c>
      <c r="E35" s="25">
        <v>549.7341170000008</v>
      </c>
      <c r="F35" s="25">
        <v>51.46745600000002</v>
      </c>
      <c r="G35" s="64">
        <f t="shared" si="1"/>
        <v>13.983822029307849</v>
      </c>
      <c r="H35" s="25">
        <v>368.04999300000014</v>
      </c>
    </row>
    <row r="36" spans="2:8" ht="15">
      <c r="B36" s="25" t="s">
        <v>145</v>
      </c>
      <c r="C36" s="25">
        <v>100.70510100000008</v>
      </c>
      <c r="D36" s="64">
        <f t="shared" si="0"/>
        <v>14.993143686412058</v>
      </c>
      <c r="E36" s="25">
        <v>671.6743540000007</v>
      </c>
      <c r="F36" s="25">
        <v>28.771932000000007</v>
      </c>
      <c r="G36" s="64">
        <f t="shared" si="1"/>
        <v>8.157216018718923</v>
      </c>
      <c r="H36" s="25">
        <v>352.71754400000043</v>
      </c>
    </row>
    <row r="37" spans="2:8" ht="15">
      <c r="B37" s="25" t="s">
        <v>146</v>
      </c>
      <c r="C37" s="25">
        <v>157.557829</v>
      </c>
      <c r="D37" s="64">
        <f t="shared" si="0"/>
        <v>17.48954824415</v>
      </c>
      <c r="E37" s="25">
        <v>900.8684889999992</v>
      </c>
      <c r="F37" s="25">
        <v>91.02953599999995</v>
      </c>
      <c r="G37" s="64">
        <f t="shared" si="1"/>
        <v>17.21612074094113</v>
      </c>
      <c r="H37" s="25">
        <v>528.7459199999997</v>
      </c>
    </row>
    <row r="38" spans="2:8" ht="15">
      <c r="B38" s="25" t="s">
        <v>147</v>
      </c>
      <c r="C38" s="25">
        <v>217.33336099999968</v>
      </c>
      <c r="D38" s="64">
        <f t="shared" si="0"/>
        <v>21.856215326987755</v>
      </c>
      <c r="E38" s="25">
        <v>994.3778359999933</v>
      </c>
      <c r="F38" s="25">
        <v>112.855615</v>
      </c>
      <c r="G38" s="64">
        <f t="shared" si="1"/>
        <v>27.741624985975825</v>
      </c>
      <c r="H38" s="25">
        <v>406.8096770000016</v>
      </c>
    </row>
    <row r="39" spans="2:8" ht="15">
      <c r="B39" s="25" t="s">
        <v>151</v>
      </c>
      <c r="C39" s="25">
        <v>75.20668100000002</v>
      </c>
      <c r="D39" s="64">
        <f t="shared" si="0"/>
        <v>13.808080903201411</v>
      </c>
      <c r="E39" s="25">
        <v>544.6570129999985</v>
      </c>
      <c r="F39" s="25">
        <v>18.792628000000004</v>
      </c>
      <c r="G39" s="64">
        <f t="shared" si="1"/>
        <v>6.213027387092747</v>
      </c>
      <c r="H39" s="25">
        <v>302.4713530000004</v>
      </c>
    </row>
    <row r="40" spans="2:8" ht="15">
      <c r="B40" s="25" t="s">
        <v>152</v>
      </c>
      <c r="C40" s="25">
        <v>33.84193799999996</v>
      </c>
      <c r="D40" s="64">
        <f t="shared" si="0"/>
        <v>13.430251868004733</v>
      </c>
      <c r="E40" s="25">
        <v>251.9828989999999</v>
      </c>
      <c r="F40" s="25">
        <v>10.769901000000006</v>
      </c>
      <c r="G40" s="64">
        <f t="shared" si="1"/>
        <v>6.636095039810405</v>
      </c>
      <c r="H40" s="25">
        <v>162.29274800000007</v>
      </c>
    </row>
    <row r="41" spans="2:8" ht="15">
      <c r="B41" s="25" t="s">
        <v>148</v>
      </c>
      <c r="C41" s="25">
        <v>108.42273300000001</v>
      </c>
      <c r="D41" s="64">
        <f t="shared" si="0"/>
        <v>15.59067990733828</v>
      </c>
      <c r="E41" s="25">
        <v>695.4330000000011</v>
      </c>
      <c r="F41" s="25">
        <v>66.860194</v>
      </c>
      <c r="G41" s="64">
        <f t="shared" si="1"/>
        <v>15.789884880784644</v>
      </c>
      <c r="H41" s="25">
        <v>423.43686799999983</v>
      </c>
    </row>
    <row r="42" spans="2:8" ht="15">
      <c r="B42" s="25" t="s">
        <v>153</v>
      </c>
      <c r="C42" s="25">
        <v>35.53546600000002</v>
      </c>
      <c r="D42" s="64">
        <f t="shared" si="0"/>
        <v>18.44922916850144</v>
      </c>
      <c r="E42" s="25">
        <v>192.61219899999992</v>
      </c>
      <c r="F42" s="25">
        <v>13.490978</v>
      </c>
      <c r="G42" s="64">
        <f t="shared" si="1"/>
        <v>12.356712370181954</v>
      </c>
      <c r="H42" s="25">
        <v>109.17934799999996</v>
      </c>
    </row>
    <row r="43" spans="2:8" ht="15">
      <c r="B43" s="25" t="s">
        <v>154</v>
      </c>
      <c r="C43" s="25">
        <v>62.044585999999995</v>
      </c>
      <c r="D43" s="64">
        <f t="shared" si="0"/>
        <v>13.783179321354686</v>
      </c>
      <c r="E43" s="25">
        <v>450.14712900000137</v>
      </c>
      <c r="F43" s="25">
        <v>31.575224999999993</v>
      </c>
      <c r="G43" s="64">
        <f t="shared" si="1"/>
        <v>9.947000459518202</v>
      </c>
      <c r="H43" s="25">
        <v>317.43463900000046</v>
      </c>
    </row>
    <row r="44" spans="1:8" ht="15">
      <c r="A44" s="25" t="s">
        <v>175</v>
      </c>
      <c r="B44" s="25" t="s">
        <v>157</v>
      </c>
      <c r="C44" s="25">
        <v>9.026356</v>
      </c>
      <c r="D44" s="64">
        <f t="shared" si="0"/>
        <v>5.41690618997852</v>
      </c>
      <c r="E44" s="25">
        <v>166.63304999999994</v>
      </c>
      <c r="F44" s="25">
        <v>1.077623</v>
      </c>
      <c r="G44" s="64">
        <f t="shared" si="1"/>
        <v>6.081633807112368</v>
      </c>
      <c r="H44" s="25">
        <v>17.719301</v>
      </c>
    </row>
    <row r="45" spans="2:8" ht="15">
      <c r="B45" s="25" t="s">
        <v>158</v>
      </c>
      <c r="C45" s="25">
        <v>3217.5112110000105</v>
      </c>
      <c r="D45" s="64">
        <f t="shared" si="0"/>
        <v>27.199070392557235</v>
      </c>
      <c r="E45" s="25">
        <v>11829.489628000123</v>
      </c>
      <c r="F45" s="25">
        <v>1101.6118739999968</v>
      </c>
      <c r="G45" s="64">
        <f t="shared" si="1"/>
        <v>18.633220776124563</v>
      </c>
      <c r="H45" s="25">
        <v>5912.085125999972</v>
      </c>
    </row>
    <row r="46" spans="1:8" ht="15">
      <c r="A46" s="25" t="s">
        <v>108</v>
      </c>
      <c r="B46" s="25" t="s">
        <v>157</v>
      </c>
      <c r="C46" s="25">
        <v>1092.3364719999954</v>
      </c>
      <c r="D46" s="64">
        <f t="shared" si="0"/>
        <v>32.539951364575955</v>
      </c>
      <c r="E46" s="25">
        <v>3356.90874199999</v>
      </c>
      <c r="F46" s="25">
        <v>370.9978270000003</v>
      </c>
      <c r="G46" s="64">
        <f t="shared" si="1"/>
        <v>21.992353040964975</v>
      </c>
      <c r="H46" s="25">
        <v>1686.9401209999935</v>
      </c>
    </row>
    <row r="47" spans="2:8" ht="15">
      <c r="B47" s="25" t="s">
        <v>158</v>
      </c>
      <c r="C47" s="25">
        <v>1442.7954379999946</v>
      </c>
      <c r="D47" s="64">
        <f t="shared" si="0"/>
        <v>27.415951804880113</v>
      </c>
      <c r="E47" s="25">
        <v>5262.61297899996</v>
      </c>
      <c r="F47" s="25">
        <v>484.3292160000007</v>
      </c>
      <c r="G47" s="64">
        <f t="shared" si="1"/>
        <v>17.593123664050367</v>
      </c>
      <c r="H47" s="25">
        <v>2752.9461239999964</v>
      </c>
    </row>
    <row r="48" spans="1:8" ht="15">
      <c r="A48" s="25" t="s">
        <v>176</v>
      </c>
      <c r="B48" s="25" t="s">
        <v>157</v>
      </c>
      <c r="C48" s="25">
        <v>2459.969514000002</v>
      </c>
      <c r="D48" s="64">
        <f t="shared" si="0"/>
        <v>27.582859399404754</v>
      </c>
      <c r="E48" s="25">
        <v>8918.471716000151</v>
      </c>
      <c r="F48" s="25">
        <v>875.6803859999969</v>
      </c>
      <c r="G48" s="64">
        <f t="shared" si="1"/>
        <v>19.423367617335085</v>
      </c>
      <c r="H48" s="25">
        <v>4508.385997999978</v>
      </c>
    </row>
    <row r="49" spans="2:8" ht="15">
      <c r="B49" s="25" t="s">
        <v>158</v>
      </c>
      <c r="C49" s="25">
        <v>728.7738580000009</v>
      </c>
      <c r="D49" s="64">
        <f t="shared" si="0"/>
        <v>25.75852160190953</v>
      </c>
      <c r="E49" s="25">
        <v>2829.253438000011</v>
      </c>
      <c r="F49" s="25">
        <v>217.38958499999993</v>
      </c>
      <c r="G49" s="64">
        <f t="shared" si="1"/>
        <v>16.288700886212805</v>
      </c>
      <c r="H49" s="25">
        <v>1334.6035789999944</v>
      </c>
    </row>
    <row r="50" spans="1:7" ht="15">
      <c r="A50" s="25" t="s">
        <v>177</v>
      </c>
      <c r="B50" s="25" t="s">
        <v>159</v>
      </c>
      <c r="D50" s="64"/>
      <c r="G50" s="64"/>
    </row>
    <row r="51" spans="1:8" ht="15">
      <c r="A51" s="25" t="s">
        <v>111</v>
      </c>
      <c r="B51" s="25" t="s">
        <v>157</v>
      </c>
      <c r="C51" s="25">
        <v>3085.6471480000114</v>
      </c>
      <c r="D51" s="64">
        <f t="shared" si="0"/>
        <v>27.312281850149635</v>
      </c>
      <c r="E51" s="25">
        <v>11297.654165000155</v>
      </c>
      <c r="F51" s="25">
        <v>1028.8206319999958</v>
      </c>
      <c r="G51" s="64">
        <f t="shared" si="1"/>
        <v>18.389404694087258</v>
      </c>
      <c r="H51" s="25">
        <v>5594.638048999989</v>
      </c>
    </row>
    <row r="52" spans="2:8" ht="15">
      <c r="B52" s="25" t="s">
        <v>158</v>
      </c>
      <c r="C52" s="25">
        <v>140.89041900000007</v>
      </c>
      <c r="D52" s="64">
        <f t="shared" si="0"/>
        <v>20.17133433758664</v>
      </c>
      <c r="E52" s="25">
        <v>698.4685130000014</v>
      </c>
      <c r="F52" s="25">
        <v>73.86886500000004</v>
      </c>
      <c r="G52" s="64">
        <f t="shared" si="1"/>
        <v>22.039461547661563</v>
      </c>
      <c r="H52" s="25">
        <v>335.1663780000002</v>
      </c>
    </row>
    <row r="53" spans="1:8" ht="15">
      <c r="A53" s="25" t="s">
        <v>112</v>
      </c>
      <c r="B53" s="25" t="s">
        <v>157</v>
      </c>
      <c r="C53" s="25">
        <v>2592.5217550000075</v>
      </c>
      <c r="D53" s="64">
        <f t="shared" si="0"/>
        <v>28.65300709767013</v>
      </c>
      <c r="E53" s="25">
        <v>9047.991878000177</v>
      </c>
      <c r="F53" s="25">
        <v>978.2478649999972</v>
      </c>
      <c r="G53" s="64">
        <f t="shared" si="1"/>
        <v>18.21373613249974</v>
      </c>
      <c r="H53" s="25">
        <v>5370.934649999993</v>
      </c>
    </row>
    <row r="54" spans="2:8" ht="15">
      <c r="B54" s="25" t="s">
        <v>158</v>
      </c>
      <c r="C54" s="25">
        <v>358.63315800000123</v>
      </c>
      <c r="D54" s="64">
        <f t="shared" si="0"/>
        <v>24.27021518942726</v>
      </c>
      <c r="E54" s="25">
        <v>1477.66781299999</v>
      </c>
      <c r="F54" s="25">
        <v>120.05718599999997</v>
      </c>
      <c r="G54" s="64">
        <f t="shared" si="1"/>
        <v>24.854876189072087</v>
      </c>
      <c r="H54" s="25">
        <v>483.03272600000065</v>
      </c>
    </row>
    <row r="55" spans="1:8" ht="15">
      <c r="A55" s="25" t="s">
        <v>113</v>
      </c>
      <c r="B55" s="25" t="s">
        <v>157</v>
      </c>
      <c r="C55" s="25">
        <v>3166.1046430000115</v>
      </c>
      <c r="D55" s="64">
        <f t="shared" si="0"/>
        <v>26.907089924231926</v>
      </c>
      <c r="E55" s="25">
        <v>11766.804407000136</v>
      </c>
      <c r="F55" s="25">
        <v>1056.842157999998</v>
      </c>
      <c r="G55" s="64">
        <f t="shared" si="1"/>
        <v>18.301424114675726</v>
      </c>
      <c r="H55" s="25">
        <v>5774.644373999983</v>
      </c>
    </row>
    <row r="56" spans="2:8" ht="15">
      <c r="B56" s="25" t="s">
        <v>158</v>
      </c>
      <c r="C56" s="25">
        <v>59.23750700000002</v>
      </c>
      <c r="D56" s="64">
        <f t="shared" si="0"/>
        <v>29.690631549919207</v>
      </c>
      <c r="E56" s="25">
        <v>199.51582000000005</v>
      </c>
      <c r="F56" s="25">
        <v>45.43294400000001</v>
      </c>
      <c r="G56" s="64">
        <f t="shared" si="1"/>
        <v>30.977083025775787</v>
      </c>
      <c r="H56" s="25">
        <v>146.66630799999993</v>
      </c>
    </row>
    <row r="57" spans="1:8" ht="15">
      <c r="A57" s="25" t="s">
        <v>114</v>
      </c>
      <c r="B57" s="25" t="s">
        <v>157</v>
      </c>
      <c r="C57" s="25">
        <v>2977.589792000007</v>
      </c>
      <c r="D57" s="64">
        <f t="shared" si="0"/>
        <v>28.09940916258988</v>
      </c>
      <c r="E57" s="25">
        <v>10596.627761000109</v>
      </c>
      <c r="F57" s="25">
        <v>1019.9907019999958</v>
      </c>
      <c r="G57" s="64">
        <f t="shared" si="1"/>
        <v>18.258205396836814</v>
      </c>
      <c r="H57" s="25">
        <v>5586.478406999992</v>
      </c>
    </row>
    <row r="58" spans="2:8" ht="15">
      <c r="B58" s="25" t="s">
        <v>158</v>
      </c>
      <c r="C58" s="25">
        <v>248.9477749999999</v>
      </c>
      <c r="D58" s="64">
        <f t="shared" si="0"/>
        <v>17.788401513715602</v>
      </c>
      <c r="E58" s="25">
        <v>1399.4949169999943</v>
      </c>
      <c r="F58" s="25">
        <v>82.69879499999999</v>
      </c>
      <c r="G58" s="64">
        <f t="shared" si="1"/>
        <v>24.08754075790698</v>
      </c>
      <c r="H58" s="25">
        <v>343.32602000000054</v>
      </c>
    </row>
    <row r="59" spans="1:8" ht="15">
      <c r="A59" s="25" t="s">
        <v>0</v>
      </c>
      <c r="B59" s="25" t="s">
        <v>117</v>
      </c>
      <c r="C59" s="25">
        <v>492.49082200000004</v>
      </c>
      <c r="D59" s="64">
        <f t="shared" si="0"/>
        <v>33.47589850194086</v>
      </c>
      <c r="E59" s="25">
        <v>1471.1802940000146</v>
      </c>
      <c r="F59" s="25">
        <v>114.99403199999999</v>
      </c>
      <c r="G59" s="64">
        <f t="shared" si="1"/>
        <v>13.048505013064643</v>
      </c>
      <c r="H59" s="25">
        <v>881.281279999998</v>
      </c>
    </row>
    <row r="60" spans="2:8" ht="15">
      <c r="B60" s="25" t="s">
        <v>118</v>
      </c>
      <c r="C60" s="25">
        <v>647.5516439999996</v>
      </c>
      <c r="D60" s="64">
        <f t="shared" si="0"/>
        <v>32.140365651308464</v>
      </c>
      <c r="E60" s="25">
        <v>2014.7612849999955</v>
      </c>
      <c r="F60" s="25">
        <v>172.89007700000002</v>
      </c>
      <c r="G60" s="64">
        <f t="shared" si="1"/>
        <v>16.406221130000496</v>
      </c>
      <c r="H60" s="25">
        <v>1053.8080380000022</v>
      </c>
    </row>
    <row r="61" spans="2:8" ht="15">
      <c r="B61" s="25" t="s">
        <v>119</v>
      </c>
      <c r="C61" s="25">
        <v>403.3956729999995</v>
      </c>
      <c r="D61" s="64">
        <f t="shared" si="0"/>
        <v>20.956128115210106</v>
      </c>
      <c r="E61" s="25">
        <v>1924.9532679999797</v>
      </c>
      <c r="F61" s="25">
        <v>165.25399799999988</v>
      </c>
      <c r="G61" s="64">
        <f t="shared" si="1"/>
        <v>14.527060329998687</v>
      </c>
      <c r="H61" s="25">
        <v>1137.5597969999951</v>
      </c>
    </row>
    <row r="62" spans="2:8" ht="15">
      <c r="B62" s="25" t="s">
        <v>120</v>
      </c>
      <c r="C62" s="25">
        <v>423.2201290000003</v>
      </c>
      <c r="D62" s="64">
        <f t="shared" si="0"/>
        <v>22.217346415076435</v>
      </c>
      <c r="E62" s="25">
        <v>1904.908538999995</v>
      </c>
      <c r="F62" s="25">
        <v>182.80270199999993</v>
      </c>
      <c r="G62" s="64">
        <f t="shared" si="1"/>
        <v>17.98201259111422</v>
      </c>
      <c r="H62" s="25">
        <v>1016.5864419999994</v>
      </c>
    </row>
    <row r="63" spans="2:8" ht="15">
      <c r="B63" s="25" t="s">
        <v>121</v>
      </c>
      <c r="C63" s="25">
        <v>157.39568399999948</v>
      </c>
      <c r="D63" s="64">
        <f t="shared" si="0"/>
        <v>9.30358535125189</v>
      </c>
      <c r="E63" s="25">
        <v>1691.7744939999968</v>
      </c>
      <c r="F63" s="25">
        <v>114.5013420000001</v>
      </c>
      <c r="G63" s="64">
        <f t="shared" si="1"/>
        <v>16.124892813319846</v>
      </c>
      <c r="H63" s="25">
        <v>710.0905619999975</v>
      </c>
    </row>
    <row r="64" spans="2:8" ht="15">
      <c r="B64" s="25" t="s">
        <v>122</v>
      </c>
      <c r="C64" s="25">
        <v>117.19397299999997</v>
      </c>
      <c r="D64" s="64">
        <f t="shared" si="0"/>
        <v>23.578642594451054</v>
      </c>
      <c r="E64" s="25">
        <v>497.0344350000035</v>
      </c>
      <c r="F64" s="25">
        <v>26.698348</v>
      </c>
      <c r="G64" s="64">
        <f t="shared" si="1"/>
        <v>10.88769035414227</v>
      </c>
      <c r="H64" s="25">
        <v>245.21590099999946</v>
      </c>
    </row>
    <row r="65" spans="2:8" ht="15">
      <c r="B65" s="25" t="s">
        <v>123</v>
      </c>
      <c r="C65" s="25">
        <v>87.37374600000005</v>
      </c>
      <c r="D65" s="64">
        <f t="shared" si="0"/>
        <v>18.273279222374033</v>
      </c>
      <c r="E65" s="25">
        <v>478.15033600000237</v>
      </c>
      <c r="F65" s="25">
        <v>38.967273000000006</v>
      </c>
      <c r="G65" s="64">
        <f t="shared" si="1"/>
        <v>15.565760001885485</v>
      </c>
      <c r="H65" s="25">
        <v>250.33967499999932</v>
      </c>
    </row>
    <row r="66" spans="2:8" ht="15">
      <c r="B66" s="25" t="s">
        <v>124</v>
      </c>
      <c r="C66" s="25">
        <v>10.503477000000006</v>
      </c>
      <c r="D66" s="64">
        <f t="shared" si="0"/>
        <v>32.33301026417948</v>
      </c>
      <c r="E66" s="25">
        <v>32.48530499999999</v>
      </c>
      <c r="F66" s="25">
        <v>6.740616999999997</v>
      </c>
      <c r="G66" s="64">
        <f t="shared" si="1"/>
        <v>35.353610741814514</v>
      </c>
      <c r="H66" s="25">
        <v>19.066275999999984</v>
      </c>
    </row>
    <row r="67" spans="2:8" ht="15">
      <c r="B67" s="25" t="s">
        <v>125</v>
      </c>
      <c r="C67" s="25">
        <v>887.4124189999986</v>
      </c>
      <c r="D67" s="64">
        <f t="shared" si="0"/>
        <v>44.79901778462918</v>
      </c>
      <c r="E67" s="25">
        <v>1980.8747219999884</v>
      </c>
      <c r="F67" s="25">
        <v>279.84110800000053</v>
      </c>
      <c r="G67" s="64">
        <f t="shared" si="1"/>
        <v>45.439339845127776</v>
      </c>
      <c r="H67" s="25">
        <v>615.8564560000016</v>
      </c>
    </row>
    <row r="68" spans="1:8" ht="15">
      <c r="A68" s="25" t="s">
        <v>91</v>
      </c>
      <c r="B68" s="25" t="s">
        <v>126</v>
      </c>
      <c r="C68" s="25">
        <v>1754.8816099999892</v>
      </c>
      <c r="D68" s="64">
        <f>(C68/E68)*100</f>
        <v>39.088919800047364</v>
      </c>
      <c r="E68" s="25">
        <v>4489.46048899991</v>
      </c>
      <c r="F68" s="25">
        <v>624.9810400000002</v>
      </c>
      <c r="G68" s="64">
        <f>(F68/H68)*100</f>
        <v>39.22307778780708</v>
      </c>
      <c r="H68" s="25">
        <v>1593.4013219999842</v>
      </c>
    </row>
    <row r="69" spans="2:8" ht="15">
      <c r="B69" s="25" t="s">
        <v>4</v>
      </c>
      <c r="C69" s="25">
        <v>1471.6559569999902</v>
      </c>
      <c r="D69" s="64">
        <f>(C69/E69)*100</f>
        <v>19.604664762409257</v>
      </c>
      <c r="E69" s="25">
        <v>7506.66218900004</v>
      </c>
      <c r="F69" s="25">
        <v>477.70845700000046</v>
      </c>
      <c r="G69" s="64">
        <f>(F69/H69)*100</f>
        <v>11.016237315419067</v>
      </c>
      <c r="H69" s="25">
        <v>4336.403104999995</v>
      </c>
    </row>
    <row r="70" spans="1:8" s="59" customFormat="1" ht="15">
      <c r="A70" s="59" t="s">
        <v>218</v>
      </c>
      <c r="C70" s="65">
        <f>SUM(C68:C69)</f>
        <v>3226.5375669999794</v>
      </c>
      <c r="D70" s="66">
        <f>(C70/E70)*100</f>
        <v>26.89650359209167</v>
      </c>
      <c r="E70" s="65">
        <f>SUM(E68:E69)</f>
        <v>11996.122677999949</v>
      </c>
      <c r="F70" s="65">
        <f>SUM(F68:F69)</f>
        <v>1102.6894970000008</v>
      </c>
      <c r="G70" s="66">
        <f>(F70/H70)*100</f>
        <v>18.595714421527322</v>
      </c>
      <c r="H70" s="65">
        <f>SUM(H68:H69)</f>
        <v>5929.804426999979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SheetLayoutView="70" zoomScalePageLayoutView="0" workbookViewId="0" topLeftCell="A55">
      <selection activeCell="A78" sqref="A78:IV78"/>
    </sheetView>
  </sheetViews>
  <sheetFormatPr defaultColWidth="9.140625" defaultRowHeight="15"/>
  <cols>
    <col min="1" max="1" width="34.140625" style="22" customWidth="1"/>
    <col min="2" max="2" width="37.00390625" style="22" bestFit="1" customWidth="1"/>
    <col min="3" max="4" width="14.7109375" style="22" customWidth="1"/>
    <col min="5" max="6" width="15.8515625" style="22" customWidth="1"/>
    <col min="7" max="7" width="26.57421875" style="22" bestFit="1" customWidth="1"/>
    <col min="8" max="9" width="15.421875" style="22" customWidth="1"/>
    <col min="10" max="16384" width="9.140625" style="22" customWidth="1"/>
  </cols>
  <sheetData>
    <row r="1" s="32" customFormat="1" ht="15.75">
      <c r="A1" s="31" t="s">
        <v>278</v>
      </c>
    </row>
    <row r="2" spans="1:7" s="39" customFormat="1" ht="60" customHeight="1">
      <c r="A2" s="39" t="s">
        <v>94</v>
      </c>
      <c r="B2" s="39" t="s">
        <v>94</v>
      </c>
      <c r="C2" s="114" t="s">
        <v>178</v>
      </c>
      <c r="D2" s="114"/>
      <c r="E2" s="114" t="s">
        <v>279</v>
      </c>
      <c r="F2" s="114"/>
      <c r="G2" s="39" t="s">
        <v>280</v>
      </c>
    </row>
    <row r="3" spans="3:7" s="34" customFormat="1" ht="45">
      <c r="C3" s="34" t="s">
        <v>161</v>
      </c>
      <c r="D3" s="34" t="s">
        <v>217</v>
      </c>
      <c r="E3" s="34" t="s">
        <v>161</v>
      </c>
      <c r="F3" s="56" t="s">
        <v>281</v>
      </c>
      <c r="G3" s="34" t="s">
        <v>161</v>
      </c>
    </row>
    <row r="4" spans="1:7" ht="15">
      <c r="A4" s="22" t="s">
        <v>227</v>
      </c>
      <c r="B4" s="22" t="s">
        <v>248</v>
      </c>
      <c r="C4" s="22">
        <v>229.15738</v>
      </c>
      <c r="D4" s="50">
        <f>(C4/G4)*100</f>
        <v>49.58091252380432</v>
      </c>
      <c r="E4" s="22">
        <v>151.92549300000005</v>
      </c>
      <c r="F4" s="50">
        <f>(E4/C4)*100</f>
        <v>66.2974471954602</v>
      </c>
      <c r="G4" s="22">
        <v>462.1887100000007</v>
      </c>
    </row>
    <row r="5" spans="2:7" ht="15">
      <c r="B5" s="22" t="s">
        <v>249</v>
      </c>
      <c r="C5" s="22">
        <v>189.67029999999983</v>
      </c>
      <c r="D5" s="50">
        <f aca="true" t="shared" si="0" ref="D5:D68">(C5/G5)*100</f>
        <v>46.0287159179974</v>
      </c>
      <c r="E5" s="22">
        <v>116.83542400000002</v>
      </c>
      <c r="F5" s="50">
        <f aca="true" t="shared" si="1" ref="F5:F68">(E5/C5)*100</f>
        <v>61.59921927681884</v>
      </c>
      <c r="G5" s="22">
        <v>412.0695010000008</v>
      </c>
    </row>
    <row r="6" spans="2:7" ht="15">
      <c r="B6" s="22" t="s">
        <v>250</v>
      </c>
      <c r="C6" s="22">
        <v>264.42042499999997</v>
      </c>
      <c r="D6" s="50">
        <f t="shared" si="0"/>
        <v>37.90273142680847</v>
      </c>
      <c r="E6" s="22">
        <v>169.33436100000006</v>
      </c>
      <c r="F6" s="50">
        <f t="shared" si="1"/>
        <v>64.03981878480079</v>
      </c>
      <c r="G6" s="22">
        <v>697.6289439999997</v>
      </c>
    </row>
    <row r="7" spans="2:7" ht="15">
      <c r="B7" s="22" t="s">
        <v>251</v>
      </c>
      <c r="C7" s="22">
        <v>447.6149360000008</v>
      </c>
      <c r="D7" s="50">
        <f t="shared" si="0"/>
        <v>38.161221434325974</v>
      </c>
      <c r="E7" s="22">
        <v>266.96768</v>
      </c>
      <c r="F7" s="50">
        <f t="shared" si="1"/>
        <v>59.64226359059642</v>
      </c>
      <c r="G7" s="22">
        <v>1172.9575709999988</v>
      </c>
    </row>
    <row r="8" spans="2:7" ht="15">
      <c r="B8" s="22" t="s">
        <v>252</v>
      </c>
      <c r="C8" s="22">
        <v>472.1287380000006</v>
      </c>
      <c r="D8" s="50">
        <f t="shared" si="0"/>
        <v>37.39270333375321</v>
      </c>
      <c r="E8" s="22">
        <v>267.177054</v>
      </c>
      <c r="F8" s="50">
        <f t="shared" si="1"/>
        <v>56.5898731629422</v>
      </c>
      <c r="G8" s="22">
        <v>1262.6226399999944</v>
      </c>
    </row>
    <row r="9" spans="2:7" ht="15">
      <c r="B9" s="22" t="s">
        <v>253</v>
      </c>
      <c r="C9" s="22">
        <v>977.4533569999979</v>
      </c>
      <c r="D9" s="50">
        <f t="shared" si="0"/>
        <v>44.46541120850564</v>
      </c>
      <c r="E9" s="22">
        <v>513.1984670000006</v>
      </c>
      <c r="F9" s="50">
        <f t="shared" si="1"/>
        <v>52.50362723957597</v>
      </c>
      <c r="G9" s="22">
        <v>2198.233031999992</v>
      </c>
    </row>
    <row r="10" spans="2:7" s="32" customFormat="1" ht="15.75">
      <c r="B10" s="32" t="s">
        <v>254</v>
      </c>
      <c r="C10" s="32">
        <v>291.98238399999997</v>
      </c>
      <c r="D10" s="50">
        <f t="shared" si="0"/>
        <v>58.71874653718221</v>
      </c>
      <c r="E10" s="32">
        <v>182.7073029999999</v>
      </c>
      <c r="F10" s="50">
        <f t="shared" si="1"/>
        <v>62.57476923676325</v>
      </c>
      <c r="G10" s="32">
        <v>497.2558190000007</v>
      </c>
    </row>
    <row r="11" spans="2:7" ht="15">
      <c r="B11" s="22" t="s">
        <v>255</v>
      </c>
      <c r="C11" s="22">
        <v>163.8301419999999</v>
      </c>
      <c r="D11" s="50">
        <f t="shared" si="0"/>
        <v>46.525452777203306</v>
      </c>
      <c r="E11" s="22">
        <v>99.626913</v>
      </c>
      <c r="F11" s="50">
        <f t="shared" si="1"/>
        <v>60.81110092671474</v>
      </c>
      <c r="G11" s="22">
        <v>352.13014000000004</v>
      </c>
    </row>
    <row r="12" spans="2:7" ht="15">
      <c r="B12" s="22" t="s">
        <v>256</v>
      </c>
      <c r="C12" s="22">
        <v>292.109241</v>
      </c>
      <c r="D12" s="50">
        <f t="shared" si="0"/>
        <v>44.105161097716625</v>
      </c>
      <c r="E12" s="22">
        <v>168.66523299999992</v>
      </c>
      <c r="F12" s="50">
        <f t="shared" si="1"/>
        <v>57.74046463665281</v>
      </c>
      <c r="G12" s="22">
        <v>662.3017210000006</v>
      </c>
    </row>
    <row r="13" spans="2:7" ht="15">
      <c r="B13" s="22" t="s">
        <v>257</v>
      </c>
      <c r="C13" s="22">
        <v>463.3363200000012</v>
      </c>
      <c r="D13" s="50">
        <f t="shared" si="0"/>
        <v>39.77505176191022</v>
      </c>
      <c r="E13" s="22">
        <v>280.647293</v>
      </c>
      <c r="F13" s="50">
        <f t="shared" si="1"/>
        <v>60.570967758365946</v>
      </c>
      <c r="G13" s="22">
        <v>1164.8918089999972</v>
      </c>
    </row>
    <row r="14" spans="2:7" ht="15">
      <c r="B14" s="22" t="s">
        <v>258</v>
      </c>
      <c r="C14" s="22">
        <v>465.1744800000001</v>
      </c>
      <c r="D14" s="50">
        <f t="shared" si="0"/>
        <v>43.94696119099725</v>
      </c>
      <c r="E14" s="22">
        <v>262.026129</v>
      </c>
      <c r="F14" s="50">
        <f t="shared" si="1"/>
        <v>56.3285692284753</v>
      </c>
      <c r="G14" s="22">
        <v>1058.4906609999996</v>
      </c>
    </row>
    <row r="15" spans="2:7" ht="15">
      <c r="B15" s="22" t="s">
        <v>259</v>
      </c>
      <c r="C15" s="22">
        <v>1035.7397669999996</v>
      </c>
      <c r="D15" s="50">
        <f t="shared" si="0"/>
        <v>46.55029386314466</v>
      </c>
      <c r="E15" s="22">
        <v>580.1083610000007</v>
      </c>
      <c r="F15" s="50">
        <f t="shared" si="1"/>
        <v>56.00908447111899</v>
      </c>
      <c r="G15" s="22">
        <v>2224.990823999991</v>
      </c>
    </row>
    <row r="16" spans="1:7" ht="15">
      <c r="A16" s="22" t="s">
        <v>103</v>
      </c>
      <c r="B16" s="22" t="s">
        <v>169</v>
      </c>
      <c r="C16" s="22">
        <v>29.212527000000005</v>
      </c>
      <c r="D16" s="50">
        <f t="shared" si="0"/>
        <v>38.32048711108579</v>
      </c>
      <c r="E16" s="22">
        <v>15.285364</v>
      </c>
      <c r="F16" s="50">
        <f t="shared" si="1"/>
        <v>52.324689336187845</v>
      </c>
      <c r="G16" s="22">
        <v>76.232139</v>
      </c>
    </row>
    <row r="17" spans="2:7" ht="15">
      <c r="B17" s="22" t="s">
        <v>130</v>
      </c>
      <c r="C17" s="22">
        <v>1066.0893830000005</v>
      </c>
      <c r="D17" s="50">
        <f t="shared" si="0"/>
        <v>42.289437480856485</v>
      </c>
      <c r="E17" s="22">
        <v>639.2746680000005</v>
      </c>
      <c r="F17" s="50">
        <f t="shared" si="1"/>
        <v>59.964453093141834</v>
      </c>
      <c r="G17" s="22">
        <v>2520.935359999991</v>
      </c>
    </row>
    <row r="18" spans="2:7" ht="15">
      <c r="B18" s="22" t="s">
        <v>131</v>
      </c>
      <c r="C18" s="22">
        <v>1390.3585789999952</v>
      </c>
      <c r="D18" s="50">
        <f t="shared" si="0"/>
        <v>42.76285705221691</v>
      </c>
      <c r="E18" s="22">
        <v>755.235658000001</v>
      </c>
      <c r="F18" s="50">
        <f t="shared" si="1"/>
        <v>54.31948774992984</v>
      </c>
      <c r="G18" s="22">
        <v>3251.3229350000047</v>
      </c>
    </row>
    <row r="19" spans="2:7" ht="15">
      <c r="B19" s="22" t="s">
        <v>170</v>
      </c>
      <c r="C19" s="22">
        <v>2806.956980999997</v>
      </c>
      <c r="D19" s="50">
        <f t="shared" si="0"/>
        <v>44.433063082912014</v>
      </c>
      <c r="E19" s="22">
        <v>1649.424020999998</v>
      </c>
      <c r="F19" s="50">
        <f t="shared" si="1"/>
        <v>58.761998568726895</v>
      </c>
      <c r="G19" s="22">
        <v>6317.270937999977</v>
      </c>
    </row>
    <row r="20" spans="1:7" ht="15">
      <c r="A20" s="22" t="s">
        <v>171</v>
      </c>
      <c r="B20" s="22" t="s">
        <v>133</v>
      </c>
      <c r="C20" s="22">
        <v>4632.786520999954</v>
      </c>
      <c r="D20" s="50">
        <f t="shared" si="0"/>
        <v>48.84952331700617</v>
      </c>
      <c r="E20" s="22">
        <v>2638.8779829999985</v>
      </c>
      <c r="F20" s="50">
        <f t="shared" si="1"/>
        <v>56.96092343211221</v>
      </c>
      <c r="G20" s="22">
        <v>9483.790642000235</v>
      </c>
    </row>
    <row r="21" spans="2:7" ht="15">
      <c r="B21" s="22" t="s">
        <v>134</v>
      </c>
      <c r="C21" s="22">
        <v>510.7562310000008</v>
      </c>
      <c r="D21" s="50">
        <f t="shared" si="0"/>
        <v>33.75909328503043</v>
      </c>
      <c r="E21" s="22">
        <v>328.3279560000002</v>
      </c>
      <c r="F21" s="50">
        <f t="shared" si="1"/>
        <v>64.28271180503712</v>
      </c>
      <c r="G21" s="22">
        <v>1512.9441619999968</v>
      </c>
    </row>
    <row r="22" spans="2:7" ht="15">
      <c r="B22" s="22" t="s">
        <v>172</v>
      </c>
      <c r="C22" s="22">
        <v>110.05400600000003</v>
      </c>
      <c r="D22" s="50">
        <f t="shared" si="0"/>
        <v>10.409989094077076</v>
      </c>
      <c r="E22" s="22">
        <v>71.04607800000004</v>
      </c>
      <c r="F22" s="50">
        <f t="shared" si="1"/>
        <v>64.5556491601042</v>
      </c>
      <c r="G22" s="22">
        <v>1057.196169999995</v>
      </c>
    </row>
    <row r="23" spans="1:7" ht="15">
      <c r="A23" s="22" t="s">
        <v>173</v>
      </c>
      <c r="B23" s="22" t="s">
        <v>136</v>
      </c>
      <c r="C23" s="22">
        <v>4905.775861999986</v>
      </c>
      <c r="D23" s="50">
        <f t="shared" si="0"/>
        <v>43.64847514572756</v>
      </c>
      <c r="E23" s="22">
        <v>2840.5290090000008</v>
      </c>
      <c r="F23" s="50">
        <f t="shared" si="1"/>
        <v>57.90172826693257</v>
      </c>
      <c r="G23" s="22">
        <v>11239.283493000046</v>
      </c>
    </row>
    <row r="24" spans="2:7" ht="15">
      <c r="B24" s="22" t="s">
        <v>137</v>
      </c>
      <c r="C24" s="22">
        <v>386.84160800000075</v>
      </c>
      <c r="D24" s="50">
        <f t="shared" si="0"/>
        <v>41.75400371323935</v>
      </c>
      <c r="E24" s="22">
        <v>218.69070199999985</v>
      </c>
      <c r="F24" s="50">
        <f t="shared" si="1"/>
        <v>56.532362982008756</v>
      </c>
      <c r="G24" s="22">
        <v>926.477878999999</v>
      </c>
    </row>
    <row r="25" spans="1:7" ht="15">
      <c r="A25" s="22" t="s">
        <v>71</v>
      </c>
      <c r="B25" s="22" t="s">
        <v>138</v>
      </c>
      <c r="C25" s="22">
        <v>1351.6538080000007</v>
      </c>
      <c r="D25" s="50">
        <f t="shared" si="0"/>
        <v>54.82003374008772</v>
      </c>
      <c r="E25" s="22">
        <v>793.4596060000007</v>
      </c>
      <c r="F25" s="50">
        <f t="shared" si="1"/>
        <v>58.702872089270976</v>
      </c>
      <c r="G25" s="22">
        <v>2465.620167999987</v>
      </c>
    </row>
    <row r="26" spans="2:7" ht="15">
      <c r="B26" s="22" t="s">
        <v>139</v>
      </c>
      <c r="C26" s="22">
        <v>1298.9893949999973</v>
      </c>
      <c r="D26" s="50">
        <f t="shared" si="0"/>
        <v>52.13440025316006</v>
      </c>
      <c r="E26" s="22">
        <v>756.128014999998</v>
      </c>
      <c r="F26" s="50">
        <f t="shared" si="1"/>
        <v>58.20894442329142</v>
      </c>
      <c r="G26" s="22">
        <v>2491.6166459999904</v>
      </c>
    </row>
    <row r="27" spans="2:7" ht="15">
      <c r="B27" s="22" t="s">
        <v>174</v>
      </c>
      <c r="C27" s="22">
        <v>1319.722238999996</v>
      </c>
      <c r="D27" s="50">
        <f t="shared" si="0"/>
        <v>51.2429527255977</v>
      </c>
      <c r="E27" s="22">
        <v>821.8223299999997</v>
      </c>
      <c r="F27" s="50">
        <f t="shared" si="1"/>
        <v>62.27237108792877</v>
      </c>
      <c r="G27" s="22">
        <v>2575.4219239999948</v>
      </c>
    </row>
    <row r="28" spans="2:7" ht="15">
      <c r="B28" s="22" t="s">
        <v>141</v>
      </c>
      <c r="C28" s="22">
        <v>1027.4637499999967</v>
      </c>
      <c r="D28" s="50">
        <f t="shared" si="0"/>
        <v>41.59907073458247</v>
      </c>
      <c r="E28" s="22">
        <v>558.282265000001</v>
      </c>
      <c r="F28" s="50">
        <f t="shared" si="1"/>
        <v>54.335957351293686</v>
      </c>
      <c r="G28" s="22">
        <v>2469.9199569999946</v>
      </c>
    </row>
    <row r="29" spans="2:7" ht="15">
      <c r="B29" s="22" t="s">
        <v>142</v>
      </c>
      <c r="C29" s="22">
        <v>294.7882780000004</v>
      </c>
      <c r="D29" s="50">
        <f t="shared" si="0"/>
        <v>13.627525827306805</v>
      </c>
      <c r="E29" s="22">
        <v>129.52749499999996</v>
      </c>
      <c r="F29" s="50">
        <f t="shared" si="1"/>
        <v>43.93916063378877</v>
      </c>
      <c r="G29" s="22">
        <v>2163.1826769999902</v>
      </c>
    </row>
    <row r="30" spans="1:7" ht="15">
      <c r="A30" s="22" t="s">
        <v>1</v>
      </c>
      <c r="B30" s="22" t="s">
        <v>143</v>
      </c>
      <c r="C30" s="22">
        <v>1538.0444329999912</v>
      </c>
      <c r="D30" s="50">
        <f t="shared" si="0"/>
        <v>40.76714983395314</v>
      </c>
      <c r="E30" s="22">
        <v>940.2179399999973</v>
      </c>
      <c r="F30" s="50">
        <f t="shared" si="1"/>
        <v>61.13073977752909</v>
      </c>
      <c r="G30" s="22">
        <v>3772.7543850000093</v>
      </c>
    </row>
    <row r="31" spans="2:7" ht="15">
      <c r="B31" s="22" t="s">
        <v>144</v>
      </c>
      <c r="C31" s="22">
        <v>449.22072300000013</v>
      </c>
      <c r="D31" s="50">
        <f t="shared" si="0"/>
        <v>44.756792804287805</v>
      </c>
      <c r="E31" s="22">
        <v>301.4059840000002</v>
      </c>
      <c r="F31" s="50">
        <f t="shared" si="1"/>
        <v>67.09529827278251</v>
      </c>
      <c r="G31" s="22">
        <v>1003.6928359999998</v>
      </c>
    </row>
    <row r="32" spans="2:7" ht="15">
      <c r="B32" s="22" t="s">
        <v>145</v>
      </c>
      <c r="C32" s="22">
        <v>956.1020790000008</v>
      </c>
      <c r="D32" s="50">
        <f t="shared" si="0"/>
        <v>56.49450968274087</v>
      </c>
      <c r="E32" s="22">
        <v>517.4756709999998</v>
      </c>
      <c r="F32" s="50">
        <f t="shared" si="1"/>
        <v>54.12347513575476</v>
      </c>
      <c r="G32" s="22">
        <v>1692.3805240000002</v>
      </c>
    </row>
    <row r="33" spans="2:7" ht="15">
      <c r="B33" s="22" t="s">
        <v>146</v>
      </c>
      <c r="C33" s="22">
        <v>506.3928350000004</v>
      </c>
      <c r="D33" s="50">
        <f t="shared" si="0"/>
        <v>32.59126317070417</v>
      </c>
      <c r="E33" s="22">
        <v>272.3653210000001</v>
      </c>
      <c r="F33" s="50">
        <f t="shared" si="1"/>
        <v>53.785382054230666</v>
      </c>
      <c r="G33" s="22">
        <v>1553.768666000003</v>
      </c>
    </row>
    <row r="34" spans="2:7" ht="15">
      <c r="B34" s="22" t="s">
        <v>147</v>
      </c>
      <c r="C34" s="22">
        <v>378.0264340000009</v>
      </c>
      <c r="D34" s="50">
        <f t="shared" si="0"/>
        <v>41.642774904836436</v>
      </c>
      <c r="E34" s="22">
        <v>215.1850169999996</v>
      </c>
      <c r="F34" s="50">
        <f t="shared" si="1"/>
        <v>56.92327246088803</v>
      </c>
      <c r="G34" s="22">
        <v>907.7839669999909</v>
      </c>
    </row>
    <row r="35" spans="2:7" ht="15">
      <c r="B35" s="22" t="s">
        <v>148</v>
      </c>
      <c r="C35" s="22">
        <v>331.52615800000007</v>
      </c>
      <c r="D35" s="50">
        <f t="shared" si="0"/>
        <v>29.690067575414425</v>
      </c>
      <c r="E35" s="22">
        <v>203.6870779999997</v>
      </c>
      <c r="F35" s="50">
        <f t="shared" si="1"/>
        <v>61.43921771626831</v>
      </c>
      <c r="G35" s="22">
        <v>1116.623117000004</v>
      </c>
    </row>
    <row r="36" spans="2:7" ht="15">
      <c r="B36" s="22" t="s">
        <v>149</v>
      </c>
      <c r="C36" s="22">
        <v>792.9267069999996</v>
      </c>
      <c r="D36" s="50">
        <f t="shared" si="0"/>
        <v>54.7190577526966</v>
      </c>
      <c r="E36" s="22">
        <v>420.7553010000013</v>
      </c>
      <c r="F36" s="50">
        <f t="shared" si="1"/>
        <v>53.06358044010258</v>
      </c>
      <c r="G36" s="22">
        <v>1449.0869169999983</v>
      </c>
    </row>
    <row r="37" spans="2:7" ht="15">
      <c r="B37" s="22" t="s">
        <v>150</v>
      </c>
      <c r="C37" s="22">
        <v>65.204851</v>
      </c>
      <c r="D37" s="50">
        <f t="shared" si="0"/>
        <v>30.607055880125035</v>
      </c>
      <c r="E37" s="22">
        <v>30.028743999999993</v>
      </c>
      <c r="F37" s="50">
        <f t="shared" si="1"/>
        <v>46.05292940551308</v>
      </c>
      <c r="G37" s="22">
        <v>213.03862499999994</v>
      </c>
    </row>
    <row r="38" spans="1:7" ht="15">
      <c r="A38" s="22" t="s">
        <v>3</v>
      </c>
      <c r="B38" s="22" t="s">
        <v>155</v>
      </c>
      <c r="C38" s="22">
        <v>159.05097699999976</v>
      </c>
      <c r="D38" s="50">
        <f t="shared" si="0"/>
        <v>59.67739166802989</v>
      </c>
      <c r="E38" s="22">
        <v>77.02786399999998</v>
      </c>
      <c r="F38" s="50">
        <f t="shared" si="1"/>
        <v>48.429670444589654</v>
      </c>
      <c r="G38" s="22">
        <v>266.5179769999999</v>
      </c>
    </row>
    <row r="39" spans="2:7" ht="15">
      <c r="B39" s="22" t="s">
        <v>5</v>
      </c>
      <c r="C39" s="22">
        <v>93.30214400000007</v>
      </c>
      <c r="D39" s="50">
        <f t="shared" si="0"/>
        <v>31.830052576375493</v>
      </c>
      <c r="E39" s="22">
        <v>66.26047999999997</v>
      </c>
      <c r="F39" s="50">
        <f t="shared" si="1"/>
        <v>71.01710331543927</v>
      </c>
      <c r="G39" s="22">
        <v>293.12594999999976</v>
      </c>
    </row>
    <row r="40" spans="2:7" ht="15">
      <c r="B40" s="22" t="s">
        <v>6</v>
      </c>
      <c r="C40" s="22">
        <v>4897.736235999989</v>
      </c>
      <c r="D40" s="50">
        <f t="shared" si="0"/>
        <v>43.3739406657454</v>
      </c>
      <c r="E40" s="22">
        <v>2840.617426000004</v>
      </c>
      <c r="F40" s="50">
        <f t="shared" si="1"/>
        <v>57.998579121523974</v>
      </c>
      <c r="G40" s="22">
        <v>11291.886697000024</v>
      </c>
    </row>
    <row r="41" spans="2:7" ht="15">
      <c r="B41" s="22" t="s">
        <v>156</v>
      </c>
      <c r="C41" s="22">
        <v>131.25586900000002</v>
      </c>
      <c r="D41" s="50">
        <f t="shared" si="0"/>
        <v>45.41376780626224</v>
      </c>
      <c r="E41" s="22">
        <v>69.44044099999998</v>
      </c>
      <c r="F41" s="50">
        <f t="shared" si="1"/>
        <v>52.90463697284269</v>
      </c>
      <c r="G41" s="22">
        <v>289.0221959999997</v>
      </c>
    </row>
    <row r="42" spans="1:7" ht="15">
      <c r="A42" s="22" t="s">
        <v>2</v>
      </c>
      <c r="B42" s="22" t="s">
        <v>143</v>
      </c>
      <c r="C42" s="22">
        <v>2300.405346999982</v>
      </c>
      <c r="D42" s="50">
        <f t="shared" si="0"/>
        <v>37.59444157033726</v>
      </c>
      <c r="E42" s="22">
        <v>1423.3162779999936</v>
      </c>
      <c r="F42" s="50">
        <f t="shared" si="1"/>
        <v>61.872412175366264</v>
      </c>
      <c r="G42" s="22">
        <v>6119.003902999975</v>
      </c>
    </row>
    <row r="43" spans="2:7" ht="15">
      <c r="B43" s="22" t="s">
        <v>144</v>
      </c>
      <c r="C43" s="22">
        <v>399.37979400000023</v>
      </c>
      <c r="D43" s="50">
        <f t="shared" si="0"/>
        <v>52.56083542128458</v>
      </c>
      <c r="E43" s="22">
        <v>265.58411800000044</v>
      </c>
      <c r="F43" s="50">
        <f t="shared" si="1"/>
        <v>66.4991374100414</v>
      </c>
      <c r="G43" s="22">
        <v>759.8429340000004</v>
      </c>
    </row>
    <row r="44" spans="2:7" ht="15">
      <c r="B44" s="22" t="s">
        <v>145</v>
      </c>
      <c r="C44" s="22">
        <v>558.1436640000009</v>
      </c>
      <c r="D44" s="50">
        <f t="shared" si="0"/>
        <v>69.44275609753691</v>
      </c>
      <c r="E44" s="22">
        <v>255.60696499999983</v>
      </c>
      <c r="F44" s="50">
        <f t="shared" si="1"/>
        <v>45.79590909769773</v>
      </c>
      <c r="G44" s="22">
        <v>803.7464169999984</v>
      </c>
    </row>
    <row r="45" spans="2:7" ht="15">
      <c r="B45" s="22" t="s">
        <v>146</v>
      </c>
      <c r="C45" s="22">
        <v>332.947494</v>
      </c>
      <c r="D45" s="50">
        <f t="shared" si="0"/>
        <v>32.31146630879352</v>
      </c>
      <c r="E45" s="22">
        <v>141.27518900000007</v>
      </c>
      <c r="F45" s="50">
        <f t="shared" si="1"/>
        <v>42.43167212425394</v>
      </c>
      <c r="G45" s="22">
        <v>1030.431398</v>
      </c>
    </row>
    <row r="46" spans="2:7" ht="15">
      <c r="B46" s="22" t="s">
        <v>147</v>
      </c>
      <c r="C46" s="22">
        <v>347.23940299999947</v>
      </c>
      <c r="D46" s="50">
        <f t="shared" si="0"/>
        <v>42.877794505697736</v>
      </c>
      <c r="E46" s="22">
        <v>220.0197129999996</v>
      </c>
      <c r="F46" s="50">
        <f t="shared" si="1"/>
        <v>63.362542124863616</v>
      </c>
      <c r="G46" s="22">
        <v>809.8350369999959</v>
      </c>
    </row>
    <row r="47" spans="2:7" ht="15">
      <c r="B47" s="22" t="s">
        <v>151</v>
      </c>
      <c r="C47" s="22">
        <v>306.71666800000116</v>
      </c>
      <c r="D47" s="50">
        <f t="shared" si="0"/>
        <v>49.88278451024447</v>
      </c>
      <c r="E47" s="22">
        <v>182.98654100000013</v>
      </c>
      <c r="F47" s="50">
        <f t="shared" si="1"/>
        <v>59.659796838950875</v>
      </c>
      <c r="G47" s="22">
        <v>614.8747929999988</v>
      </c>
    </row>
    <row r="48" spans="2:7" ht="15">
      <c r="B48" s="22" t="s">
        <v>152</v>
      </c>
      <c r="C48" s="22">
        <v>255.07611500000002</v>
      </c>
      <c r="D48" s="50">
        <f t="shared" si="0"/>
        <v>67.62367330892857</v>
      </c>
      <c r="E48" s="22">
        <v>119.39152199999984</v>
      </c>
      <c r="F48" s="50">
        <f t="shared" si="1"/>
        <v>46.806233504065965</v>
      </c>
      <c r="G48" s="22">
        <v>377.1994370000032</v>
      </c>
    </row>
    <row r="49" spans="2:7" ht="15">
      <c r="B49" s="22" t="s">
        <v>148</v>
      </c>
      <c r="C49" s="22">
        <v>270.6124559999993</v>
      </c>
      <c r="D49" s="50">
        <f t="shared" si="0"/>
        <v>32.98836672349633</v>
      </c>
      <c r="E49" s="22">
        <v>163.37984499999976</v>
      </c>
      <c r="F49" s="50">
        <f t="shared" si="1"/>
        <v>60.374103770005384</v>
      </c>
      <c r="G49" s="22">
        <v>820.326930000001</v>
      </c>
    </row>
    <row r="50" spans="2:7" ht="15">
      <c r="B50" s="22" t="s">
        <v>153</v>
      </c>
      <c r="C50" s="22">
        <v>118.202978</v>
      </c>
      <c r="D50" s="50">
        <f t="shared" si="0"/>
        <v>53.14201939036906</v>
      </c>
      <c r="E50" s="22">
        <v>65.11950900000001</v>
      </c>
      <c r="F50" s="50">
        <f t="shared" si="1"/>
        <v>55.0912592066843</v>
      </c>
      <c r="G50" s="22">
        <v>222.42846499999953</v>
      </c>
    </row>
    <row r="51" spans="2:7" ht="15">
      <c r="B51" s="22" t="s">
        <v>154</v>
      </c>
      <c r="C51" s="22">
        <v>403.89355100000137</v>
      </c>
      <c r="D51" s="50">
        <f t="shared" si="0"/>
        <v>66.54335519810924</v>
      </c>
      <c r="E51" s="22">
        <v>222.54003099999994</v>
      </c>
      <c r="F51" s="50">
        <f t="shared" si="1"/>
        <v>55.0986839104047</v>
      </c>
      <c r="G51" s="22">
        <v>606.9630089999995</v>
      </c>
    </row>
    <row r="52" spans="1:7" ht="15">
      <c r="A52" s="22" t="s">
        <v>175</v>
      </c>
      <c r="B52" s="22" t="s">
        <v>157</v>
      </c>
      <c r="C52" s="22">
        <v>12.032141</v>
      </c>
      <c r="D52" s="50">
        <f t="shared" si="0"/>
        <v>60.78545793667311</v>
      </c>
      <c r="E52" s="22">
        <v>6.729299</v>
      </c>
      <c r="F52" s="50">
        <f t="shared" si="1"/>
        <v>55.9276939989317</v>
      </c>
      <c r="G52" s="22">
        <v>19.79444</v>
      </c>
    </row>
    <row r="53" spans="2:7" ht="15">
      <c r="B53" s="22" t="s">
        <v>158</v>
      </c>
      <c r="C53" s="22">
        <v>5280.585328999985</v>
      </c>
      <c r="D53" s="50">
        <f t="shared" si="0"/>
        <v>43.47603907176534</v>
      </c>
      <c r="E53" s="22">
        <v>3052.4904120000033</v>
      </c>
      <c r="F53" s="50">
        <f t="shared" si="1"/>
        <v>57.80591017507658</v>
      </c>
      <c r="G53" s="22">
        <v>12145.966931999923</v>
      </c>
    </row>
    <row r="54" spans="1:7" ht="15">
      <c r="A54" s="22" t="s">
        <v>108</v>
      </c>
      <c r="B54" s="22" t="s">
        <v>157</v>
      </c>
      <c r="C54" s="22">
        <v>1586.809256999992</v>
      </c>
      <c r="D54" s="50">
        <f t="shared" si="0"/>
        <v>42.740733164479366</v>
      </c>
      <c r="E54" s="22">
        <v>905.1827829999992</v>
      </c>
      <c r="F54" s="50">
        <f t="shared" si="1"/>
        <v>57.04420862223416</v>
      </c>
      <c r="G54" s="22">
        <v>3712.6393009999765</v>
      </c>
    </row>
    <row r="55" spans="2:7" ht="15">
      <c r="B55" s="22" t="s">
        <v>158</v>
      </c>
      <c r="C55" s="22">
        <v>2616.3596049999915</v>
      </c>
      <c r="D55" s="50">
        <f t="shared" si="0"/>
        <v>44.46187142161485</v>
      </c>
      <c r="E55" s="22">
        <v>1550.6725919999992</v>
      </c>
      <c r="F55" s="50">
        <f t="shared" si="1"/>
        <v>59.26832798658823</v>
      </c>
      <c r="G55" s="22">
        <v>5884.501756999965</v>
      </c>
    </row>
    <row r="56" spans="1:7" ht="15">
      <c r="A56" s="22" t="s">
        <v>176</v>
      </c>
      <c r="B56" s="22" t="s">
        <v>157</v>
      </c>
      <c r="C56" s="22">
        <v>3990.547179999955</v>
      </c>
      <c r="D56" s="50">
        <f t="shared" si="0"/>
        <v>43.08846621300659</v>
      </c>
      <c r="E56" s="22">
        <v>2384.7751629999952</v>
      </c>
      <c r="F56" s="50">
        <f t="shared" si="1"/>
        <v>59.76060563704505</v>
      </c>
      <c r="G56" s="22">
        <v>9261.288532000188</v>
      </c>
    </row>
    <row r="57" spans="2:7" ht="15">
      <c r="B57" s="22" t="s">
        <v>158</v>
      </c>
      <c r="C57" s="22">
        <v>1219.6021959999978</v>
      </c>
      <c r="D57" s="50">
        <f t="shared" si="0"/>
        <v>44.871910870216944</v>
      </c>
      <c r="E57" s="22">
        <v>626.589715</v>
      </c>
      <c r="F57" s="50">
        <f t="shared" si="1"/>
        <v>51.376565002511775</v>
      </c>
      <c r="G57" s="22">
        <v>2717.9635820000044</v>
      </c>
    </row>
    <row r="58" spans="1:6" ht="15">
      <c r="A58" s="22" t="s">
        <v>177</v>
      </c>
      <c r="B58" s="22" t="s">
        <v>159</v>
      </c>
      <c r="D58" s="50"/>
      <c r="F58" s="50"/>
    </row>
    <row r="59" spans="1:7" ht="15">
      <c r="A59" s="22" t="s">
        <v>111</v>
      </c>
      <c r="B59" s="22" t="s">
        <v>157</v>
      </c>
      <c r="C59" s="22">
        <v>5034.0270449999725</v>
      </c>
      <c r="D59" s="50">
        <f t="shared" si="0"/>
        <v>43.481390923664684</v>
      </c>
      <c r="E59" s="22">
        <v>2918.3944990000005</v>
      </c>
      <c r="F59" s="50">
        <f t="shared" si="1"/>
        <v>57.97335757062895</v>
      </c>
      <c r="G59" s="22">
        <v>11577.428730000012</v>
      </c>
    </row>
    <row r="60" spans="2:7" ht="15">
      <c r="B60" s="22" t="s">
        <v>158</v>
      </c>
      <c r="C60" s="22">
        <v>258.590425</v>
      </c>
      <c r="D60" s="50">
        <f t="shared" si="0"/>
        <v>43.953098390213064</v>
      </c>
      <c r="E60" s="22">
        <v>140.82521199999996</v>
      </c>
      <c r="F60" s="50">
        <f t="shared" si="1"/>
        <v>54.458788255597625</v>
      </c>
      <c r="G60" s="22">
        <v>588.332642</v>
      </c>
    </row>
    <row r="61" spans="1:7" ht="15">
      <c r="A61" s="22" t="s">
        <v>112</v>
      </c>
      <c r="B61" s="22" t="s">
        <v>157</v>
      </c>
      <c r="C61" s="22">
        <v>4875.491013999992</v>
      </c>
      <c r="D61" s="50">
        <f t="shared" si="0"/>
        <v>43.433906433410115</v>
      </c>
      <c r="E61" s="22">
        <v>2825.6705580000016</v>
      </c>
      <c r="F61" s="50">
        <f t="shared" si="1"/>
        <v>57.95663554472929</v>
      </c>
      <c r="G61" s="22">
        <v>11225.080621000003</v>
      </c>
    </row>
    <row r="62" spans="2:7" ht="15">
      <c r="B62" s="22" t="s">
        <v>158</v>
      </c>
      <c r="C62" s="22">
        <v>409.18296900000047</v>
      </c>
      <c r="D62" s="50">
        <f t="shared" si="0"/>
        <v>43.97990782633597</v>
      </c>
      <c r="E62" s="22">
        <v>229.74541399999995</v>
      </c>
      <c r="F62" s="50">
        <f t="shared" si="1"/>
        <v>56.147354950151815</v>
      </c>
      <c r="G62" s="22">
        <v>930.3861449999999</v>
      </c>
    </row>
    <row r="63" spans="1:7" ht="15">
      <c r="A63" s="22" t="s">
        <v>113</v>
      </c>
      <c r="B63" s="22" t="s">
        <v>157</v>
      </c>
      <c r="C63" s="22">
        <v>5139.0407199999645</v>
      </c>
      <c r="D63" s="50">
        <f t="shared" si="0"/>
        <v>43.573826250034834</v>
      </c>
      <c r="E63" s="22">
        <v>2957.6687280000006</v>
      </c>
      <c r="F63" s="50">
        <f t="shared" si="1"/>
        <v>57.552934276030044</v>
      </c>
      <c r="G63" s="22">
        <v>11793.870684000021</v>
      </c>
    </row>
    <row r="64" spans="2:7" ht="15">
      <c r="B64" s="22" t="s">
        <v>158</v>
      </c>
      <c r="C64" s="22">
        <v>150.1483259999999</v>
      </c>
      <c r="D64" s="50">
        <f t="shared" si="0"/>
        <v>41.360449974538525</v>
      </c>
      <c r="E64" s="22">
        <v>98.12255900000005</v>
      </c>
      <c r="F64" s="50">
        <f t="shared" si="1"/>
        <v>65.35041822577503</v>
      </c>
      <c r="G64" s="22">
        <v>363.0239180000004</v>
      </c>
    </row>
    <row r="65" spans="1:7" ht="15">
      <c r="A65" s="22" t="s">
        <v>114</v>
      </c>
      <c r="B65" s="22" t="s">
        <v>157</v>
      </c>
      <c r="C65" s="22">
        <v>5021.643865999978</v>
      </c>
      <c r="D65" s="50">
        <f t="shared" si="0"/>
        <v>43.60815944841562</v>
      </c>
      <c r="E65" s="22">
        <v>2909.0557379999964</v>
      </c>
      <c r="F65" s="50">
        <f t="shared" si="1"/>
        <v>57.93034742460188</v>
      </c>
      <c r="G65" s="22">
        <v>11515.376776999985</v>
      </c>
    </row>
    <row r="66" spans="2:7" ht="15">
      <c r="B66" s="22" t="s">
        <v>158</v>
      </c>
      <c r="C66" s="22">
        <v>270.973604</v>
      </c>
      <c r="D66" s="50">
        <f t="shared" si="0"/>
        <v>41.6635950610115</v>
      </c>
      <c r="E66" s="22">
        <v>150.16397299999997</v>
      </c>
      <c r="F66" s="50">
        <f t="shared" si="1"/>
        <v>55.416457833287694</v>
      </c>
      <c r="G66" s="22">
        <v>650.3845950000009</v>
      </c>
    </row>
    <row r="67" spans="1:7" ht="15">
      <c r="A67" s="22" t="s">
        <v>0</v>
      </c>
      <c r="B67" s="22" t="s">
        <v>117</v>
      </c>
      <c r="C67" s="22">
        <v>843.1697629999993</v>
      </c>
      <c r="D67" s="50">
        <f t="shared" si="0"/>
        <v>48.280120003121084</v>
      </c>
      <c r="E67" s="22">
        <v>509.5850729999993</v>
      </c>
      <c r="F67" s="50">
        <f t="shared" si="1"/>
        <v>60.43682961150015</v>
      </c>
      <c r="G67" s="22">
        <v>1746.4119040000155</v>
      </c>
    </row>
    <row r="68" spans="2:7" ht="15">
      <c r="B68" s="22" t="s">
        <v>118</v>
      </c>
      <c r="C68" s="22">
        <v>957.8154089999998</v>
      </c>
      <c r="D68" s="50">
        <f t="shared" si="0"/>
        <v>44.03279665872118</v>
      </c>
      <c r="E68" s="22">
        <v>593.910066</v>
      </c>
      <c r="F68" s="50">
        <f t="shared" si="1"/>
        <v>62.006735370865194</v>
      </c>
      <c r="G68" s="22">
        <v>2175.2318309999823</v>
      </c>
    </row>
    <row r="69" spans="2:7" ht="15">
      <c r="B69" s="22" t="s">
        <v>119</v>
      </c>
      <c r="C69" s="22">
        <v>802.6410369999988</v>
      </c>
      <c r="D69" s="50">
        <f aca="true" t="shared" si="2" ref="D69:D78">(C69/G69)*100</f>
        <v>35.640230551817375</v>
      </c>
      <c r="E69" s="22">
        <v>515.7365469999997</v>
      </c>
      <c r="F69" s="50">
        <f aca="true" t="shared" si="3" ref="F69:F78">(E69/C69)*100</f>
        <v>64.25494377008792</v>
      </c>
      <c r="G69" s="22">
        <v>2252.064659999991</v>
      </c>
    </row>
    <row r="70" spans="2:7" ht="15">
      <c r="B70" s="22" t="s">
        <v>120</v>
      </c>
      <c r="C70" s="22">
        <v>975.8277390000006</v>
      </c>
      <c r="D70" s="50">
        <f t="shared" si="2"/>
        <v>48.35024456459409</v>
      </c>
      <c r="E70" s="22">
        <v>567.8557859999999</v>
      </c>
      <c r="F70" s="50">
        <f t="shared" si="3"/>
        <v>58.1922160341457</v>
      </c>
      <c r="G70" s="22">
        <v>2018.247783000005</v>
      </c>
    </row>
    <row r="71" spans="2:7" ht="15">
      <c r="B71" s="22" t="s">
        <v>121</v>
      </c>
      <c r="C71" s="22">
        <v>921.3763729999972</v>
      </c>
      <c r="D71" s="50">
        <f t="shared" si="2"/>
        <v>60.469995210789776</v>
      </c>
      <c r="E71" s="22">
        <v>426.625513999999</v>
      </c>
      <c r="F71" s="50">
        <f t="shared" si="3"/>
        <v>46.303066423432185</v>
      </c>
      <c r="G71" s="22">
        <v>1523.6918240000032</v>
      </c>
    </row>
    <row r="72" spans="2:7" ht="15">
      <c r="B72" s="22" t="s">
        <v>122</v>
      </c>
      <c r="C72" s="22">
        <v>340.89491200000026</v>
      </c>
      <c r="D72" s="50">
        <f t="shared" si="2"/>
        <v>60.52241007768203</v>
      </c>
      <c r="E72" s="22">
        <v>197.1551219999997</v>
      </c>
      <c r="F72" s="50">
        <f t="shared" si="3"/>
        <v>57.83457454477923</v>
      </c>
      <c r="G72" s="22">
        <v>563.2540270000039</v>
      </c>
    </row>
    <row r="73" spans="2:7" ht="15">
      <c r="B73" s="22" t="s">
        <v>123</v>
      </c>
      <c r="C73" s="22">
        <v>283.25386599999956</v>
      </c>
      <c r="D73" s="50">
        <f t="shared" si="2"/>
        <v>51.964589762609506</v>
      </c>
      <c r="E73" s="22">
        <v>160.62060499999987</v>
      </c>
      <c r="F73" s="50">
        <f t="shared" si="3"/>
        <v>56.705529660802625</v>
      </c>
      <c r="G73" s="22">
        <v>545.0901610000037</v>
      </c>
    </row>
    <row r="74" spans="2:7" ht="15">
      <c r="B74" s="22" t="s">
        <v>124</v>
      </c>
      <c r="C74" s="22">
        <v>3.9235189999999998</v>
      </c>
      <c r="D74" s="50">
        <f t="shared" si="2"/>
        <v>8.550095044300889</v>
      </c>
      <c r="E74" s="22">
        <v>0.325576</v>
      </c>
      <c r="F74" s="50">
        <f t="shared" si="3"/>
        <v>8.298061000851531</v>
      </c>
      <c r="G74" s="22">
        <v>45.8886009999999</v>
      </c>
    </row>
    <row r="75" spans="2:7" ht="15">
      <c r="B75" s="22" t="s">
        <v>125</v>
      </c>
      <c r="C75" s="22">
        <v>163.71485199999992</v>
      </c>
      <c r="D75" s="50">
        <f t="shared" si="2"/>
        <v>12.633482930477017</v>
      </c>
      <c r="E75" s="22">
        <v>87.40542200000003</v>
      </c>
      <c r="F75" s="50">
        <f t="shared" si="3"/>
        <v>53.388816550376305</v>
      </c>
      <c r="G75" s="22">
        <v>1295.8805809999885</v>
      </c>
    </row>
    <row r="76" spans="1:7" ht="15">
      <c r="A76" s="22" t="s">
        <v>91</v>
      </c>
      <c r="B76" s="22" t="s">
        <v>126</v>
      </c>
      <c r="C76" s="22">
        <v>689.0844119999978</v>
      </c>
      <c r="D76" s="50">
        <f t="shared" si="2"/>
        <v>20.837651599121124</v>
      </c>
      <c r="E76" s="22">
        <v>308.6400770000003</v>
      </c>
      <c r="F76" s="50">
        <f t="shared" si="3"/>
        <v>44.78987938563343</v>
      </c>
      <c r="G76" s="22">
        <v>3306.919730000004</v>
      </c>
    </row>
    <row r="77" spans="2:7" ht="15">
      <c r="B77" s="22" t="s">
        <v>4</v>
      </c>
      <c r="C77" s="22">
        <v>4603.533057999957</v>
      </c>
      <c r="D77" s="50">
        <f t="shared" si="2"/>
        <v>51.96540635938681</v>
      </c>
      <c r="E77" s="22">
        <v>2750.5796339999943</v>
      </c>
      <c r="F77" s="50">
        <f t="shared" si="3"/>
        <v>59.749318606935475</v>
      </c>
      <c r="G77" s="22">
        <v>8858.841642000158</v>
      </c>
    </row>
    <row r="78" spans="1:7" s="53" customFormat="1" ht="15">
      <c r="A78" s="53" t="s">
        <v>218</v>
      </c>
      <c r="C78" s="53">
        <f>SUM(C76:C77)</f>
        <v>5292.617469999955</v>
      </c>
      <c r="D78" s="53">
        <f t="shared" si="2"/>
        <v>43.504202558017134</v>
      </c>
      <c r="E78" s="53">
        <f>SUM(E76:E77)</f>
        <v>3059.2197109999947</v>
      </c>
      <c r="F78" s="53">
        <f t="shared" si="3"/>
        <v>57.80164027233241</v>
      </c>
      <c r="G78" s="53">
        <f>SUM(G76:G77)</f>
        <v>12165.761372000161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6"/>
  <sheetViews>
    <sheetView zoomScale="90" zoomScaleNormal="90" zoomScaleSheetLayoutView="70" zoomScalePageLayoutView="0" workbookViewId="0" topLeftCell="A50">
      <selection activeCell="A76" sqref="A76:IV76"/>
    </sheetView>
  </sheetViews>
  <sheetFormatPr defaultColWidth="9.140625" defaultRowHeight="15"/>
  <cols>
    <col min="1" max="1" width="45.7109375" style="22" customWidth="1"/>
    <col min="2" max="2" width="21.140625" style="22" bestFit="1" customWidth="1"/>
    <col min="3" max="4" width="19.57421875" style="22" customWidth="1"/>
    <col min="5" max="6" width="13.7109375" style="22" customWidth="1"/>
    <col min="7" max="7" width="16.7109375" style="22" customWidth="1"/>
    <col min="8" max="8" width="14.140625" style="22" customWidth="1"/>
    <col min="9" max="9" width="12.57421875" style="22" customWidth="1"/>
    <col min="10" max="16384" width="9.140625" style="22" customWidth="1"/>
  </cols>
  <sheetData>
    <row r="1" s="32" customFormat="1" ht="15.75">
      <c r="A1" s="31" t="s">
        <v>282</v>
      </c>
    </row>
    <row r="2" spans="1:7" s="39" customFormat="1" ht="45" customHeight="1">
      <c r="A2" s="39" t="s">
        <v>94</v>
      </c>
      <c r="B2" s="39" t="s">
        <v>94</v>
      </c>
      <c r="C2" s="114" t="s">
        <v>283</v>
      </c>
      <c r="D2" s="114"/>
      <c r="E2" s="114" t="s">
        <v>284</v>
      </c>
      <c r="F2" s="114"/>
      <c r="G2" s="39" t="s">
        <v>285</v>
      </c>
    </row>
    <row r="3" spans="3:7" s="34" customFormat="1" ht="15">
      <c r="C3" s="34" t="s">
        <v>161</v>
      </c>
      <c r="D3" s="34" t="s">
        <v>217</v>
      </c>
      <c r="E3" s="34" t="s">
        <v>161</v>
      </c>
      <c r="F3" s="34" t="s">
        <v>286</v>
      </c>
      <c r="G3" s="34" t="s">
        <v>161</v>
      </c>
    </row>
    <row r="4" spans="1:7" ht="15">
      <c r="A4" s="22" t="s">
        <v>227</v>
      </c>
      <c r="B4" s="22" t="s">
        <v>8</v>
      </c>
      <c r="C4" s="22">
        <v>1019.2482709999982</v>
      </c>
      <c r="D4" s="62">
        <f>(C4/G4)*100</f>
        <v>23.307979053270685</v>
      </c>
      <c r="E4" s="22">
        <v>56.19173000000001</v>
      </c>
      <c r="F4" s="62">
        <f>(E4/C4)*100</f>
        <v>5.513056200219946</v>
      </c>
      <c r="G4" s="22">
        <v>4372.958584999983</v>
      </c>
    </row>
    <row r="5" spans="2:7" ht="15">
      <c r="B5" s="22" t="s">
        <v>9</v>
      </c>
      <c r="C5" s="22">
        <v>686.0106700000013</v>
      </c>
      <c r="D5" s="62">
        <f aca="true" t="shared" si="0" ref="D5:D68">(C5/G5)*100</f>
        <v>26.029830767820624</v>
      </c>
      <c r="E5" s="22">
        <v>77.69447100000001</v>
      </c>
      <c r="F5" s="62">
        <f>(E5/C5)*100</f>
        <v>11.325548478713877</v>
      </c>
      <c r="G5" s="22">
        <v>2635.478794000005</v>
      </c>
    </row>
    <row r="6" spans="2:7" ht="15">
      <c r="B6" s="22" t="s">
        <v>10</v>
      </c>
      <c r="C6" s="22">
        <v>1698.4526489999955</v>
      </c>
      <c r="D6" s="62">
        <f t="shared" si="0"/>
        <v>27.216839713460526</v>
      </c>
      <c r="E6" s="22">
        <v>371.74293499999993</v>
      </c>
      <c r="F6" s="62">
        <f>(E6/C6)*100</f>
        <v>21.88715329914393</v>
      </c>
      <c r="G6" s="22">
        <v>6240.447703999955</v>
      </c>
    </row>
    <row r="7" spans="2:7" ht="15">
      <c r="B7" s="22" t="s">
        <v>11</v>
      </c>
      <c r="C7" s="22">
        <v>1455.5992229999972</v>
      </c>
      <c r="D7" s="62">
        <f t="shared" si="0"/>
        <v>29.335236280251525</v>
      </c>
      <c r="E7" s="22">
        <v>456.8173630000006</v>
      </c>
      <c r="F7" s="62">
        <f>(E7/C7)*100</f>
        <v>31.38345746423921</v>
      </c>
      <c r="G7" s="22">
        <v>4961.948181000015</v>
      </c>
    </row>
    <row r="8" spans="2:7" ht="15">
      <c r="B8" s="22" t="s">
        <v>12</v>
      </c>
      <c r="C8" s="22">
        <v>543.6200510000002</v>
      </c>
      <c r="D8" s="62">
        <f t="shared" si="0"/>
        <v>23.834314323474846</v>
      </c>
      <c r="E8" s="22" t="s">
        <v>94</v>
      </c>
      <c r="F8" s="62"/>
      <c r="G8" s="22">
        <v>2280.829411000001</v>
      </c>
    </row>
    <row r="9" spans="2:7" ht="15">
      <c r="B9" s="22" t="s">
        <v>13</v>
      </c>
      <c r="C9" s="22">
        <v>970.088432999999</v>
      </c>
      <c r="D9" s="62">
        <f t="shared" si="0"/>
        <v>23.720840015033676</v>
      </c>
      <c r="E9" s="22">
        <v>78.95554100000004</v>
      </c>
      <c r="F9" s="62">
        <f>(E9/C9)*100</f>
        <v>8.139004477749518</v>
      </c>
      <c r="G9" s="22">
        <v>4089.604045999978</v>
      </c>
    </row>
    <row r="10" spans="2:7" ht="15">
      <c r="B10" s="22" t="s">
        <v>14</v>
      </c>
      <c r="C10" s="22">
        <v>666.9404780000003</v>
      </c>
      <c r="D10" s="62">
        <f t="shared" si="0"/>
        <v>24.354160046363265</v>
      </c>
      <c r="E10" s="22">
        <v>84.00637900000001</v>
      </c>
      <c r="F10" s="62">
        <f>(E10/C10)*100</f>
        <v>12.59578354756869</v>
      </c>
      <c r="G10" s="22">
        <v>2738.5074119999986</v>
      </c>
    </row>
    <row r="11" spans="2:7" ht="15">
      <c r="B11" s="22" t="s">
        <v>15</v>
      </c>
      <c r="C11" s="22">
        <v>1555.7797459999956</v>
      </c>
      <c r="D11" s="62">
        <f t="shared" si="0"/>
        <v>25.820200053451703</v>
      </c>
      <c r="E11" s="22">
        <v>307.2819350000001</v>
      </c>
      <c r="F11" s="62">
        <f>(E11/C11)*100</f>
        <v>19.750992117620804</v>
      </c>
      <c r="G11" s="22">
        <v>6025.4364519999735</v>
      </c>
    </row>
    <row r="12" spans="2:7" ht="15">
      <c r="B12" s="22" t="s">
        <v>16</v>
      </c>
      <c r="C12" s="22">
        <v>1604.8121159999946</v>
      </c>
      <c r="D12" s="62">
        <f t="shared" si="0"/>
        <v>31.534749282089997</v>
      </c>
      <c r="E12" s="22">
        <v>526.7529849999997</v>
      </c>
      <c r="F12" s="62">
        <f>(E12/C12)*100</f>
        <v>32.82334297879899</v>
      </c>
      <c r="G12" s="22">
        <v>5089.027668000011</v>
      </c>
    </row>
    <row r="13" spans="2:7" ht="15">
      <c r="B13" s="22" t="s">
        <v>228</v>
      </c>
      <c r="C13" s="22">
        <v>453.62721600000054</v>
      </c>
      <c r="D13" s="62">
        <f t="shared" si="0"/>
        <v>20.816691942668918</v>
      </c>
      <c r="E13" s="22" t="s">
        <v>94</v>
      </c>
      <c r="F13" s="62"/>
      <c r="G13" s="22">
        <v>2179.151313999994</v>
      </c>
    </row>
    <row r="14" spans="1:7" ht="15">
      <c r="A14" s="22" t="s">
        <v>103</v>
      </c>
      <c r="B14" s="22" t="s">
        <v>169</v>
      </c>
      <c r="C14" s="22">
        <v>122.17399899999998</v>
      </c>
      <c r="D14" s="62">
        <f t="shared" si="0"/>
        <v>28.14286988980841</v>
      </c>
      <c r="E14" s="22">
        <v>48.509785000000015</v>
      </c>
      <c r="F14" s="62">
        <f aca="true" t="shared" si="1" ref="F14:F55">(E14/C14)*100</f>
        <v>39.705490036386564</v>
      </c>
      <c r="G14" s="22">
        <v>434.120612</v>
      </c>
    </row>
    <row r="15" spans="2:7" ht="15">
      <c r="B15" s="22" t="s">
        <v>130</v>
      </c>
      <c r="C15" s="22">
        <v>1270.2376469999945</v>
      </c>
      <c r="D15" s="62">
        <f t="shared" si="0"/>
        <v>23.999222953811756</v>
      </c>
      <c r="E15" s="22">
        <v>339.85264399999994</v>
      </c>
      <c r="F15" s="62">
        <f t="shared" si="1"/>
        <v>26.75504420788132</v>
      </c>
      <c r="G15" s="22">
        <v>5292.82822799996</v>
      </c>
    </row>
    <row r="16" spans="2:7" ht="15">
      <c r="B16" s="22" t="s">
        <v>131</v>
      </c>
      <c r="C16" s="22">
        <v>2315.558297999999</v>
      </c>
      <c r="D16" s="62">
        <f t="shared" si="0"/>
        <v>23.11958553101256</v>
      </c>
      <c r="E16" s="22">
        <v>511.8380650000008</v>
      </c>
      <c r="F16" s="62">
        <f t="shared" si="1"/>
        <v>22.104304842684684</v>
      </c>
      <c r="G16" s="22">
        <v>10015.570110000086</v>
      </c>
    </row>
    <row r="17" spans="2:7" ht="15">
      <c r="B17" s="22" t="s">
        <v>170</v>
      </c>
      <c r="C17" s="22">
        <v>6947.540694</v>
      </c>
      <c r="D17" s="62">
        <f t="shared" si="0"/>
        <v>27.934449103083274</v>
      </c>
      <c r="E17" s="22">
        <v>1059.2428449999986</v>
      </c>
      <c r="F17" s="62">
        <f t="shared" si="1"/>
        <v>15.246299253990358</v>
      </c>
      <c r="G17" s="22">
        <v>24870.870617001583</v>
      </c>
    </row>
    <row r="18" spans="1:7" ht="15">
      <c r="A18" s="22" t="s">
        <v>171</v>
      </c>
      <c r="B18" s="22" t="s">
        <v>133</v>
      </c>
      <c r="C18" s="22">
        <v>8370.521502999978</v>
      </c>
      <c r="D18" s="62">
        <f t="shared" si="0"/>
        <v>25.89666734455388</v>
      </c>
      <c r="E18" s="22">
        <v>1650.603140999994</v>
      </c>
      <c r="F18" s="62">
        <f t="shared" si="1"/>
        <v>19.719239003309664</v>
      </c>
      <c r="G18" s="22">
        <v>32322.77494100149</v>
      </c>
    </row>
    <row r="19" spans="2:7" ht="15">
      <c r="B19" s="22" t="s">
        <v>134</v>
      </c>
      <c r="C19" s="22">
        <v>1214.8829890000015</v>
      </c>
      <c r="D19" s="62">
        <f t="shared" si="0"/>
        <v>28.35912089233813</v>
      </c>
      <c r="E19" s="22">
        <v>138.85907699999998</v>
      </c>
      <c r="F19" s="62">
        <f t="shared" si="1"/>
        <v>11.429831371192227</v>
      </c>
      <c r="G19" s="22">
        <v>4283.923305000016</v>
      </c>
    </row>
    <row r="20" spans="2:7" ht="15">
      <c r="B20" s="22" t="s">
        <v>172</v>
      </c>
      <c r="C20" s="22">
        <v>969.9227629999965</v>
      </c>
      <c r="D20" s="62">
        <f t="shared" si="0"/>
        <v>27.492596979191873</v>
      </c>
      <c r="E20" s="22">
        <v>150.3586889999999</v>
      </c>
      <c r="F20" s="62">
        <f t="shared" si="1"/>
        <v>15.502130142294687</v>
      </c>
      <c r="G20" s="22">
        <v>3527.94159000001</v>
      </c>
    </row>
    <row r="21" spans="1:7" ht="15">
      <c r="A21" s="22" t="s">
        <v>173</v>
      </c>
      <c r="B21" s="22" t="s">
        <v>136</v>
      </c>
      <c r="C21" s="22">
        <v>9340.876291000302</v>
      </c>
      <c r="D21" s="62">
        <f t="shared" si="0"/>
        <v>25.319879799610312</v>
      </c>
      <c r="E21" s="22">
        <v>1248.2407609999943</v>
      </c>
      <c r="F21" s="62">
        <f t="shared" si="1"/>
        <v>13.363208355544142</v>
      </c>
      <c r="G21" s="22">
        <v>36891.471700999406</v>
      </c>
    </row>
    <row r="22" spans="2:7" ht="15">
      <c r="B22" s="22" t="s">
        <v>137</v>
      </c>
      <c r="C22" s="22">
        <v>1314.6343469999945</v>
      </c>
      <c r="D22" s="62">
        <f t="shared" si="0"/>
        <v>35.3214228344285</v>
      </c>
      <c r="E22" s="22">
        <v>711.2025780000026</v>
      </c>
      <c r="F22" s="62">
        <f t="shared" si="1"/>
        <v>54.0988891415299</v>
      </c>
      <c r="G22" s="22">
        <v>3721.91786599999</v>
      </c>
    </row>
    <row r="23" spans="1:7" ht="15">
      <c r="A23" s="22" t="s">
        <v>71</v>
      </c>
      <c r="B23" s="22" t="s">
        <v>138</v>
      </c>
      <c r="C23" s="22">
        <v>2219.123111999976</v>
      </c>
      <c r="D23" s="62">
        <f t="shared" si="0"/>
        <v>25.996247141375466</v>
      </c>
      <c r="E23" s="22">
        <v>378.0439789999999</v>
      </c>
      <c r="F23" s="62">
        <f t="shared" si="1"/>
        <v>17.035737087127593</v>
      </c>
      <c r="G23" s="22">
        <v>8536.321031000023</v>
      </c>
    </row>
    <row r="24" spans="2:7" ht="15">
      <c r="B24" s="22" t="s">
        <v>139</v>
      </c>
      <c r="C24" s="22">
        <v>2291.3343459999915</v>
      </c>
      <c r="D24" s="62">
        <f t="shared" si="0"/>
        <v>27.620083356217673</v>
      </c>
      <c r="E24" s="22">
        <v>330.4245050000002</v>
      </c>
      <c r="F24" s="62">
        <f t="shared" si="1"/>
        <v>14.420615026210646</v>
      </c>
      <c r="G24" s="22">
        <v>8295.899459999926</v>
      </c>
    </row>
    <row r="25" spans="2:7" ht="15">
      <c r="B25" s="22" t="s">
        <v>174</v>
      </c>
      <c r="C25" s="22">
        <v>2215.744579000006</v>
      </c>
      <c r="D25" s="62">
        <f t="shared" si="0"/>
        <v>26.69298983752388</v>
      </c>
      <c r="E25" s="22">
        <v>388.35770000000025</v>
      </c>
      <c r="F25" s="62">
        <f t="shared" si="1"/>
        <v>17.52718718938584</v>
      </c>
      <c r="G25" s="22">
        <v>8300.848247000064</v>
      </c>
    </row>
    <row r="26" spans="2:7" ht="15">
      <c r="B26" s="22" t="s">
        <v>141</v>
      </c>
      <c r="C26" s="22">
        <v>2099.2467739999956</v>
      </c>
      <c r="D26" s="62">
        <f t="shared" si="0"/>
        <v>26.462721345124407</v>
      </c>
      <c r="E26" s="22">
        <v>523.0392110000004</v>
      </c>
      <c r="F26" s="62">
        <f t="shared" si="1"/>
        <v>24.91556578664541</v>
      </c>
      <c r="G26" s="22">
        <v>7932.845403999875</v>
      </c>
    </row>
    <row r="27" spans="2:7" ht="15">
      <c r="B27" s="22" t="s">
        <v>142</v>
      </c>
      <c r="C27" s="22">
        <v>1830.0618269999898</v>
      </c>
      <c r="D27" s="62">
        <f t="shared" si="0"/>
        <v>24.24733734061838</v>
      </c>
      <c r="E27" s="22">
        <v>339.5779440000008</v>
      </c>
      <c r="F27" s="62">
        <f t="shared" si="1"/>
        <v>18.555544899631563</v>
      </c>
      <c r="G27" s="22">
        <v>7547.475424999872</v>
      </c>
    </row>
    <row r="28" spans="1:7" ht="15">
      <c r="A28" s="22" t="s">
        <v>1</v>
      </c>
      <c r="B28" s="22" t="s">
        <v>143</v>
      </c>
      <c r="C28" s="22">
        <v>3074.550692000012</v>
      </c>
      <c r="D28" s="62">
        <f t="shared" si="0"/>
        <v>27.220558841045854</v>
      </c>
      <c r="E28" s="22">
        <v>449.0180560000008</v>
      </c>
      <c r="F28" s="62">
        <f t="shared" si="1"/>
        <v>14.604347138212646</v>
      </c>
      <c r="G28" s="22">
        <v>11294.95801299972</v>
      </c>
    </row>
    <row r="29" spans="2:7" ht="15">
      <c r="B29" s="22" t="s">
        <v>144</v>
      </c>
      <c r="C29" s="22">
        <v>817.8450179999992</v>
      </c>
      <c r="D29" s="62">
        <f t="shared" si="0"/>
        <v>26.516780427963226</v>
      </c>
      <c r="E29" s="22">
        <v>122.02038600000013</v>
      </c>
      <c r="F29" s="62">
        <f t="shared" si="1"/>
        <v>14.919744366529878</v>
      </c>
      <c r="G29" s="22">
        <v>3084.254591999948</v>
      </c>
    </row>
    <row r="30" spans="2:7" ht="15">
      <c r="B30" s="22" t="s">
        <v>145</v>
      </c>
      <c r="C30" s="22">
        <v>1478.0363989999953</v>
      </c>
      <c r="D30" s="62">
        <f t="shared" si="0"/>
        <v>28.83628189609158</v>
      </c>
      <c r="E30" s="22">
        <v>217.6090449999999</v>
      </c>
      <c r="F30" s="62">
        <f t="shared" si="1"/>
        <v>14.722847498696856</v>
      </c>
      <c r="G30" s="22">
        <v>5125.613642999952</v>
      </c>
    </row>
    <row r="31" spans="2:7" ht="15">
      <c r="B31" s="22" t="s">
        <v>146</v>
      </c>
      <c r="C31" s="22">
        <v>1213.8730329999978</v>
      </c>
      <c r="D31" s="62">
        <f t="shared" si="0"/>
        <v>25.031493964794908</v>
      </c>
      <c r="E31" s="22">
        <v>195.20921599999983</v>
      </c>
      <c r="F31" s="62">
        <f t="shared" si="1"/>
        <v>16.081518469650373</v>
      </c>
      <c r="G31" s="22">
        <v>4849.383080000049</v>
      </c>
    </row>
    <row r="32" spans="2:7" ht="15">
      <c r="B32" s="22" t="s">
        <v>147</v>
      </c>
      <c r="C32" s="22">
        <v>707.5045709999913</v>
      </c>
      <c r="D32" s="62">
        <f t="shared" si="0"/>
        <v>21.73413088638684</v>
      </c>
      <c r="E32" s="22">
        <v>288.83748800000023</v>
      </c>
      <c r="F32" s="62">
        <f t="shared" si="1"/>
        <v>40.82482288301764</v>
      </c>
      <c r="G32" s="22">
        <v>3255.2696709999864</v>
      </c>
    </row>
    <row r="33" spans="2:7" ht="15">
      <c r="B33" s="22" t="s">
        <v>148</v>
      </c>
      <c r="C33" s="22">
        <v>1093.4920000000068</v>
      </c>
      <c r="D33" s="62">
        <f t="shared" si="0"/>
        <v>32.85843210318527</v>
      </c>
      <c r="E33" s="22">
        <v>88.66565300000003</v>
      </c>
      <c r="F33" s="62">
        <f t="shared" si="1"/>
        <v>8.10848666474007</v>
      </c>
      <c r="G33" s="22">
        <v>3327.8885509999864</v>
      </c>
    </row>
    <row r="34" spans="2:7" ht="15">
      <c r="B34" s="22" t="s">
        <v>149</v>
      </c>
      <c r="C34" s="22">
        <v>974.1844809999997</v>
      </c>
      <c r="D34" s="62">
        <f t="shared" si="0"/>
        <v>20.67207279166087</v>
      </c>
      <c r="E34" s="22">
        <v>214.34946099999993</v>
      </c>
      <c r="F34" s="62">
        <f t="shared" si="1"/>
        <v>22.002964036131058</v>
      </c>
      <c r="G34" s="22">
        <v>4712.563131999934</v>
      </c>
    </row>
    <row r="35" spans="2:7" ht="15">
      <c r="B35" s="22" t="s">
        <v>150</v>
      </c>
      <c r="C35" s="22">
        <v>138.87545500000007</v>
      </c>
      <c r="D35" s="62">
        <f t="shared" si="0"/>
        <v>22.447506736076626</v>
      </c>
      <c r="E35" s="22">
        <v>26.684188999999996</v>
      </c>
      <c r="F35" s="62">
        <f t="shared" si="1"/>
        <v>19.214474580839344</v>
      </c>
      <c r="G35" s="22">
        <v>618.6676170000015</v>
      </c>
    </row>
    <row r="36" spans="1:7" ht="15">
      <c r="A36" s="22" t="s">
        <v>3</v>
      </c>
      <c r="B36" s="22" t="s">
        <v>155</v>
      </c>
      <c r="C36" s="22">
        <v>307.0563080000004</v>
      </c>
      <c r="D36" s="62">
        <f t="shared" si="0"/>
        <v>36.38576890177512</v>
      </c>
      <c r="E36" s="22">
        <v>18.503776</v>
      </c>
      <c r="F36" s="62">
        <f t="shared" si="1"/>
        <v>6.026183314885677</v>
      </c>
      <c r="G36" s="22">
        <v>843.8912170000076</v>
      </c>
    </row>
    <row r="37" spans="2:7" ht="15">
      <c r="B37" s="22" t="s">
        <v>5</v>
      </c>
      <c r="C37" s="22">
        <v>256.5974979999994</v>
      </c>
      <c r="D37" s="62">
        <f t="shared" si="0"/>
        <v>25.619040862260285</v>
      </c>
      <c r="E37" s="22">
        <v>37.815863000000014</v>
      </c>
      <c r="F37" s="62">
        <f t="shared" si="1"/>
        <v>14.73742468057896</v>
      </c>
      <c r="G37" s="22">
        <v>1001.5890110000029</v>
      </c>
    </row>
    <row r="38" spans="2:7" ht="15">
      <c r="B38" s="22" t="s">
        <v>6</v>
      </c>
      <c r="C38" s="22">
        <v>9103.235179000256</v>
      </c>
      <c r="D38" s="62">
        <f t="shared" si="0"/>
        <v>26.095759319424616</v>
      </c>
      <c r="E38" s="22">
        <v>1574.4694869999926</v>
      </c>
      <c r="F38" s="62">
        <f t="shared" si="1"/>
        <v>17.295713623130908</v>
      </c>
      <c r="G38" s="22">
        <v>34883.96358800022</v>
      </c>
    </row>
    <row r="39" spans="2:7" ht="15">
      <c r="B39" s="22" t="s">
        <v>156</v>
      </c>
      <c r="C39" s="22">
        <v>210.2885640000001</v>
      </c>
      <c r="D39" s="62">
        <f t="shared" si="0"/>
        <v>24.73894281435791</v>
      </c>
      <c r="E39" s="22">
        <v>42.039709</v>
      </c>
      <c r="F39" s="62">
        <f t="shared" si="1"/>
        <v>19.991438526348006</v>
      </c>
      <c r="G39" s="22">
        <v>850.0305190000014</v>
      </c>
    </row>
    <row r="40" spans="1:7" ht="15">
      <c r="A40" s="22" t="s">
        <v>2</v>
      </c>
      <c r="B40" s="22" t="s">
        <v>143</v>
      </c>
      <c r="C40" s="22">
        <v>5093.797612999956</v>
      </c>
      <c r="D40" s="62">
        <f t="shared" si="0"/>
        <v>27.32710753209664</v>
      </c>
      <c r="E40" s="22">
        <v>767.9230770000017</v>
      </c>
      <c r="F40" s="62">
        <f t="shared" si="1"/>
        <v>15.075649551528587</v>
      </c>
      <c r="G40" s="22">
        <v>18640.090639000537</v>
      </c>
    </row>
    <row r="41" spans="2:7" ht="15">
      <c r="B41" s="22" t="s">
        <v>144</v>
      </c>
      <c r="C41" s="22">
        <v>663.8816680000006</v>
      </c>
      <c r="D41" s="62">
        <f t="shared" si="0"/>
        <v>28.344244722955224</v>
      </c>
      <c r="E41" s="22">
        <v>69.82019800000002</v>
      </c>
      <c r="F41" s="62">
        <f t="shared" si="1"/>
        <v>10.516964297318111</v>
      </c>
      <c r="G41" s="22">
        <v>2342.2097660000127</v>
      </c>
    </row>
    <row r="42" spans="2:7" ht="15">
      <c r="B42" s="22" t="s">
        <v>145</v>
      </c>
      <c r="C42" s="22">
        <v>612.4356059999982</v>
      </c>
      <c r="D42" s="62">
        <f t="shared" si="0"/>
        <v>26.469831014291223</v>
      </c>
      <c r="E42" s="22">
        <v>111.8851650000001</v>
      </c>
      <c r="F42" s="62">
        <f t="shared" si="1"/>
        <v>18.26888637823589</v>
      </c>
      <c r="G42" s="22">
        <v>2313.7118089999913</v>
      </c>
    </row>
    <row r="43" spans="2:7" ht="15">
      <c r="B43" s="22" t="s">
        <v>146</v>
      </c>
      <c r="C43" s="22">
        <v>774.9393779999991</v>
      </c>
      <c r="D43" s="62">
        <f t="shared" si="0"/>
        <v>24.84767947272918</v>
      </c>
      <c r="E43" s="22">
        <v>105.44265099999997</v>
      </c>
      <c r="F43" s="62">
        <f t="shared" si="1"/>
        <v>13.606567686898483</v>
      </c>
      <c r="G43" s="22">
        <v>3118.7595560000295</v>
      </c>
    </row>
    <row r="44" spans="2:7" ht="15">
      <c r="B44" s="22" t="s">
        <v>147</v>
      </c>
      <c r="C44" s="22">
        <v>598.9477830000018</v>
      </c>
      <c r="D44" s="62">
        <f t="shared" si="0"/>
        <v>19.97038646297799</v>
      </c>
      <c r="E44" s="22">
        <v>286.8331100000001</v>
      </c>
      <c r="F44" s="62">
        <f t="shared" si="1"/>
        <v>47.889501913391214</v>
      </c>
      <c r="G44" s="22">
        <v>2999.17973099999</v>
      </c>
    </row>
    <row r="45" spans="2:7" ht="15">
      <c r="B45" s="22" t="s">
        <v>151</v>
      </c>
      <c r="C45" s="22">
        <v>305.79452900000086</v>
      </c>
      <c r="D45" s="62">
        <f t="shared" si="0"/>
        <v>14.021949889939888</v>
      </c>
      <c r="E45" s="22">
        <v>72.23040100000004</v>
      </c>
      <c r="F45" s="62">
        <f t="shared" si="1"/>
        <v>23.62056680222681</v>
      </c>
      <c r="G45" s="22">
        <v>2180.8274269999674</v>
      </c>
    </row>
    <row r="46" spans="2:7" ht="15">
      <c r="B46" s="22" t="s">
        <v>152</v>
      </c>
      <c r="C46" s="22">
        <v>256.7066639999998</v>
      </c>
      <c r="D46" s="62">
        <f t="shared" si="0"/>
        <v>23.56321574048766</v>
      </c>
      <c r="E46" s="22">
        <v>70.54913399999998</v>
      </c>
      <c r="F46" s="62">
        <f t="shared" si="1"/>
        <v>27.48239289962493</v>
      </c>
      <c r="G46" s="22">
        <v>1089.4381600000029</v>
      </c>
    </row>
    <row r="47" spans="2:7" ht="15">
      <c r="B47" s="22" t="s">
        <v>148</v>
      </c>
      <c r="C47" s="22">
        <v>865.7359090000037</v>
      </c>
      <c r="D47" s="62">
        <f t="shared" si="0"/>
        <v>35.485584960664404</v>
      </c>
      <c r="E47" s="22">
        <v>60.54287400000001</v>
      </c>
      <c r="F47" s="62">
        <f t="shared" si="1"/>
        <v>6.993226614561017</v>
      </c>
      <c r="G47" s="22">
        <v>2439.683353000007</v>
      </c>
    </row>
    <row r="48" spans="2:7" ht="15">
      <c r="B48" s="22" t="s">
        <v>153</v>
      </c>
      <c r="C48" s="22">
        <v>205.07371399999977</v>
      </c>
      <c r="D48" s="62">
        <f t="shared" si="0"/>
        <v>29.71874517647021</v>
      </c>
      <c r="E48" s="22">
        <v>28.72174100000001</v>
      </c>
      <c r="F48" s="62">
        <f t="shared" si="1"/>
        <v>14.005569236435655</v>
      </c>
      <c r="G48" s="22">
        <v>690.0483610000017</v>
      </c>
    </row>
    <row r="49" spans="2:7" ht="15">
      <c r="B49" s="22" t="s">
        <v>154</v>
      </c>
      <c r="C49" s="22">
        <v>507.9513540000009</v>
      </c>
      <c r="D49" s="62">
        <f t="shared" si="0"/>
        <v>27.584533827609143</v>
      </c>
      <c r="E49" s="22">
        <v>102.19471800000001</v>
      </c>
      <c r="F49" s="62">
        <f t="shared" si="1"/>
        <v>20.118997064431454</v>
      </c>
      <c r="G49" s="22">
        <v>1841.4353389999883</v>
      </c>
    </row>
    <row r="50" spans="1:7" ht="15">
      <c r="A50" s="22" t="s">
        <v>175</v>
      </c>
      <c r="B50" s="22" t="s">
        <v>157</v>
      </c>
      <c r="C50" s="22">
        <v>163.71537499999994</v>
      </c>
      <c r="D50" s="62">
        <f t="shared" si="0"/>
        <v>18.916819842216473</v>
      </c>
      <c r="E50" s="22">
        <v>125.50864900000005</v>
      </c>
      <c r="F50" s="62">
        <f t="shared" si="1"/>
        <v>76.66271356615107</v>
      </c>
      <c r="G50" s="22">
        <v>865.4487189999982</v>
      </c>
    </row>
    <row r="51" spans="2:7" ht="15">
      <c r="B51" s="22" t="s">
        <v>158</v>
      </c>
      <c r="C51" s="22">
        <v>10491.79526300016</v>
      </c>
      <c r="D51" s="62">
        <f t="shared" si="0"/>
        <v>26.395820863079937</v>
      </c>
      <c r="E51" s="22">
        <v>1833.9346899999937</v>
      </c>
      <c r="F51" s="62">
        <f t="shared" si="1"/>
        <v>17.479703368473608</v>
      </c>
      <c r="G51" s="22">
        <v>39747.9408479966</v>
      </c>
    </row>
    <row r="52" spans="1:7" ht="15">
      <c r="A52" s="22" t="s">
        <v>108</v>
      </c>
      <c r="B52" s="22" t="s">
        <v>157</v>
      </c>
      <c r="C52" s="22">
        <v>3077.2241540000086</v>
      </c>
      <c r="D52" s="62">
        <f t="shared" si="0"/>
        <v>24.114394123468152</v>
      </c>
      <c r="E52" s="22">
        <v>682.3567370000017</v>
      </c>
      <c r="F52" s="62">
        <f t="shared" si="1"/>
        <v>22.17442418398487</v>
      </c>
      <c r="G52" s="22">
        <v>12760.9432700001</v>
      </c>
    </row>
    <row r="53" spans="2:7" ht="15">
      <c r="B53" s="22" t="s">
        <v>158</v>
      </c>
      <c r="C53" s="22">
        <v>6850.513155999974</v>
      </c>
      <c r="D53" s="62">
        <f t="shared" si="0"/>
        <v>28.404371589936687</v>
      </c>
      <c r="E53" s="22">
        <v>1235.331484999997</v>
      </c>
      <c r="F53" s="62">
        <f t="shared" si="1"/>
        <v>18.0326853896783</v>
      </c>
      <c r="G53" s="22">
        <v>24117.81276100128</v>
      </c>
    </row>
    <row r="54" spans="1:7" ht="15">
      <c r="A54" s="22" t="s">
        <v>176</v>
      </c>
      <c r="B54" s="22" t="s">
        <v>157</v>
      </c>
      <c r="C54" s="22">
        <v>1386.6980359999925</v>
      </c>
      <c r="D54" s="62">
        <f t="shared" si="0"/>
        <v>4.589534551890043</v>
      </c>
      <c r="E54" s="22">
        <v>1386.6980359999925</v>
      </c>
      <c r="F54" s="62">
        <f t="shared" si="1"/>
        <v>100</v>
      </c>
      <c r="G54" s="22">
        <v>30214.35006800261</v>
      </c>
    </row>
    <row r="55" spans="2:7" ht="15">
      <c r="B55" s="22" t="s">
        <v>158</v>
      </c>
      <c r="C55" s="22">
        <v>9148.734474000232</v>
      </c>
      <c r="D55" s="62">
        <f t="shared" si="0"/>
        <v>100.01455916007289</v>
      </c>
      <c r="E55" s="22">
        <v>452.6671750000006</v>
      </c>
      <c r="F55" s="62">
        <f t="shared" si="1"/>
        <v>4.947866574185036</v>
      </c>
      <c r="G55" s="22">
        <v>9147.402689000228</v>
      </c>
    </row>
    <row r="56" spans="1:6" ht="15">
      <c r="A56" s="22" t="s">
        <v>177</v>
      </c>
      <c r="B56" s="22" t="s">
        <v>159</v>
      </c>
      <c r="D56" s="62"/>
      <c r="F56" s="62"/>
    </row>
    <row r="57" spans="1:7" ht="15">
      <c r="A57" s="22" t="s">
        <v>111</v>
      </c>
      <c r="B57" s="22" t="s">
        <v>157</v>
      </c>
      <c r="C57" s="22">
        <v>9926.532783000372</v>
      </c>
      <c r="D57" s="62">
        <f t="shared" si="0"/>
        <v>26.01319575746078</v>
      </c>
      <c r="E57" s="22">
        <v>1548.2792669999928</v>
      </c>
      <c r="F57" s="62">
        <f>(E57/C57)*100</f>
        <v>15.597382296983794</v>
      </c>
      <c r="G57" s="22">
        <v>38159.60513099728</v>
      </c>
    </row>
    <row r="58" spans="2:7" ht="15">
      <c r="B58" s="22" t="s">
        <v>158</v>
      </c>
      <c r="C58" s="22">
        <v>728.9778549999985</v>
      </c>
      <c r="D58" s="62">
        <f t="shared" si="0"/>
        <v>29.708308696762813</v>
      </c>
      <c r="E58" s="22">
        <v>411.1640720000006</v>
      </c>
      <c r="F58" s="62">
        <f>(E58/C58)*100</f>
        <v>56.40282063163653</v>
      </c>
      <c r="G58" s="22">
        <v>2453.7844359999935</v>
      </c>
    </row>
    <row r="59" spans="1:7" ht="15">
      <c r="A59" s="22" t="s">
        <v>112</v>
      </c>
      <c r="B59" s="22" t="s">
        <v>157</v>
      </c>
      <c r="C59" s="22">
        <v>7827.1274619999385</v>
      </c>
      <c r="D59" s="62">
        <f t="shared" si="0"/>
        <v>22.243642231517853</v>
      </c>
      <c r="E59" s="22" t="s">
        <v>94</v>
      </c>
      <c r="F59" s="62"/>
      <c r="G59" s="22">
        <v>35188.15570100021</v>
      </c>
    </row>
    <row r="60" spans="2:7" ht="15">
      <c r="B60" s="22" t="s">
        <v>158</v>
      </c>
      <c r="C60" s="22">
        <v>2731.480449000014</v>
      </c>
      <c r="D60" s="62">
        <f t="shared" si="0"/>
        <v>56.973984890953865</v>
      </c>
      <c r="E60" s="22">
        <v>1959.4433389999956</v>
      </c>
      <c r="F60" s="62">
        <f aca="true" t="shared" si="2" ref="F60:F76">(E60/C60)*100</f>
        <v>71.73557986539282</v>
      </c>
      <c r="G60" s="22">
        <v>4794.25908899995</v>
      </c>
    </row>
    <row r="61" spans="1:7" ht="15">
      <c r="A61" s="22" t="s">
        <v>113</v>
      </c>
      <c r="B61" s="22" t="s">
        <v>157</v>
      </c>
      <c r="C61" s="22">
        <v>10174.524947000276</v>
      </c>
      <c r="D61" s="62">
        <f t="shared" si="0"/>
        <v>26.147006390382092</v>
      </c>
      <c r="E61" s="22">
        <v>1753.5768719999935</v>
      </c>
      <c r="F61" s="62">
        <f t="shared" si="2"/>
        <v>17.234975403121844</v>
      </c>
      <c r="G61" s="22">
        <v>38912.771867998126</v>
      </c>
    </row>
    <row r="62" spans="2:7" ht="15">
      <c r="B62" s="22" t="s">
        <v>158</v>
      </c>
      <c r="C62" s="22">
        <v>477.0910210000004</v>
      </c>
      <c r="D62" s="62">
        <f t="shared" si="0"/>
        <v>28.781351194863387</v>
      </c>
      <c r="E62" s="22">
        <v>201.97179700000004</v>
      </c>
      <c r="F62" s="62">
        <f t="shared" si="2"/>
        <v>42.33401764230643</v>
      </c>
      <c r="G62" s="22">
        <v>1657.6394129999946</v>
      </c>
    </row>
    <row r="63" spans="1:7" ht="15">
      <c r="A63" s="22" t="s">
        <v>114</v>
      </c>
      <c r="B63" s="22" t="s">
        <v>157</v>
      </c>
      <c r="C63" s="22">
        <v>9636.452449000377</v>
      </c>
      <c r="D63" s="62">
        <f t="shared" si="0"/>
        <v>26.167941531083212</v>
      </c>
      <c r="E63" s="22">
        <v>1666.6515029999964</v>
      </c>
      <c r="F63" s="62">
        <f t="shared" si="2"/>
        <v>17.295280725147812</v>
      </c>
      <c r="G63" s="22">
        <v>36825.41264300005</v>
      </c>
    </row>
    <row r="64" spans="2:7" ht="15">
      <c r="B64" s="22" t="s">
        <v>158</v>
      </c>
      <c r="C64" s="22">
        <v>1019.058188999999</v>
      </c>
      <c r="D64" s="62">
        <f t="shared" si="0"/>
        <v>26.902439202926725</v>
      </c>
      <c r="E64" s="22">
        <v>292.7918359999997</v>
      </c>
      <c r="F64" s="62">
        <f t="shared" si="2"/>
        <v>28.73161112490702</v>
      </c>
      <c r="G64" s="22">
        <v>3787.9769240000187</v>
      </c>
    </row>
    <row r="65" spans="1:7" ht="15">
      <c r="A65" s="22" t="s">
        <v>0</v>
      </c>
      <c r="B65" s="22" t="s">
        <v>117</v>
      </c>
      <c r="C65" s="22">
        <v>1534.7240200000156</v>
      </c>
      <c r="D65" s="62">
        <f t="shared" si="0"/>
        <v>27.868834571053743</v>
      </c>
      <c r="E65" s="22">
        <v>172.65553900000015</v>
      </c>
      <c r="F65" s="62">
        <f t="shared" si="2"/>
        <v>11.249940494187248</v>
      </c>
      <c r="G65" s="22">
        <v>5506.95443</v>
      </c>
    </row>
    <row r="66" spans="2:7" ht="15">
      <c r="B66" s="22" t="s">
        <v>118</v>
      </c>
      <c r="C66" s="22">
        <v>1863.257729</v>
      </c>
      <c r="D66" s="62">
        <f t="shared" si="0"/>
        <v>26.677223696213844</v>
      </c>
      <c r="E66" s="22">
        <v>307.1101220000003</v>
      </c>
      <c r="F66" s="62">
        <f t="shared" si="2"/>
        <v>16.482428448845056</v>
      </c>
      <c r="G66" s="22">
        <v>6984.4514189999545</v>
      </c>
    </row>
    <row r="67" spans="2:7" ht="15">
      <c r="B67" s="22" t="s">
        <v>119</v>
      </c>
      <c r="C67" s="22">
        <v>2084.3177929999865</v>
      </c>
      <c r="D67" s="62">
        <f t="shared" si="0"/>
        <v>29.14491010405736</v>
      </c>
      <c r="E67" s="22">
        <v>250.42928599999988</v>
      </c>
      <c r="F67" s="62">
        <f t="shared" si="2"/>
        <v>12.014928186145436</v>
      </c>
      <c r="G67" s="22">
        <v>7151.567068000054</v>
      </c>
    </row>
    <row r="68" spans="2:7" ht="15">
      <c r="B68" s="22" t="s">
        <v>120</v>
      </c>
      <c r="C68" s="22">
        <v>2061.8864900000044</v>
      </c>
      <c r="D68" s="62">
        <f t="shared" si="0"/>
        <v>29.88549650140496</v>
      </c>
      <c r="E68" s="22">
        <v>311.9875150000004</v>
      </c>
      <c r="F68" s="62">
        <f t="shared" si="2"/>
        <v>15.131168302092119</v>
      </c>
      <c r="G68" s="22">
        <v>6899.288053999947</v>
      </c>
    </row>
    <row r="69" spans="2:7" ht="15">
      <c r="B69" s="22" t="s">
        <v>121</v>
      </c>
      <c r="C69" s="22">
        <v>1163.7393509999968</v>
      </c>
      <c r="D69" s="62">
        <f aca="true" t="shared" si="3" ref="D69:D76">(C69/G69)*100</f>
        <v>19.404228311430067</v>
      </c>
      <c r="E69" s="22">
        <v>380.92765699999956</v>
      </c>
      <c r="F69" s="62">
        <f t="shared" si="2"/>
        <v>32.7330734904401</v>
      </c>
      <c r="G69" s="22">
        <v>5997.3493010000075</v>
      </c>
    </row>
    <row r="70" spans="2:7" ht="15">
      <c r="B70" s="22" t="s">
        <v>122</v>
      </c>
      <c r="C70" s="22">
        <v>456.3495580000025</v>
      </c>
      <c r="D70" s="62">
        <f t="shared" si="3"/>
        <v>23.404868696015786</v>
      </c>
      <c r="E70" s="22">
        <v>181.99121700000012</v>
      </c>
      <c r="F70" s="62">
        <f t="shared" si="2"/>
        <v>39.879783777504855</v>
      </c>
      <c r="G70" s="22">
        <v>1949.806101999995</v>
      </c>
    </row>
    <row r="71" spans="2:7" ht="15">
      <c r="B71" s="22" t="s">
        <v>123</v>
      </c>
      <c r="C71" s="22">
        <v>339.7893600000014</v>
      </c>
      <c r="D71" s="62">
        <f t="shared" si="3"/>
        <v>18.645757728159474</v>
      </c>
      <c r="E71" s="22">
        <v>120.24529300000016</v>
      </c>
      <c r="F71" s="62">
        <f t="shared" si="2"/>
        <v>35.38818666952952</v>
      </c>
      <c r="G71" s="22">
        <v>1822.341387000002</v>
      </c>
    </row>
    <row r="72" spans="2:7" ht="15">
      <c r="B72" s="22" t="s">
        <v>124</v>
      </c>
      <c r="C72" s="22">
        <v>8.214167999999997</v>
      </c>
      <c r="D72" s="62">
        <f t="shared" si="3"/>
        <v>6.148595857175178</v>
      </c>
      <c r="E72" s="22">
        <v>4.484241999999999</v>
      </c>
      <c r="F72" s="62">
        <f t="shared" si="2"/>
        <v>54.59155449462442</v>
      </c>
      <c r="G72" s="22">
        <v>133.59420900000077</v>
      </c>
    </row>
    <row r="73" spans="2:7" ht="15">
      <c r="B73" s="22" t="s">
        <v>125</v>
      </c>
      <c r="C73" s="22">
        <v>1143.2321689999903</v>
      </c>
      <c r="D73" s="62">
        <f t="shared" si="3"/>
        <v>27.428547425360467</v>
      </c>
      <c r="E73" s="22">
        <v>229.61246800000015</v>
      </c>
      <c r="F73" s="62">
        <f t="shared" si="2"/>
        <v>20.08450026391814</v>
      </c>
      <c r="G73" s="22">
        <v>4168.037596999966</v>
      </c>
    </row>
    <row r="74" spans="1:7" ht="15">
      <c r="A74" s="22" t="s">
        <v>91</v>
      </c>
      <c r="B74" s="22" t="s">
        <v>126</v>
      </c>
      <c r="C74" s="22">
        <v>2753.386254000036</v>
      </c>
      <c r="D74" s="62">
        <f t="shared" si="3"/>
        <v>24.003054814836236</v>
      </c>
      <c r="E74" s="22">
        <v>683.9075529999983</v>
      </c>
      <c r="F74" s="62">
        <f t="shared" si="2"/>
        <v>24.838779957096037</v>
      </c>
      <c r="G74" s="22">
        <v>11470.982653000376</v>
      </c>
    </row>
    <row r="75" spans="2:7" ht="15">
      <c r="B75" s="22" t="s">
        <v>4</v>
      </c>
      <c r="C75" s="22">
        <v>7902.124384000048</v>
      </c>
      <c r="D75" s="62">
        <f t="shared" si="3"/>
        <v>27.115551599149107</v>
      </c>
      <c r="E75" s="22">
        <v>1275.5357859999988</v>
      </c>
      <c r="F75" s="62">
        <f t="shared" si="2"/>
        <v>16.14168195811572</v>
      </c>
      <c r="G75" s="22">
        <v>29142.406914001403</v>
      </c>
    </row>
    <row r="76" spans="1:7" s="52" customFormat="1" ht="15">
      <c r="A76" s="52" t="s">
        <v>218</v>
      </c>
      <c r="C76" s="53">
        <f>SUM(C74:C75)</f>
        <v>10655.510638000083</v>
      </c>
      <c r="D76" s="63">
        <f t="shared" si="3"/>
        <v>26.23644751547072</v>
      </c>
      <c r="E76" s="53">
        <f>SUM(E74:E75)</f>
        <v>1959.4433389999972</v>
      </c>
      <c r="F76" s="63">
        <f t="shared" si="2"/>
        <v>18.38901396252336</v>
      </c>
      <c r="G76" s="53">
        <f>SUM(G74:G75)</f>
        <v>40613.38956700178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2"/>
  <sheetViews>
    <sheetView zoomScale="90" zoomScaleNormal="90" zoomScaleSheetLayoutView="70" zoomScalePageLayoutView="0" workbookViewId="0" topLeftCell="A43">
      <selection activeCell="A72" sqref="A72:IV72"/>
    </sheetView>
  </sheetViews>
  <sheetFormatPr defaultColWidth="9.140625" defaultRowHeight="15"/>
  <cols>
    <col min="1" max="1" width="36.00390625" style="23" customWidth="1"/>
    <col min="2" max="2" width="21.140625" style="23" bestFit="1" customWidth="1"/>
    <col min="3" max="4" width="12.7109375" style="22" customWidth="1"/>
    <col min="5" max="6" width="12.421875" style="22" customWidth="1"/>
    <col min="7" max="7" width="16.28125" style="22" customWidth="1"/>
    <col min="8" max="8" width="8.00390625" style="26" customWidth="1"/>
    <col min="9" max="9" width="21.140625" style="26" customWidth="1"/>
    <col min="10" max="16384" width="9.140625" style="23" customWidth="1"/>
  </cols>
  <sheetData>
    <row r="1" spans="1:9" s="33" customFormat="1" ht="15.75">
      <c r="A1" s="31" t="s">
        <v>287</v>
      </c>
      <c r="B1" s="32"/>
      <c r="C1" s="32"/>
      <c r="D1" s="32"/>
      <c r="E1" s="32"/>
      <c r="F1" s="32"/>
      <c r="G1" s="32"/>
      <c r="H1" s="32"/>
      <c r="I1" s="32"/>
    </row>
    <row r="2" spans="1:7" s="39" customFormat="1" ht="30" customHeight="1">
      <c r="A2" s="39" t="s">
        <v>94</v>
      </c>
      <c r="B2" s="39" t="s">
        <v>94</v>
      </c>
      <c r="C2" s="114" t="s">
        <v>288</v>
      </c>
      <c r="D2" s="114"/>
      <c r="E2" s="114" t="s">
        <v>289</v>
      </c>
      <c r="F2" s="114"/>
      <c r="G2" s="39" t="s">
        <v>290</v>
      </c>
    </row>
    <row r="3" spans="3:7" s="34" customFormat="1" ht="15">
      <c r="C3" s="34" t="s">
        <v>161</v>
      </c>
      <c r="D3" s="34" t="s">
        <v>217</v>
      </c>
      <c r="E3" s="34" t="s">
        <v>161</v>
      </c>
      <c r="F3" s="34" t="s">
        <v>297</v>
      </c>
      <c r="G3" s="34" t="s">
        <v>161</v>
      </c>
    </row>
    <row r="4" spans="1:9" ht="15">
      <c r="A4" s="22" t="s">
        <v>291</v>
      </c>
      <c r="B4" s="22" t="s">
        <v>292</v>
      </c>
      <c r="C4" s="22">
        <v>3214.1694170000005</v>
      </c>
      <c r="D4" s="62">
        <f>(C4/G4)*100</f>
        <v>38.17450849276936</v>
      </c>
      <c r="E4" s="22">
        <v>104.19281300000002</v>
      </c>
      <c r="F4" s="62">
        <f>(E4/G4)*100</f>
        <v>1.2374921507611463</v>
      </c>
      <c r="G4" s="22">
        <v>8419.674656999963</v>
      </c>
      <c r="H4" s="22"/>
      <c r="I4" s="22"/>
    </row>
    <row r="5" spans="1:9" ht="15">
      <c r="A5" s="22"/>
      <c r="B5" s="22" t="s">
        <v>293</v>
      </c>
      <c r="C5" s="22">
        <v>1471.735432000001</v>
      </c>
      <c r="D5" s="62">
        <f aca="true" t="shared" si="0" ref="D5:D68">(C5/G5)*100</f>
        <v>52.888353213080386</v>
      </c>
      <c r="E5" s="22">
        <v>81.00475600000003</v>
      </c>
      <c r="F5" s="62">
        <f aca="true" t="shared" si="1" ref="F5:F68">(E5/G5)*100</f>
        <v>2.9109906944656547</v>
      </c>
      <c r="G5" s="22">
        <v>2782.721227999987</v>
      </c>
      <c r="H5" s="22"/>
      <c r="I5" s="22"/>
    </row>
    <row r="6" spans="1:9" ht="15">
      <c r="A6" s="22"/>
      <c r="B6" s="22" t="s">
        <v>294</v>
      </c>
      <c r="C6" s="22">
        <v>3738.677488999991</v>
      </c>
      <c r="D6" s="62">
        <f t="shared" si="0"/>
        <v>46.10701464475729</v>
      </c>
      <c r="E6" s="22">
        <v>87.74402500000005</v>
      </c>
      <c r="F6" s="62">
        <f t="shared" si="1"/>
        <v>1.0820978962662704</v>
      </c>
      <c r="G6" s="22">
        <v>8108.695645999944</v>
      </c>
      <c r="H6" s="22"/>
      <c r="I6" s="22"/>
    </row>
    <row r="7" spans="1:9" ht="15">
      <c r="A7" s="22"/>
      <c r="B7" s="22" t="s">
        <v>295</v>
      </c>
      <c r="C7" s="22">
        <v>2005.686105000006</v>
      </c>
      <c r="D7" s="62">
        <f t="shared" si="0"/>
        <v>66.72789745282314</v>
      </c>
      <c r="E7" s="22">
        <v>90.53467900000004</v>
      </c>
      <c r="F7" s="62">
        <f t="shared" si="1"/>
        <v>3.012031025780201</v>
      </c>
      <c r="G7" s="22">
        <v>3005.768473999998</v>
      </c>
      <c r="H7" s="22"/>
      <c r="I7" s="22"/>
    </row>
    <row r="8" spans="1:9" ht="15">
      <c r="A8" s="22" t="s">
        <v>296</v>
      </c>
      <c r="B8" s="22" t="s">
        <v>157</v>
      </c>
      <c r="C8" s="22">
        <v>6425.074318999971</v>
      </c>
      <c r="D8" s="62">
        <f t="shared" si="0"/>
        <v>45.33144218689435</v>
      </c>
      <c r="E8" s="22">
        <v>239.67412199999973</v>
      </c>
      <c r="F8" s="62">
        <f t="shared" si="1"/>
        <v>1.6909957870851051</v>
      </c>
      <c r="G8" s="22">
        <v>14173.549327000028</v>
      </c>
      <c r="H8" s="22"/>
      <c r="I8" s="22"/>
    </row>
    <row r="9" spans="1:9" ht="15">
      <c r="A9" s="22"/>
      <c r="B9" s="22" t="s">
        <v>158</v>
      </c>
      <c r="C9" s="22">
        <v>3974.800453000026</v>
      </c>
      <c r="D9" s="62">
        <f t="shared" si="0"/>
        <v>49.13596874994007</v>
      </c>
      <c r="E9" s="22">
        <v>123.40308800000003</v>
      </c>
      <c r="F9" s="62">
        <f t="shared" si="1"/>
        <v>1.5254930020543764</v>
      </c>
      <c r="G9" s="22">
        <v>8089.390631999851</v>
      </c>
      <c r="H9" s="22"/>
      <c r="I9" s="22"/>
    </row>
    <row r="10" spans="1:9" ht="15">
      <c r="A10" s="22" t="s">
        <v>103</v>
      </c>
      <c r="B10" s="22" t="s">
        <v>169</v>
      </c>
      <c r="C10" s="22">
        <v>92.20503400000003</v>
      </c>
      <c r="D10" s="62">
        <f t="shared" si="0"/>
        <v>60.44069744232476</v>
      </c>
      <c r="E10" s="22">
        <v>1.221621</v>
      </c>
      <c r="F10" s="62">
        <f t="shared" si="1"/>
        <v>0.8007765091241136</v>
      </c>
      <c r="G10" s="22">
        <v>152.55454999999995</v>
      </c>
      <c r="H10" s="22"/>
      <c r="I10" s="22"/>
    </row>
    <row r="11" spans="1:9" ht="15">
      <c r="A11" s="22"/>
      <c r="B11" s="22" t="s">
        <v>130</v>
      </c>
      <c r="C11" s="22">
        <v>830.4998689999994</v>
      </c>
      <c r="D11" s="62">
        <f t="shared" si="0"/>
        <v>42.63343213875339</v>
      </c>
      <c r="E11" s="22">
        <v>38.624488</v>
      </c>
      <c r="F11" s="62">
        <f t="shared" si="1"/>
        <v>1.9827751327942664</v>
      </c>
      <c r="G11" s="22">
        <v>1948.001433000002</v>
      </c>
      <c r="H11" s="22"/>
      <c r="I11" s="22"/>
    </row>
    <row r="12" spans="1:9" ht="15">
      <c r="A12" s="22"/>
      <c r="B12" s="22" t="s">
        <v>131</v>
      </c>
      <c r="C12" s="22">
        <v>2410.4388779999895</v>
      </c>
      <c r="D12" s="62">
        <f t="shared" si="0"/>
        <v>43.36265288889113</v>
      </c>
      <c r="E12" s="22">
        <v>63.446521999999966</v>
      </c>
      <c r="F12" s="62">
        <f t="shared" si="1"/>
        <v>1.141372857699736</v>
      </c>
      <c r="G12" s="22">
        <v>5558.790150999983</v>
      </c>
      <c r="H12" s="22"/>
      <c r="I12" s="22"/>
    </row>
    <row r="13" spans="1:9" ht="15">
      <c r="A13" s="22"/>
      <c r="B13" s="22" t="s">
        <v>170</v>
      </c>
      <c r="C13" s="22">
        <v>7097.124662000002</v>
      </c>
      <c r="D13" s="62">
        <f t="shared" si="0"/>
        <v>48.419702853167315</v>
      </c>
      <c r="E13" s="22">
        <v>260.18364199999974</v>
      </c>
      <c r="F13" s="62">
        <f t="shared" si="1"/>
        <v>1.775087127939031</v>
      </c>
      <c r="G13" s="22">
        <v>14657.513871000043</v>
      </c>
      <c r="H13" s="22"/>
      <c r="I13" s="22"/>
    </row>
    <row r="14" spans="1:9" ht="15">
      <c r="A14" s="22" t="s">
        <v>171</v>
      </c>
      <c r="B14" s="22" t="s">
        <v>133</v>
      </c>
      <c r="C14" s="22">
        <v>8631.930091000027</v>
      </c>
      <c r="D14" s="62">
        <f t="shared" si="0"/>
        <v>48.03063695692477</v>
      </c>
      <c r="E14" s="22">
        <v>299.8532660000002</v>
      </c>
      <c r="F14" s="62">
        <f t="shared" si="1"/>
        <v>1.6684731233644274</v>
      </c>
      <c r="G14" s="22">
        <v>17971.716882999877</v>
      </c>
      <c r="H14" s="22"/>
      <c r="I14" s="22"/>
    </row>
    <row r="15" spans="1:9" ht="15">
      <c r="A15" s="22"/>
      <c r="B15" s="22" t="s">
        <v>134</v>
      </c>
      <c r="C15" s="22">
        <v>1011.1882949999964</v>
      </c>
      <c r="D15" s="62">
        <f t="shared" si="0"/>
        <v>45.09805454989521</v>
      </c>
      <c r="E15" s="22">
        <v>27.846388</v>
      </c>
      <c r="F15" s="62">
        <f t="shared" si="1"/>
        <v>1.2419229249895065</v>
      </c>
      <c r="G15" s="22">
        <v>2242.199369999977</v>
      </c>
      <c r="H15" s="22"/>
      <c r="I15" s="22"/>
    </row>
    <row r="16" spans="1:9" ht="15">
      <c r="A16" s="22"/>
      <c r="B16" s="22" t="s">
        <v>172</v>
      </c>
      <c r="C16" s="22">
        <v>677.3377470000003</v>
      </c>
      <c r="D16" s="62">
        <f t="shared" si="0"/>
        <v>36.96540532568069</v>
      </c>
      <c r="E16" s="22">
        <v>31.700857000000006</v>
      </c>
      <c r="F16" s="62">
        <f t="shared" si="1"/>
        <v>1.7300601263795239</v>
      </c>
      <c r="G16" s="22">
        <v>1832.355795999993</v>
      </c>
      <c r="H16" s="22"/>
      <c r="I16" s="22"/>
    </row>
    <row r="17" spans="1:9" ht="15">
      <c r="A17" s="22" t="s">
        <v>173</v>
      </c>
      <c r="B17" s="22" t="s">
        <v>136</v>
      </c>
      <c r="C17" s="22">
        <v>9457.438640000257</v>
      </c>
      <c r="D17" s="62">
        <f t="shared" si="0"/>
        <v>47.007739140902565</v>
      </c>
      <c r="E17" s="22">
        <v>324.3641710000001</v>
      </c>
      <c r="F17" s="62">
        <f t="shared" si="1"/>
        <v>1.6122363482786186</v>
      </c>
      <c r="G17" s="22">
        <v>20118.89704300012</v>
      </c>
      <c r="H17" s="22"/>
      <c r="I17" s="22"/>
    </row>
    <row r="18" spans="1:9" ht="15">
      <c r="A18" s="22"/>
      <c r="B18" s="22" t="s">
        <v>137</v>
      </c>
      <c r="C18" s="22">
        <v>972.8298029999986</v>
      </c>
      <c r="D18" s="62">
        <f t="shared" si="0"/>
        <v>44.260518480929505</v>
      </c>
      <c r="E18" s="22">
        <v>39.112102000000014</v>
      </c>
      <c r="F18" s="62">
        <f t="shared" si="1"/>
        <v>1.779470476809604</v>
      </c>
      <c r="G18" s="22">
        <v>2197.962962000007</v>
      </c>
      <c r="H18" s="22"/>
      <c r="I18" s="22"/>
    </row>
    <row r="19" spans="1:9" ht="15">
      <c r="A19" s="22" t="s">
        <v>71</v>
      </c>
      <c r="B19" s="22" t="s">
        <v>138</v>
      </c>
      <c r="C19" s="22">
        <v>2415.615623999995</v>
      </c>
      <c r="D19" s="62">
        <f t="shared" si="0"/>
        <v>50.02795185001014</v>
      </c>
      <c r="E19" s="22">
        <v>68.05696400000001</v>
      </c>
      <c r="F19" s="62">
        <f t="shared" si="1"/>
        <v>1.4094752841563343</v>
      </c>
      <c r="G19" s="22">
        <v>4828.5319200000495</v>
      </c>
      <c r="H19" s="22"/>
      <c r="I19" s="22"/>
    </row>
    <row r="20" spans="1:9" ht="15">
      <c r="A20" s="22"/>
      <c r="B20" s="22" t="s">
        <v>139</v>
      </c>
      <c r="C20" s="22">
        <v>2286.967591000004</v>
      </c>
      <c r="D20" s="62">
        <f t="shared" si="0"/>
        <v>49.458514465806346</v>
      </c>
      <c r="E20" s="22">
        <v>91.50497800000008</v>
      </c>
      <c r="F20" s="62">
        <f t="shared" si="1"/>
        <v>1.9789087942988202</v>
      </c>
      <c r="G20" s="22">
        <v>4624.011892999986</v>
      </c>
      <c r="H20" s="22"/>
      <c r="I20" s="22"/>
    </row>
    <row r="21" spans="1:9" ht="15">
      <c r="A21" s="22"/>
      <c r="B21" s="22" t="s">
        <v>174</v>
      </c>
      <c r="C21" s="22">
        <v>2206.414875999996</v>
      </c>
      <c r="D21" s="62">
        <f t="shared" si="0"/>
        <v>47.92833913918395</v>
      </c>
      <c r="E21" s="22">
        <v>82.06836699999998</v>
      </c>
      <c r="F21" s="62">
        <f t="shared" si="1"/>
        <v>1.7827112067454254</v>
      </c>
      <c r="G21" s="22">
        <v>4603.570487999939</v>
      </c>
      <c r="H21" s="22"/>
      <c r="I21" s="22"/>
    </row>
    <row r="22" spans="1:9" ht="15">
      <c r="A22" s="22"/>
      <c r="B22" s="22" t="s">
        <v>141</v>
      </c>
      <c r="C22" s="22">
        <v>2115.407903000005</v>
      </c>
      <c r="D22" s="62">
        <f t="shared" si="0"/>
        <v>48.21300275986863</v>
      </c>
      <c r="E22" s="22">
        <v>62.76499800000001</v>
      </c>
      <c r="F22" s="62">
        <f t="shared" si="1"/>
        <v>1.4304990623820801</v>
      </c>
      <c r="G22" s="22">
        <v>4387.629439999992</v>
      </c>
      <c r="H22" s="22"/>
      <c r="I22" s="22"/>
    </row>
    <row r="23" spans="1:9" ht="15">
      <c r="A23" s="22"/>
      <c r="B23" s="22" t="s">
        <v>142</v>
      </c>
      <c r="C23" s="22">
        <v>1405.8624489999963</v>
      </c>
      <c r="D23" s="62">
        <f t="shared" si="0"/>
        <v>36.29796662876519</v>
      </c>
      <c r="E23" s="22">
        <v>59.08096599999999</v>
      </c>
      <c r="F23" s="62">
        <f t="shared" si="1"/>
        <v>1.5254116316917259</v>
      </c>
      <c r="G23" s="22">
        <v>3873.1162639999984</v>
      </c>
      <c r="H23" s="22"/>
      <c r="I23" s="22"/>
    </row>
    <row r="24" spans="1:9" ht="15">
      <c r="A24" s="22" t="s">
        <v>1</v>
      </c>
      <c r="B24" s="22" t="s">
        <v>143</v>
      </c>
      <c r="C24" s="22">
        <v>2775.7535900000157</v>
      </c>
      <c r="D24" s="62">
        <f t="shared" si="0"/>
        <v>46.10686902432249</v>
      </c>
      <c r="E24" s="22">
        <v>83.73135900000003</v>
      </c>
      <c r="F24" s="62">
        <f t="shared" si="1"/>
        <v>1.3908261945692038</v>
      </c>
      <c r="G24" s="22">
        <v>6020.2604270000165</v>
      </c>
      <c r="H24" s="22"/>
      <c r="I24" s="22"/>
    </row>
    <row r="25" spans="1:9" ht="15">
      <c r="A25" s="22"/>
      <c r="B25" s="22" t="s">
        <v>144</v>
      </c>
      <c r="C25" s="22">
        <v>898.5315999999996</v>
      </c>
      <c r="D25" s="62">
        <f t="shared" si="0"/>
        <v>52.15939114599071</v>
      </c>
      <c r="E25" s="22">
        <v>22.624996999999997</v>
      </c>
      <c r="F25" s="62">
        <f t="shared" si="1"/>
        <v>1.313371803729403</v>
      </c>
      <c r="G25" s="22">
        <v>1722.6650470000095</v>
      </c>
      <c r="H25" s="22"/>
      <c r="I25" s="22"/>
    </row>
    <row r="26" spans="1:9" ht="15">
      <c r="A26" s="22"/>
      <c r="B26" s="22" t="s">
        <v>145</v>
      </c>
      <c r="C26" s="22">
        <v>1140.6441009999974</v>
      </c>
      <c r="D26" s="62">
        <f t="shared" si="0"/>
        <v>42.13566447403826</v>
      </c>
      <c r="E26" s="22">
        <v>43.12390000000001</v>
      </c>
      <c r="F26" s="62">
        <f t="shared" si="1"/>
        <v>1.5930071260781307</v>
      </c>
      <c r="G26" s="22">
        <v>2707.0751469999987</v>
      </c>
      <c r="H26" s="22"/>
      <c r="I26" s="22"/>
    </row>
    <row r="27" spans="1:9" ht="15">
      <c r="A27" s="22"/>
      <c r="B27" s="22" t="s">
        <v>146</v>
      </c>
      <c r="C27" s="22">
        <v>1297.5412250000024</v>
      </c>
      <c r="D27" s="62">
        <f t="shared" si="0"/>
        <v>50.23469408642832</v>
      </c>
      <c r="E27" s="22">
        <v>85.221948</v>
      </c>
      <c r="F27" s="62">
        <f t="shared" si="1"/>
        <v>3.299393040270835</v>
      </c>
      <c r="G27" s="22">
        <v>2582.958348999986</v>
      </c>
      <c r="H27" s="22"/>
      <c r="I27" s="22"/>
    </row>
    <row r="28" spans="1:9" ht="15">
      <c r="A28" s="22"/>
      <c r="B28" s="22" t="s">
        <v>147</v>
      </c>
      <c r="C28" s="22">
        <v>727.3445309999951</v>
      </c>
      <c r="D28" s="62">
        <f t="shared" si="0"/>
        <v>40.32580375234207</v>
      </c>
      <c r="E28" s="22">
        <v>27.084002000000005</v>
      </c>
      <c r="F28" s="62">
        <f t="shared" si="1"/>
        <v>1.5016049518904646</v>
      </c>
      <c r="G28" s="22">
        <v>1803.6702640000126</v>
      </c>
      <c r="H28" s="22"/>
      <c r="I28" s="22"/>
    </row>
    <row r="29" spans="1:9" ht="15">
      <c r="A29" s="22"/>
      <c r="B29" s="22" t="s">
        <v>148</v>
      </c>
      <c r="C29" s="22">
        <v>1028.9647820000023</v>
      </c>
      <c r="D29" s="62">
        <f t="shared" si="0"/>
        <v>58.15704440600026</v>
      </c>
      <c r="E29" s="22">
        <v>20.997067</v>
      </c>
      <c r="F29" s="62">
        <f t="shared" si="1"/>
        <v>1.1867533070872003</v>
      </c>
      <c r="G29" s="22">
        <v>1769.2865799999981</v>
      </c>
      <c r="H29" s="22"/>
      <c r="I29" s="22"/>
    </row>
    <row r="30" spans="1:9" ht="15">
      <c r="A30" s="22"/>
      <c r="B30" s="22" t="s">
        <v>149</v>
      </c>
      <c r="C30" s="22">
        <v>1147.1385510000032</v>
      </c>
      <c r="D30" s="62">
        <f t="shared" si="0"/>
        <v>42.94359801399332</v>
      </c>
      <c r="E30" s="22">
        <v>27.564080999999995</v>
      </c>
      <c r="F30" s="62">
        <f t="shared" si="1"/>
        <v>1.0318725781269185</v>
      </c>
      <c r="G30" s="22">
        <v>2671.2679049999583</v>
      </c>
      <c r="H30" s="22"/>
      <c r="I30" s="22"/>
    </row>
    <row r="31" spans="1:9" ht="15">
      <c r="A31" s="22"/>
      <c r="B31" s="22" t="s">
        <v>150</v>
      </c>
      <c r="C31" s="22">
        <v>171.85052700000028</v>
      </c>
      <c r="D31" s="62">
        <f t="shared" si="0"/>
        <v>51.484938050417895</v>
      </c>
      <c r="E31" s="22">
        <v>6.272480999999999</v>
      </c>
      <c r="F31" s="62">
        <f t="shared" si="1"/>
        <v>1.879181294028983</v>
      </c>
      <c r="G31" s="22">
        <v>333.7879649999995</v>
      </c>
      <c r="H31" s="22"/>
      <c r="I31" s="22"/>
    </row>
    <row r="32" spans="1:9" ht="15">
      <c r="A32" s="22" t="s">
        <v>3</v>
      </c>
      <c r="B32" s="22" t="s">
        <v>155</v>
      </c>
      <c r="C32" s="22">
        <v>244.99734499999968</v>
      </c>
      <c r="D32" s="62">
        <f t="shared" si="0"/>
        <v>51.13914718027102</v>
      </c>
      <c r="E32" s="22">
        <v>9.111448</v>
      </c>
      <c r="F32" s="62">
        <f t="shared" si="1"/>
        <v>1.9018642030483497</v>
      </c>
      <c r="G32" s="22">
        <v>479.0798410000026</v>
      </c>
      <c r="H32" s="22"/>
      <c r="I32" s="22"/>
    </row>
    <row r="33" spans="1:9" ht="15">
      <c r="A33" s="22"/>
      <c r="B33" s="22" t="s">
        <v>5</v>
      </c>
      <c r="C33" s="22">
        <v>303.2280799999998</v>
      </c>
      <c r="D33" s="62">
        <f t="shared" si="0"/>
        <v>55.11175666511535</v>
      </c>
      <c r="E33" s="22">
        <v>3.7958969999999996</v>
      </c>
      <c r="F33" s="62">
        <f t="shared" si="1"/>
        <v>0.6899049447855935</v>
      </c>
      <c r="G33" s="22">
        <v>550.2057970000022</v>
      </c>
      <c r="H33" s="22"/>
      <c r="I33" s="22"/>
    </row>
    <row r="34" spans="1:9" ht="15">
      <c r="A34" s="22"/>
      <c r="B34" s="22" t="s">
        <v>6</v>
      </c>
      <c r="C34" s="22">
        <v>8717.457073000067</v>
      </c>
      <c r="D34" s="62">
        <f t="shared" si="0"/>
        <v>46.18144330598325</v>
      </c>
      <c r="E34" s="22">
        <v>315.8386190000003</v>
      </c>
      <c r="F34" s="62">
        <f t="shared" si="1"/>
        <v>1.6731809695242814</v>
      </c>
      <c r="G34" s="22">
        <v>18876.536653999803</v>
      </c>
      <c r="H34" s="22"/>
      <c r="I34" s="22"/>
    </row>
    <row r="35" spans="1:9" ht="15">
      <c r="A35" s="22"/>
      <c r="B35" s="22" t="s">
        <v>156</v>
      </c>
      <c r="C35" s="22">
        <v>223.93050799999992</v>
      </c>
      <c r="D35" s="62">
        <f t="shared" si="0"/>
        <v>51.49628482732194</v>
      </c>
      <c r="E35" s="22">
        <v>2.628681</v>
      </c>
      <c r="F35" s="62">
        <f t="shared" si="1"/>
        <v>0.6045058652578481</v>
      </c>
      <c r="G35" s="22">
        <v>434.8478900000007</v>
      </c>
      <c r="H35" s="22"/>
      <c r="I35" s="22"/>
    </row>
    <row r="36" spans="1:9" ht="15">
      <c r="A36" s="22" t="s">
        <v>2</v>
      </c>
      <c r="B36" s="22" t="s">
        <v>143</v>
      </c>
      <c r="C36" s="22">
        <v>4356.943664999998</v>
      </c>
      <c r="D36" s="62">
        <f t="shared" si="0"/>
        <v>43.88596906002166</v>
      </c>
      <c r="E36" s="22">
        <v>131.45924399999996</v>
      </c>
      <c r="F36" s="62">
        <f t="shared" si="1"/>
        <v>1.324142967737417</v>
      </c>
      <c r="G36" s="22">
        <v>9927.873893000115</v>
      </c>
      <c r="H36" s="22"/>
      <c r="I36" s="22"/>
    </row>
    <row r="37" spans="1:9" ht="15">
      <c r="A37" s="22"/>
      <c r="B37" s="22" t="s">
        <v>144</v>
      </c>
      <c r="C37" s="22">
        <v>730.6748930000015</v>
      </c>
      <c r="D37" s="62">
        <f t="shared" si="0"/>
        <v>54.61467744166135</v>
      </c>
      <c r="E37" s="22">
        <v>14.677298</v>
      </c>
      <c r="F37" s="62">
        <f t="shared" si="1"/>
        <v>1.097062323701794</v>
      </c>
      <c r="G37" s="22">
        <v>1337.8727610000046</v>
      </c>
      <c r="H37" s="22"/>
      <c r="I37" s="22"/>
    </row>
    <row r="38" spans="1:9" ht="15">
      <c r="A38" s="22"/>
      <c r="B38" s="22" t="s">
        <v>145</v>
      </c>
      <c r="C38" s="22">
        <v>550.0718440000012</v>
      </c>
      <c r="D38" s="62">
        <f t="shared" si="0"/>
        <v>45.72226003139369</v>
      </c>
      <c r="E38" s="22">
        <v>33.20031800000002</v>
      </c>
      <c r="F38" s="62">
        <f t="shared" si="1"/>
        <v>2.7596278363975997</v>
      </c>
      <c r="G38" s="22">
        <v>1203.0722970000004</v>
      </c>
      <c r="H38" s="22"/>
      <c r="I38" s="22"/>
    </row>
    <row r="39" spans="1:9" ht="15">
      <c r="A39" s="22"/>
      <c r="B39" s="22" t="s">
        <v>146</v>
      </c>
      <c r="C39" s="22">
        <v>866.589999999999</v>
      </c>
      <c r="D39" s="62">
        <f t="shared" si="0"/>
        <v>51.67234661784546</v>
      </c>
      <c r="E39" s="22">
        <v>64.26408200000004</v>
      </c>
      <c r="F39" s="62">
        <f t="shared" si="1"/>
        <v>3.8318881133888567</v>
      </c>
      <c r="G39" s="22">
        <v>1677.0865980000126</v>
      </c>
      <c r="H39" s="22"/>
      <c r="I39" s="22"/>
    </row>
    <row r="40" spans="1:9" ht="15">
      <c r="A40" s="22"/>
      <c r="B40" s="22" t="s">
        <v>147</v>
      </c>
      <c r="C40" s="22">
        <v>730.6143919999961</v>
      </c>
      <c r="D40" s="62">
        <f t="shared" si="0"/>
        <v>43.103337974673515</v>
      </c>
      <c r="E40" s="22">
        <v>31.69381600000001</v>
      </c>
      <c r="F40" s="62">
        <f t="shared" si="1"/>
        <v>1.8698088591103512</v>
      </c>
      <c r="G40" s="22">
        <v>1695.0297270000005</v>
      </c>
      <c r="H40" s="22"/>
      <c r="I40" s="22"/>
    </row>
    <row r="41" spans="1:9" ht="15">
      <c r="A41" s="22"/>
      <c r="B41" s="22" t="s">
        <v>151</v>
      </c>
      <c r="C41" s="22">
        <v>477.60297299999837</v>
      </c>
      <c r="D41" s="62">
        <f t="shared" si="0"/>
        <v>37.3468138300156</v>
      </c>
      <c r="E41" s="22">
        <v>13.531864</v>
      </c>
      <c r="F41" s="62">
        <f t="shared" si="1"/>
        <v>1.0581425036085192</v>
      </c>
      <c r="G41" s="22">
        <v>1278.8319109999934</v>
      </c>
      <c r="H41" s="22"/>
      <c r="I41" s="22"/>
    </row>
    <row r="42" spans="1:9" ht="15">
      <c r="A42" s="22"/>
      <c r="B42" s="22" t="s">
        <v>152</v>
      </c>
      <c r="C42" s="22">
        <v>243.24902800000055</v>
      </c>
      <c r="D42" s="62">
        <f t="shared" si="0"/>
        <v>41.22260837392504</v>
      </c>
      <c r="E42" s="22">
        <v>7.255103999999999</v>
      </c>
      <c r="F42" s="62">
        <f t="shared" si="1"/>
        <v>1.2294984829460298</v>
      </c>
      <c r="G42" s="22">
        <v>590.0864539999981</v>
      </c>
      <c r="H42" s="22"/>
      <c r="I42" s="22"/>
    </row>
    <row r="43" spans="1:9" ht="15">
      <c r="A43" s="22"/>
      <c r="B43" s="22" t="s">
        <v>148</v>
      </c>
      <c r="C43" s="22">
        <v>816.4438910000019</v>
      </c>
      <c r="D43" s="62">
        <f t="shared" si="0"/>
        <v>62.52671413444634</v>
      </c>
      <c r="E43" s="22">
        <v>16.929356</v>
      </c>
      <c r="F43" s="62">
        <f t="shared" si="1"/>
        <v>1.2965214324719239</v>
      </c>
      <c r="G43" s="22">
        <v>1305.7521129999989</v>
      </c>
      <c r="H43" s="22"/>
      <c r="I43" s="22"/>
    </row>
    <row r="44" spans="1:9" ht="15">
      <c r="A44" s="22"/>
      <c r="B44" s="22" t="s">
        <v>153</v>
      </c>
      <c r="C44" s="22">
        <v>259.24629999999996</v>
      </c>
      <c r="D44" s="62">
        <f t="shared" si="0"/>
        <v>67.25645142493701</v>
      </c>
      <c r="E44" s="22">
        <v>5.987262</v>
      </c>
      <c r="F44" s="62">
        <f t="shared" si="1"/>
        <v>1.553279625866874</v>
      </c>
      <c r="G44" s="22">
        <v>385.4593790000016</v>
      </c>
      <c r="H44" s="22"/>
      <c r="I44" s="22"/>
    </row>
    <row r="45" spans="1:9" ht="15">
      <c r="A45" s="22"/>
      <c r="B45" s="22" t="s">
        <v>154</v>
      </c>
      <c r="C45" s="22">
        <v>475.4353560000017</v>
      </c>
      <c r="D45" s="62">
        <f t="shared" si="0"/>
        <v>48.67304196855752</v>
      </c>
      <c r="E45" s="22">
        <v>13.829081999999998</v>
      </c>
      <c r="F45" s="62">
        <f t="shared" si="1"/>
        <v>1.4157623745858332</v>
      </c>
      <c r="G45" s="22">
        <v>976.7940049999955</v>
      </c>
      <c r="H45" s="22"/>
      <c r="I45" s="22"/>
    </row>
    <row r="46" spans="1:9" ht="15">
      <c r="A46" s="22" t="s">
        <v>175</v>
      </c>
      <c r="B46" s="22" t="s">
        <v>157</v>
      </c>
      <c r="C46" s="22">
        <v>308.52802300000053</v>
      </c>
      <c r="D46" s="62">
        <f t="shared" si="0"/>
        <v>51.59901364022736</v>
      </c>
      <c r="E46" s="22">
        <v>3.141857</v>
      </c>
      <c r="F46" s="62">
        <f t="shared" si="1"/>
        <v>0.5254521797478459</v>
      </c>
      <c r="G46" s="22">
        <v>597.9339549999992</v>
      </c>
      <c r="H46" s="22"/>
      <c r="I46" s="22"/>
    </row>
    <row r="47" spans="1:9" ht="15">
      <c r="A47" s="22"/>
      <c r="B47" s="22" t="s">
        <v>158</v>
      </c>
      <c r="C47" s="22">
        <v>10121.74042000008</v>
      </c>
      <c r="D47" s="62">
        <f t="shared" si="0"/>
        <v>46.603319136028446</v>
      </c>
      <c r="E47" s="22">
        <v>360.3344160000002</v>
      </c>
      <c r="F47" s="62">
        <f t="shared" si="1"/>
        <v>1.6590802656192116</v>
      </c>
      <c r="G47" s="22">
        <v>21718.92605000121</v>
      </c>
      <c r="H47" s="22"/>
      <c r="I47" s="22"/>
    </row>
    <row r="48" spans="1:9" ht="15">
      <c r="A48" s="22" t="s">
        <v>108</v>
      </c>
      <c r="B48" s="22" t="s">
        <v>157</v>
      </c>
      <c r="C48" s="22" t="s">
        <v>94</v>
      </c>
      <c r="D48" s="62"/>
      <c r="E48" s="22">
        <v>7.5556849999999995</v>
      </c>
      <c r="F48" s="62">
        <f t="shared" si="1"/>
        <v>0.10450844178528307</v>
      </c>
      <c r="G48" s="22">
        <v>7229.736537000014</v>
      </c>
      <c r="H48" s="22"/>
      <c r="I48" s="22"/>
    </row>
    <row r="49" spans="2:7" ht="15">
      <c r="B49" s="23" t="s">
        <v>158</v>
      </c>
      <c r="C49" s="22">
        <v>10430.268443000043</v>
      </c>
      <c r="D49" s="62">
        <f t="shared" si="0"/>
        <v>69.13357914199254</v>
      </c>
      <c r="E49" s="22">
        <v>355.9205880000002</v>
      </c>
      <c r="F49" s="62">
        <f t="shared" si="1"/>
        <v>2.3591017118333273</v>
      </c>
      <c r="G49" s="22">
        <v>15087.123468000193</v>
      </c>
    </row>
    <row r="50" spans="1:7" ht="15">
      <c r="A50" s="23" t="s">
        <v>176</v>
      </c>
      <c r="B50" s="23" t="s">
        <v>157</v>
      </c>
      <c r="C50" s="22">
        <v>7568.543833999967</v>
      </c>
      <c r="D50" s="62">
        <f t="shared" si="0"/>
        <v>45.960633411353555</v>
      </c>
      <c r="E50" s="22">
        <v>268.37278699999973</v>
      </c>
      <c r="F50" s="62">
        <f t="shared" si="1"/>
        <v>1.6297168321176843</v>
      </c>
      <c r="G50" s="22">
        <v>16467.448928000034</v>
      </c>
    </row>
    <row r="51" spans="2:7" ht="15">
      <c r="B51" s="23" t="s">
        <v>158</v>
      </c>
      <c r="C51" s="22">
        <v>2499.2811310000016</v>
      </c>
      <c r="D51" s="62">
        <f t="shared" si="0"/>
        <v>49.649371437688984</v>
      </c>
      <c r="E51" s="22">
        <v>87.30352800000006</v>
      </c>
      <c r="F51" s="62">
        <f t="shared" si="1"/>
        <v>1.734324816735745</v>
      </c>
      <c r="G51" s="22">
        <v>5033.862581999961</v>
      </c>
    </row>
    <row r="52" spans="1:6" ht="15">
      <c r="A52" s="23" t="s">
        <v>177</v>
      </c>
      <c r="B52" s="23" t="s">
        <v>159</v>
      </c>
      <c r="D52" s="62"/>
      <c r="F52" s="62"/>
    </row>
    <row r="53" spans="1:7" ht="15">
      <c r="A53" s="23" t="s">
        <v>111</v>
      </c>
      <c r="B53" s="23" t="s">
        <v>157</v>
      </c>
      <c r="C53" s="22">
        <v>9864.093245000126</v>
      </c>
      <c r="D53" s="62">
        <f t="shared" si="0"/>
        <v>46.86243109347695</v>
      </c>
      <c r="E53" s="22">
        <v>338.878976</v>
      </c>
      <c r="F53" s="62">
        <f t="shared" si="1"/>
        <v>1.6099495683374216</v>
      </c>
      <c r="G53" s="22">
        <v>21049.042943000808</v>
      </c>
    </row>
    <row r="54" spans="2:7" ht="15">
      <c r="B54" s="23" t="s">
        <v>158</v>
      </c>
      <c r="C54" s="22">
        <v>566.1751979999999</v>
      </c>
      <c r="D54" s="62">
        <f t="shared" si="0"/>
        <v>44.6574837151073</v>
      </c>
      <c r="E54" s="22">
        <v>24.597297</v>
      </c>
      <c r="F54" s="62">
        <f t="shared" si="1"/>
        <v>1.9401298292355749</v>
      </c>
      <c r="G54" s="22">
        <v>1267.8170619999958</v>
      </c>
    </row>
    <row r="55" spans="1:7" ht="15">
      <c r="A55" s="23" t="s">
        <v>112</v>
      </c>
      <c r="B55" s="23" t="s">
        <v>157</v>
      </c>
      <c r="C55" s="22">
        <v>8903.158461000017</v>
      </c>
      <c r="D55" s="62">
        <f t="shared" si="0"/>
        <v>46.26483231997515</v>
      </c>
      <c r="E55" s="22">
        <v>307.98135800000006</v>
      </c>
      <c r="F55" s="62">
        <f t="shared" si="1"/>
        <v>1.600410230589988</v>
      </c>
      <c r="G55" s="22">
        <v>19243.900851999886</v>
      </c>
    </row>
    <row r="56" spans="2:7" ht="15">
      <c r="B56" s="23" t="s">
        <v>158</v>
      </c>
      <c r="C56" s="22">
        <v>1481.9657429999982</v>
      </c>
      <c r="D56" s="62">
        <f t="shared" si="0"/>
        <v>49.739062477388934</v>
      </c>
      <c r="E56" s="22">
        <v>55.12897100000001</v>
      </c>
      <c r="F56" s="62">
        <f t="shared" si="1"/>
        <v>1.8502879340060199</v>
      </c>
      <c r="G56" s="22">
        <v>2979.480652000006</v>
      </c>
    </row>
    <row r="57" spans="1:7" ht="15">
      <c r="A57" s="23" t="s">
        <v>113</v>
      </c>
      <c r="B57" s="23" t="s">
        <v>157</v>
      </c>
      <c r="C57" s="22">
        <v>9955.35588200009</v>
      </c>
      <c r="D57" s="62">
        <f t="shared" si="0"/>
        <v>46.7987182547732</v>
      </c>
      <c r="E57" s="22">
        <v>345.19184700000005</v>
      </c>
      <c r="F57" s="62">
        <f t="shared" si="1"/>
        <v>1.6226979912196002</v>
      </c>
      <c r="G57" s="22">
        <v>21272.71056400076</v>
      </c>
    </row>
    <row r="58" spans="2:7" ht="15">
      <c r="B58" s="23" t="s">
        <v>158</v>
      </c>
      <c r="C58" s="22">
        <v>474.91256099999947</v>
      </c>
      <c r="D58" s="62">
        <f t="shared" si="0"/>
        <v>45.67167922704331</v>
      </c>
      <c r="E58" s="22">
        <v>18.284425999999996</v>
      </c>
      <c r="F58" s="62">
        <f t="shared" si="1"/>
        <v>1.758387770085979</v>
      </c>
      <c r="G58" s="22">
        <v>1039.8403759999965</v>
      </c>
    </row>
    <row r="59" spans="1:7" ht="15">
      <c r="A59" s="23" t="s">
        <v>114</v>
      </c>
      <c r="B59" s="23" t="s">
        <v>157</v>
      </c>
      <c r="C59" s="22">
        <v>9360.726017000265</v>
      </c>
      <c r="D59" s="62">
        <f t="shared" si="0"/>
        <v>46.680853828393644</v>
      </c>
      <c r="E59" s="22">
        <v>341.43775800000014</v>
      </c>
      <c r="F59" s="62">
        <f t="shared" si="1"/>
        <v>1.7027104568327198</v>
      </c>
      <c r="G59" s="22">
        <v>20052.60240400016</v>
      </c>
    </row>
    <row r="60" spans="2:7" ht="15">
      <c r="B60" s="23" t="s">
        <v>158</v>
      </c>
      <c r="C60" s="22">
        <v>1069.542425999999</v>
      </c>
      <c r="D60" s="62">
        <f t="shared" si="0"/>
        <v>47.235898668404076</v>
      </c>
      <c r="E60" s="22">
        <v>22.038515</v>
      </c>
      <c r="F60" s="62">
        <f t="shared" si="1"/>
        <v>0.9733218954533591</v>
      </c>
      <c r="G60" s="22">
        <v>2264.2576010000043</v>
      </c>
    </row>
    <row r="61" spans="1:7" ht="15">
      <c r="A61" s="23" t="s">
        <v>0</v>
      </c>
      <c r="B61" s="23" t="s">
        <v>117</v>
      </c>
      <c r="C61" s="22">
        <v>1828.794259000018</v>
      </c>
      <c r="D61" s="62">
        <f t="shared" si="0"/>
        <v>60.06139933100737</v>
      </c>
      <c r="E61" s="22">
        <v>81.93797599999996</v>
      </c>
      <c r="F61" s="62">
        <f t="shared" si="1"/>
        <v>2.6910132032027816</v>
      </c>
      <c r="G61" s="22">
        <v>3044.8745439999807</v>
      </c>
    </row>
    <row r="62" spans="2:7" ht="15">
      <c r="B62" s="23" t="s">
        <v>118</v>
      </c>
      <c r="C62" s="22">
        <v>1834.6773279999993</v>
      </c>
      <c r="D62" s="62">
        <f t="shared" si="0"/>
        <v>48.72273815053119</v>
      </c>
      <c r="E62" s="22">
        <v>36.475313</v>
      </c>
      <c r="F62" s="62">
        <f t="shared" si="1"/>
        <v>0.9686592280480107</v>
      </c>
      <c r="G62" s="22">
        <v>3765.546431999937</v>
      </c>
    </row>
    <row r="63" spans="2:7" ht="15">
      <c r="B63" s="23" t="s">
        <v>119</v>
      </c>
      <c r="C63" s="22">
        <v>2034.1796739999802</v>
      </c>
      <c r="D63" s="62">
        <f t="shared" si="0"/>
        <v>51.41114621558723</v>
      </c>
      <c r="E63" s="22">
        <v>68.37158900000003</v>
      </c>
      <c r="F63" s="62">
        <f t="shared" si="1"/>
        <v>1.7279996472283459</v>
      </c>
      <c r="G63" s="22">
        <v>3956.689986000043</v>
      </c>
    </row>
    <row r="64" spans="2:7" ht="15">
      <c r="B64" s="23" t="s">
        <v>120</v>
      </c>
      <c r="C64" s="22">
        <v>1818.147397999994</v>
      </c>
      <c r="D64" s="62">
        <f t="shared" si="0"/>
        <v>47.83857480612673</v>
      </c>
      <c r="E64" s="22">
        <v>51.428703</v>
      </c>
      <c r="F64" s="62">
        <f t="shared" si="1"/>
        <v>1.353177337741669</v>
      </c>
      <c r="G64" s="22">
        <v>3800.5885529999987</v>
      </c>
    </row>
    <row r="65" spans="2:7" ht="15">
      <c r="B65" s="23" t="s">
        <v>121</v>
      </c>
      <c r="C65" s="22">
        <v>1296.3501109999968</v>
      </c>
      <c r="D65" s="62">
        <f t="shared" si="0"/>
        <v>37.61363651738334</v>
      </c>
      <c r="E65" s="22">
        <v>39.74108399999999</v>
      </c>
      <c r="F65" s="62">
        <f t="shared" si="1"/>
        <v>1.1530887186253358</v>
      </c>
      <c r="G65" s="22">
        <v>3446.4897069999647</v>
      </c>
    </row>
    <row r="66" spans="2:7" ht="15">
      <c r="B66" s="23" t="s">
        <v>122</v>
      </c>
      <c r="C66" s="22">
        <v>505.69908400000384</v>
      </c>
      <c r="D66" s="62">
        <f t="shared" si="0"/>
        <v>45.688231601638584</v>
      </c>
      <c r="E66" s="22">
        <v>12.000403999999998</v>
      </c>
      <c r="F66" s="62">
        <f t="shared" si="1"/>
        <v>1.084196619318428</v>
      </c>
      <c r="G66" s="22">
        <v>1106.8475760000026</v>
      </c>
    </row>
    <row r="67" spans="2:7" ht="15">
      <c r="B67" s="23" t="s">
        <v>123</v>
      </c>
      <c r="C67" s="22">
        <v>409.1158360000019</v>
      </c>
      <c r="D67" s="62">
        <f t="shared" si="0"/>
        <v>40.20070800798128</v>
      </c>
      <c r="E67" s="22">
        <v>23.511426999999998</v>
      </c>
      <c r="F67" s="62">
        <f t="shared" si="1"/>
        <v>2.310289479183013</v>
      </c>
      <c r="G67" s="22">
        <v>1017.6831609999947</v>
      </c>
    </row>
    <row r="68" spans="2:7" ht="15">
      <c r="B68" s="23" t="s">
        <v>124</v>
      </c>
      <c r="C68" s="22">
        <v>31.909869999999962</v>
      </c>
      <c r="D68" s="62">
        <f t="shared" si="0"/>
        <v>41.820467161553445</v>
      </c>
      <c r="E68" s="22">
        <v>1.3638629999999998</v>
      </c>
      <c r="F68" s="62">
        <f t="shared" si="1"/>
        <v>1.7874528415301547</v>
      </c>
      <c r="G68" s="22">
        <v>76.30204099999979</v>
      </c>
    </row>
    <row r="69" spans="2:7" ht="15">
      <c r="B69" s="23" t="s">
        <v>125</v>
      </c>
      <c r="C69" s="22">
        <v>671.3948830000019</v>
      </c>
      <c r="D69" s="62">
        <f>(C69/G69)*100</f>
        <v>31.94322689963923</v>
      </c>
      <c r="E69" s="22">
        <v>48.645913999999976</v>
      </c>
      <c r="F69" s="62">
        <f>(E69/G69)*100</f>
        <v>2.314446398070525</v>
      </c>
      <c r="G69" s="22">
        <v>2101.838005000004</v>
      </c>
    </row>
    <row r="70" spans="1:7" ht="15">
      <c r="A70" s="23" t="s">
        <v>91</v>
      </c>
      <c r="B70" s="23" t="s">
        <v>126</v>
      </c>
      <c r="C70" s="22">
        <v>2345.8746790000305</v>
      </c>
      <c r="D70" s="62">
        <f>(C70/G70)*100</f>
        <v>38.67468027089225</v>
      </c>
      <c r="E70" s="22">
        <v>99.42898499999995</v>
      </c>
      <c r="F70" s="62">
        <f>(E70/G70)*100</f>
        <v>1.6392112668923562</v>
      </c>
      <c r="G70" s="22">
        <v>6065.660174999837</v>
      </c>
    </row>
    <row r="71" spans="2:7" ht="15">
      <c r="B71" s="23" t="s">
        <v>4</v>
      </c>
      <c r="C71" s="22">
        <v>8084.393763999989</v>
      </c>
      <c r="D71" s="62">
        <f>(C71/G71)*100</f>
        <v>49.74644240775413</v>
      </c>
      <c r="E71" s="22">
        <v>264.0472879999997</v>
      </c>
      <c r="F71" s="62">
        <f>(E71/G71)*100</f>
        <v>1.6247864204620988</v>
      </c>
      <c r="G71" s="22">
        <v>16251.199830000001</v>
      </c>
    </row>
    <row r="72" spans="1:7" s="51" customFormat="1" ht="15">
      <c r="A72" s="51" t="s">
        <v>218</v>
      </c>
      <c r="C72" s="53">
        <f>SUM(C70:C71)</f>
        <v>10430.268443000019</v>
      </c>
      <c r="D72" s="63">
        <f>(C72/G72)*100</f>
        <v>46.737168403902864</v>
      </c>
      <c r="E72" s="53">
        <f>SUM(E70:E71)</f>
        <v>363.47627299999965</v>
      </c>
      <c r="F72" s="63">
        <f>(E72/G72)*100</f>
        <v>1.6287070534052144</v>
      </c>
      <c r="G72" s="53">
        <f>SUM(G70:G71)</f>
        <v>22316.86000499984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zoomScaleSheetLayoutView="80" zoomScalePageLayoutView="0" workbookViewId="0" topLeftCell="A45">
      <selection activeCell="A74" sqref="A74:IV74"/>
    </sheetView>
  </sheetViews>
  <sheetFormatPr defaultColWidth="9.140625" defaultRowHeight="15"/>
  <cols>
    <col min="1" max="1" width="36.140625" style="23" customWidth="1"/>
    <col min="2" max="2" width="13.28125" style="23" bestFit="1" customWidth="1"/>
    <col min="3" max="4" width="15.140625" style="22" customWidth="1"/>
    <col min="5" max="6" width="15.00390625" style="22" customWidth="1"/>
    <col min="7" max="7" width="19.140625" style="22" customWidth="1"/>
    <col min="8" max="8" width="13.8515625" style="27" customWidth="1"/>
    <col min="9" max="9" width="14.421875" style="27" customWidth="1"/>
    <col min="10" max="16384" width="9.140625" style="23" customWidth="1"/>
  </cols>
  <sheetData>
    <row r="1" spans="1:9" s="33" customFormat="1" ht="15.75">
      <c r="A1" s="31" t="s">
        <v>298</v>
      </c>
      <c r="B1" s="32"/>
      <c r="C1" s="32"/>
      <c r="D1" s="32"/>
      <c r="E1" s="32"/>
      <c r="F1" s="32"/>
      <c r="G1" s="32"/>
      <c r="H1" s="32"/>
      <c r="I1" s="32"/>
    </row>
    <row r="2" spans="1:7" s="39" customFormat="1" ht="30" customHeight="1">
      <c r="A2" s="39" t="s">
        <v>94</v>
      </c>
      <c r="B2" s="39" t="s">
        <v>94</v>
      </c>
      <c r="C2" s="114" t="s">
        <v>299</v>
      </c>
      <c r="D2" s="114"/>
      <c r="E2" s="114"/>
      <c r="F2" s="114"/>
      <c r="G2" s="39" t="s">
        <v>300</v>
      </c>
    </row>
    <row r="3" spans="3:6" s="39" customFormat="1" ht="30" customHeight="1">
      <c r="C3" s="114" t="s">
        <v>301</v>
      </c>
      <c r="D3" s="114"/>
      <c r="E3" s="114" t="s">
        <v>302</v>
      </c>
      <c r="F3" s="114"/>
    </row>
    <row r="4" spans="3:7" s="35" customFormat="1" ht="15">
      <c r="C4" s="35" t="s">
        <v>161</v>
      </c>
      <c r="D4" s="35" t="s">
        <v>217</v>
      </c>
      <c r="E4" s="35" t="s">
        <v>161</v>
      </c>
      <c r="F4" s="35" t="s">
        <v>217</v>
      </c>
      <c r="G4" s="35" t="s">
        <v>161</v>
      </c>
    </row>
    <row r="5" spans="1:9" ht="15">
      <c r="A5" s="22" t="s">
        <v>303</v>
      </c>
      <c r="B5" s="22" t="s">
        <v>304</v>
      </c>
      <c r="C5" s="22">
        <v>718.460181999999</v>
      </c>
      <c r="D5" s="62">
        <f>(C5/G5)*100</f>
        <v>21.053930395352126</v>
      </c>
      <c r="E5" s="22">
        <v>832.3730459999992</v>
      </c>
      <c r="F5" s="62">
        <f>(E5/G5)*100</f>
        <v>24.392060426601684</v>
      </c>
      <c r="G5" s="22">
        <v>3412.475336000002</v>
      </c>
      <c r="H5" s="22"/>
      <c r="I5" s="22"/>
    </row>
    <row r="6" spans="1:9" ht="15">
      <c r="A6" s="22"/>
      <c r="B6" s="22" t="s">
        <v>305</v>
      </c>
      <c r="C6" s="22">
        <v>650.0098559999997</v>
      </c>
      <c r="D6" s="62">
        <f aca="true" t="shared" si="0" ref="D6:D69">(C6/G6)*100</f>
        <v>21.933702737628128</v>
      </c>
      <c r="E6" s="22">
        <v>1224.8082699999964</v>
      </c>
      <c r="F6" s="62">
        <f aca="true" t="shared" si="1" ref="F6:F69">(E6/G6)*100</f>
        <v>41.329497171145206</v>
      </c>
      <c r="G6" s="22">
        <v>2963.5208599999955</v>
      </c>
      <c r="H6" s="22"/>
      <c r="I6" s="22"/>
    </row>
    <row r="7" spans="1:9" ht="15">
      <c r="A7" s="22"/>
      <c r="B7" s="22" t="s">
        <v>306</v>
      </c>
      <c r="C7" s="22">
        <v>626.7646760000013</v>
      </c>
      <c r="D7" s="62">
        <f t="shared" si="0"/>
        <v>22.272902279834764</v>
      </c>
      <c r="E7" s="22">
        <v>1098.9613159999994</v>
      </c>
      <c r="F7" s="62">
        <f t="shared" si="1"/>
        <v>39.05302729694127</v>
      </c>
      <c r="G7" s="22">
        <v>2814.023373000005</v>
      </c>
      <c r="H7" s="22"/>
      <c r="I7" s="22"/>
    </row>
    <row r="8" spans="1:9" ht="15">
      <c r="A8" s="22"/>
      <c r="B8" s="22" t="s">
        <v>307</v>
      </c>
      <c r="C8" s="22">
        <v>507.1956580000007</v>
      </c>
      <c r="D8" s="62">
        <f t="shared" si="0"/>
        <v>23.70535121271297</v>
      </c>
      <c r="E8" s="22">
        <v>784.1663869999998</v>
      </c>
      <c r="F8" s="62">
        <f t="shared" si="1"/>
        <v>36.650431287878185</v>
      </c>
      <c r="G8" s="22">
        <v>2139.582971999994</v>
      </c>
      <c r="H8" s="22"/>
      <c r="I8" s="22"/>
    </row>
    <row r="9" spans="1:9" ht="15">
      <c r="A9" s="22"/>
      <c r="B9" s="22" t="s">
        <v>308</v>
      </c>
      <c r="C9" s="22">
        <v>400.01824600000066</v>
      </c>
      <c r="D9" s="62">
        <f t="shared" si="0"/>
        <v>21.779640322989625</v>
      </c>
      <c r="E9" s="22">
        <v>728.440218999999</v>
      </c>
      <c r="F9" s="62">
        <f t="shared" si="1"/>
        <v>39.66110577520943</v>
      </c>
      <c r="G9" s="22">
        <v>1836.6613960000025</v>
      </c>
      <c r="H9" s="22"/>
      <c r="I9" s="22"/>
    </row>
    <row r="10" spans="1:9" ht="15">
      <c r="A10" s="22"/>
      <c r="B10" s="22" t="s">
        <v>309</v>
      </c>
      <c r="C10" s="22">
        <v>309.90060399999993</v>
      </c>
      <c r="D10" s="62">
        <f t="shared" si="0"/>
        <v>21.033581915918926</v>
      </c>
      <c r="E10" s="22">
        <v>557.364004</v>
      </c>
      <c r="F10" s="62">
        <f t="shared" si="1"/>
        <v>37.829424285725395</v>
      </c>
      <c r="G10" s="22">
        <v>1473.3610529999964</v>
      </c>
      <c r="H10" s="22"/>
      <c r="I10" s="22"/>
    </row>
    <row r="11" spans="1:9" ht="15">
      <c r="A11" s="22"/>
      <c r="B11" s="22" t="s">
        <v>310</v>
      </c>
      <c r="C11" s="22">
        <v>222.62484499999977</v>
      </c>
      <c r="D11" s="62">
        <f t="shared" si="0"/>
        <v>17.86492850071874</v>
      </c>
      <c r="E11" s="22">
        <v>552.5385960000007</v>
      </c>
      <c r="F11" s="62">
        <f t="shared" si="1"/>
        <v>44.339446980535975</v>
      </c>
      <c r="G11" s="22">
        <v>1246.155812999997</v>
      </c>
      <c r="H11" s="22"/>
      <c r="I11" s="22"/>
    </row>
    <row r="12" spans="1:9" ht="15">
      <c r="A12" s="22" t="s">
        <v>103</v>
      </c>
      <c r="B12" s="22" t="s">
        <v>169</v>
      </c>
      <c r="C12" s="22">
        <v>181.86191799999986</v>
      </c>
      <c r="D12" s="62">
        <f t="shared" si="0"/>
        <v>24.53501076530713</v>
      </c>
      <c r="E12" s="22">
        <v>321.6297520000001</v>
      </c>
      <c r="F12" s="62">
        <f t="shared" si="1"/>
        <v>43.39110416598087</v>
      </c>
      <c r="G12" s="22">
        <v>741.2343109999989</v>
      </c>
      <c r="H12" s="22"/>
      <c r="I12" s="22"/>
    </row>
    <row r="13" spans="1:9" ht="15">
      <c r="A13" s="22"/>
      <c r="B13" s="22" t="s">
        <v>130</v>
      </c>
      <c r="C13" s="22">
        <v>737.9814429999996</v>
      </c>
      <c r="D13" s="62">
        <f t="shared" si="0"/>
        <v>23.08736481559455</v>
      </c>
      <c r="E13" s="22">
        <v>1228.932875999998</v>
      </c>
      <c r="F13" s="62">
        <f t="shared" si="1"/>
        <v>38.44652451794752</v>
      </c>
      <c r="G13" s="22">
        <v>3196.4732609999905</v>
      </c>
      <c r="H13" s="22"/>
      <c r="I13" s="22"/>
    </row>
    <row r="14" spans="1:9" ht="15">
      <c r="A14" s="22"/>
      <c r="B14" s="22" t="s">
        <v>131</v>
      </c>
      <c r="C14" s="22">
        <v>869.3610709999986</v>
      </c>
      <c r="D14" s="62">
        <f t="shared" si="0"/>
        <v>22.54477140022978</v>
      </c>
      <c r="E14" s="22">
        <v>1380.0560299999959</v>
      </c>
      <c r="F14" s="62">
        <f t="shared" si="1"/>
        <v>35.7884068584647</v>
      </c>
      <c r="G14" s="22">
        <v>3856.153852999981</v>
      </c>
      <c r="H14" s="22"/>
      <c r="I14" s="22"/>
    </row>
    <row r="15" spans="1:9" ht="15">
      <c r="A15" s="22"/>
      <c r="B15" s="22" t="s">
        <v>170</v>
      </c>
      <c r="C15" s="22">
        <v>1645.7696349999965</v>
      </c>
      <c r="D15" s="62">
        <f t="shared" si="0"/>
        <v>20.33843341883095</v>
      </c>
      <c r="E15" s="22">
        <v>2848.03318</v>
      </c>
      <c r="F15" s="62">
        <f t="shared" si="1"/>
        <v>35.19601527102637</v>
      </c>
      <c r="G15" s="22">
        <v>8091.919377999937</v>
      </c>
      <c r="H15" s="22"/>
      <c r="I15" s="22"/>
    </row>
    <row r="16" spans="1:9" ht="15">
      <c r="A16" s="22" t="s">
        <v>171</v>
      </c>
      <c r="B16" s="22" t="s">
        <v>133</v>
      </c>
      <c r="C16" s="22">
        <v>2787.2979600000012</v>
      </c>
      <c r="D16" s="62">
        <f t="shared" si="0"/>
        <v>22.94860653631165</v>
      </c>
      <c r="E16" s="22">
        <v>4557.2915719999755</v>
      </c>
      <c r="F16" s="62">
        <f t="shared" si="1"/>
        <v>37.521460804669985</v>
      </c>
      <c r="G16" s="22">
        <v>12145.826613000014</v>
      </c>
      <c r="H16" s="22"/>
      <c r="I16" s="22"/>
    </row>
    <row r="17" spans="1:9" ht="15">
      <c r="A17" s="22"/>
      <c r="B17" s="22" t="s">
        <v>134</v>
      </c>
      <c r="C17" s="22">
        <v>379.20059000000055</v>
      </c>
      <c r="D17" s="62">
        <f t="shared" si="0"/>
        <v>22.33389182170274</v>
      </c>
      <c r="E17" s="22">
        <v>634.8732540000002</v>
      </c>
      <c r="F17" s="62">
        <f t="shared" si="1"/>
        <v>37.39232203021728</v>
      </c>
      <c r="G17" s="22">
        <v>1697.8706309999948</v>
      </c>
      <c r="H17" s="22"/>
      <c r="I17" s="22"/>
    </row>
    <row r="18" spans="1:9" ht="15">
      <c r="A18" s="22"/>
      <c r="B18" s="22" t="s">
        <v>172</v>
      </c>
      <c r="C18" s="22">
        <v>233.64292799999996</v>
      </c>
      <c r="D18" s="62">
        <f t="shared" si="0"/>
        <v>12.543654150401384</v>
      </c>
      <c r="E18" s="22">
        <v>540.4134359999999</v>
      </c>
      <c r="F18" s="62">
        <f t="shared" si="1"/>
        <v>29.013329431542108</v>
      </c>
      <c r="G18" s="22">
        <v>1862.6384719999924</v>
      </c>
      <c r="H18" s="22"/>
      <c r="I18" s="22"/>
    </row>
    <row r="19" spans="1:9" ht="15">
      <c r="A19" s="22" t="s">
        <v>173</v>
      </c>
      <c r="B19" s="22" t="s">
        <v>136</v>
      </c>
      <c r="C19" s="22">
        <v>3070.6877739999977</v>
      </c>
      <c r="D19" s="62">
        <f t="shared" si="0"/>
        <v>21.521863750194996</v>
      </c>
      <c r="E19" s="22">
        <v>5248.446178999967</v>
      </c>
      <c r="F19" s="62">
        <f t="shared" si="1"/>
        <v>36.78535620621808</v>
      </c>
      <c r="G19" s="22">
        <v>14267.759566000303</v>
      </c>
      <c r="H19" s="22"/>
      <c r="I19" s="22"/>
    </row>
    <row r="20" spans="1:9" ht="15">
      <c r="A20" s="22"/>
      <c r="B20" s="22" t="s">
        <v>137</v>
      </c>
      <c r="C20" s="22">
        <v>364.2862930000004</v>
      </c>
      <c r="D20" s="62">
        <f t="shared" si="0"/>
        <v>22.51430850657001</v>
      </c>
      <c r="E20" s="22">
        <v>530.2056589999992</v>
      </c>
      <c r="F20" s="62">
        <f t="shared" si="1"/>
        <v>32.76877008011726</v>
      </c>
      <c r="G20" s="22">
        <v>1618.0212370000004</v>
      </c>
      <c r="H20" s="22"/>
      <c r="I20" s="22"/>
    </row>
    <row r="21" spans="1:9" ht="15">
      <c r="A21" s="22" t="s">
        <v>71</v>
      </c>
      <c r="B21" s="22" t="s">
        <v>138</v>
      </c>
      <c r="C21" s="22">
        <v>629.6286970000003</v>
      </c>
      <c r="D21" s="62">
        <f t="shared" si="0"/>
        <v>21.57372310578647</v>
      </c>
      <c r="E21" s="22">
        <v>1120.446991000004</v>
      </c>
      <c r="F21" s="62">
        <f t="shared" si="1"/>
        <v>38.391218910001015</v>
      </c>
      <c r="G21" s="22">
        <v>2918.4980909999827</v>
      </c>
      <c r="H21" s="22"/>
      <c r="I21" s="22"/>
    </row>
    <row r="22" spans="1:9" ht="15">
      <c r="A22" s="22"/>
      <c r="B22" s="22" t="s">
        <v>139</v>
      </c>
      <c r="C22" s="22">
        <v>711.7679640000002</v>
      </c>
      <c r="D22" s="62">
        <f t="shared" si="0"/>
        <v>23.25656019931709</v>
      </c>
      <c r="E22" s="22">
        <v>1195.6155699999974</v>
      </c>
      <c r="F22" s="62">
        <f t="shared" si="1"/>
        <v>39.06596936827821</v>
      </c>
      <c r="G22" s="22">
        <v>3060.5040379999996</v>
      </c>
      <c r="H22" s="22"/>
      <c r="I22" s="22"/>
    </row>
    <row r="23" spans="1:9" ht="15">
      <c r="A23" s="22"/>
      <c r="B23" s="22" t="s">
        <v>174</v>
      </c>
      <c r="C23" s="22">
        <v>772.705148999998</v>
      </c>
      <c r="D23" s="62">
        <f t="shared" si="0"/>
        <v>25.401631411947136</v>
      </c>
      <c r="E23" s="22">
        <v>1097.5310489999981</v>
      </c>
      <c r="F23" s="62">
        <f t="shared" si="1"/>
        <v>36.07984132879864</v>
      </c>
      <c r="G23" s="22">
        <v>3041.950874999989</v>
      </c>
      <c r="H23" s="22"/>
      <c r="I23" s="22"/>
    </row>
    <row r="24" spans="1:9" ht="15">
      <c r="A24" s="22"/>
      <c r="B24" s="22" t="s">
        <v>141</v>
      </c>
      <c r="C24" s="22">
        <v>778.3081539999972</v>
      </c>
      <c r="D24" s="62">
        <f t="shared" si="0"/>
        <v>25.01703846417239</v>
      </c>
      <c r="E24" s="22">
        <v>1216.0716219999958</v>
      </c>
      <c r="F24" s="62">
        <f t="shared" si="1"/>
        <v>39.08800182345579</v>
      </c>
      <c r="G24" s="22">
        <v>3111.112272999997</v>
      </c>
      <c r="H24" s="22"/>
      <c r="I24" s="22"/>
    </row>
    <row r="25" spans="1:9" ht="15">
      <c r="A25" s="22"/>
      <c r="B25" s="22" t="s">
        <v>142</v>
      </c>
      <c r="C25" s="22">
        <v>542.5641030000004</v>
      </c>
      <c r="D25" s="62">
        <f t="shared" si="0"/>
        <v>14.454054902188165</v>
      </c>
      <c r="E25" s="22">
        <v>1148.9866059999958</v>
      </c>
      <c r="F25" s="62">
        <f t="shared" si="1"/>
        <v>30.609314905233916</v>
      </c>
      <c r="G25" s="22">
        <v>3753.715525999994</v>
      </c>
      <c r="H25" s="22"/>
      <c r="I25" s="22"/>
    </row>
    <row r="26" spans="1:9" ht="15">
      <c r="A26" s="22" t="s">
        <v>1</v>
      </c>
      <c r="B26" s="22" t="s">
        <v>143</v>
      </c>
      <c r="C26" s="22">
        <v>998.4292529999965</v>
      </c>
      <c r="D26" s="62">
        <f t="shared" si="0"/>
        <v>22.32469561243723</v>
      </c>
      <c r="E26" s="22">
        <v>1746.571077999995</v>
      </c>
      <c r="F26" s="62">
        <f t="shared" si="1"/>
        <v>39.05301008026093</v>
      </c>
      <c r="G26" s="22">
        <v>4472.308471000004</v>
      </c>
      <c r="H26" s="22"/>
      <c r="I26" s="22"/>
    </row>
    <row r="27" spans="1:9" ht="15">
      <c r="A27" s="22"/>
      <c r="B27" s="22" t="s">
        <v>144</v>
      </c>
      <c r="C27" s="22">
        <v>361.24442399999947</v>
      </c>
      <c r="D27" s="62">
        <f t="shared" si="0"/>
        <v>29.41504970097241</v>
      </c>
      <c r="E27" s="22">
        <v>450.9808820000001</v>
      </c>
      <c r="F27" s="62">
        <f t="shared" si="1"/>
        <v>36.72202026353879</v>
      </c>
      <c r="G27" s="22">
        <v>1228.0938760000033</v>
      </c>
      <c r="H27" s="22"/>
      <c r="I27" s="22"/>
    </row>
    <row r="28" spans="1:9" ht="15">
      <c r="A28" s="22"/>
      <c r="B28" s="22" t="s">
        <v>145</v>
      </c>
      <c r="C28" s="22">
        <v>472.2217990000003</v>
      </c>
      <c r="D28" s="62">
        <f t="shared" si="0"/>
        <v>21.048721754915167</v>
      </c>
      <c r="E28" s="22">
        <v>768.0791329999989</v>
      </c>
      <c r="F28" s="62">
        <f t="shared" si="1"/>
        <v>34.23620847345391</v>
      </c>
      <c r="G28" s="22">
        <v>2243.4701949999885</v>
      </c>
      <c r="H28" s="22"/>
      <c r="I28" s="22"/>
    </row>
    <row r="29" spans="1:9" ht="15">
      <c r="A29" s="22"/>
      <c r="B29" s="22" t="s">
        <v>146</v>
      </c>
      <c r="C29" s="22">
        <v>497.773785</v>
      </c>
      <c r="D29" s="62">
        <f t="shared" si="0"/>
        <v>24.768283429064933</v>
      </c>
      <c r="E29" s="22">
        <v>767.5415680000009</v>
      </c>
      <c r="F29" s="62">
        <f t="shared" si="1"/>
        <v>38.191418818516006</v>
      </c>
      <c r="G29" s="22">
        <v>2009.7225810000036</v>
      </c>
      <c r="H29" s="22"/>
      <c r="I29" s="22"/>
    </row>
    <row r="30" spans="1:9" ht="15">
      <c r="A30" s="22"/>
      <c r="B30" s="22" t="s">
        <v>147</v>
      </c>
      <c r="C30" s="22">
        <v>348.795509000001</v>
      </c>
      <c r="D30" s="62">
        <f t="shared" si="0"/>
        <v>23.841002370886404</v>
      </c>
      <c r="E30" s="22">
        <v>569.4726320000005</v>
      </c>
      <c r="F30" s="62">
        <f t="shared" si="1"/>
        <v>38.924808431713195</v>
      </c>
      <c r="G30" s="22">
        <v>1463.0068969999975</v>
      </c>
      <c r="H30" s="22"/>
      <c r="I30" s="22"/>
    </row>
    <row r="31" spans="1:9" ht="15">
      <c r="A31" s="22"/>
      <c r="B31" s="22" t="s">
        <v>148</v>
      </c>
      <c r="C31" s="22">
        <v>215.22150699999992</v>
      </c>
      <c r="D31" s="62">
        <f t="shared" si="0"/>
        <v>15.728646361473386</v>
      </c>
      <c r="E31" s="22">
        <v>582.9708100000004</v>
      </c>
      <c r="F31" s="62">
        <f t="shared" si="1"/>
        <v>42.604207346023756</v>
      </c>
      <c r="G31" s="22">
        <v>1368.3409369999908</v>
      </c>
      <c r="H31" s="22"/>
      <c r="I31" s="22"/>
    </row>
    <row r="32" spans="1:9" ht="15">
      <c r="A32" s="22"/>
      <c r="B32" s="22" t="s">
        <v>149</v>
      </c>
      <c r="C32" s="22">
        <v>377.97714400000126</v>
      </c>
      <c r="D32" s="62">
        <f t="shared" si="0"/>
        <v>21.556035546247692</v>
      </c>
      <c r="E32" s="22">
        <v>619.9087840000003</v>
      </c>
      <c r="F32" s="62">
        <f t="shared" si="1"/>
        <v>35.35339635069349</v>
      </c>
      <c r="G32" s="22">
        <v>1753.463169</v>
      </c>
      <c r="H32" s="22"/>
      <c r="I32" s="22"/>
    </row>
    <row r="33" spans="1:9" ht="15">
      <c r="A33" s="22"/>
      <c r="B33" s="22" t="s">
        <v>150</v>
      </c>
      <c r="C33" s="22">
        <v>61.163686</v>
      </c>
      <c r="D33" s="62">
        <f t="shared" si="0"/>
        <v>22.885399073360354</v>
      </c>
      <c r="E33" s="22">
        <v>87.00990300000001</v>
      </c>
      <c r="F33" s="62">
        <f t="shared" si="1"/>
        <v>32.55618625550747</v>
      </c>
      <c r="G33" s="22">
        <v>267.2607359999997</v>
      </c>
      <c r="H33" s="22"/>
      <c r="I33" s="22"/>
    </row>
    <row r="34" spans="1:9" ht="15">
      <c r="A34" s="22" t="s">
        <v>3</v>
      </c>
      <c r="B34" s="22" t="s">
        <v>155</v>
      </c>
      <c r="C34" s="22">
        <v>69.02218099999999</v>
      </c>
      <c r="D34" s="62">
        <f t="shared" si="0"/>
        <v>24.670165978505622</v>
      </c>
      <c r="E34" s="22">
        <v>135.33507299999994</v>
      </c>
      <c r="F34" s="62">
        <f t="shared" si="1"/>
        <v>48.371967753716355</v>
      </c>
      <c r="G34" s="22">
        <v>279.7799620000001</v>
      </c>
      <c r="H34" s="22"/>
      <c r="I34" s="22"/>
    </row>
    <row r="35" spans="1:9" ht="15">
      <c r="A35" s="22"/>
      <c r="B35" s="22" t="s">
        <v>5</v>
      </c>
      <c r="C35" s="22">
        <v>61.77682199999999</v>
      </c>
      <c r="D35" s="62">
        <f t="shared" si="0"/>
        <v>14.11571893946677</v>
      </c>
      <c r="E35" s="22">
        <v>126.79381299999991</v>
      </c>
      <c r="F35" s="62">
        <f t="shared" si="1"/>
        <v>28.971801553199146</v>
      </c>
      <c r="G35" s="22">
        <v>437.645594000001</v>
      </c>
      <c r="H35" s="22"/>
      <c r="I35" s="22"/>
    </row>
    <row r="36" spans="1:9" ht="15">
      <c r="A36" s="22"/>
      <c r="B36" s="22" t="s">
        <v>6</v>
      </c>
      <c r="C36" s="22">
        <v>3222.6072509999913</v>
      </c>
      <c r="D36" s="62">
        <f t="shared" si="0"/>
        <v>22.575723038953395</v>
      </c>
      <c r="E36" s="22">
        <v>5372.813977999977</v>
      </c>
      <c r="F36" s="62">
        <f t="shared" si="1"/>
        <v>37.638828085397755</v>
      </c>
      <c r="G36" s="22">
        <v>14274.657983000268</v>
      </c>
      <c r="H36" s="22"/>
      <c r="I36" s="22"/>
    </row>
    <row r="37" spans="1:9" ht="15">
      <c r="A37" s="22"/>
      <c r="B37" s="22" t="s">
        <v>156</v>
      </c>
      <c r="C37" s="22">
        <v>72.35831799999997</v>
      </c>
      <c r="D37" s="62">
        <f t="shared" si="0"/>
        <v>22.215642658570893</v>
      </c>
      <c r="E37" s="22">
        <v>131.54463999999996</v>
      </c>
      <c r="F37" s="62">
        <f t="shared" si="1"/>
        <v>40.38718417819429</v>
      </c>
      <c r="G37" s="22">
        <v>325.70886700000017</v>
      </c>
      <c r="H37" s="22"/>
      <c r="I37" s="22"/>
    </row>
    <row r="38" spans="1:9" ht="15">
      <c r="A38" s="22" t="s">
        <v>2</v>
      </c>
      <c r="B38" s="22" t="s">
        <v>143</v>
      </c>
      <c r="C38" s="22">
        <v>1569.794372999991</v>
      </c>
      <c r="D38" s="62">
        <f t="shared" si="0"/>
        <v>20.24015763664789</v>
      </c>
      <c r="E38" s="22">
        <v>2946.4616680000017</v>
      </c>
      <c r="F38" s="62">
        <f t="shared" si="1"/>
        <v>37.990229584458355</v>
      </c>
      <c r="G38" s="22">
        <v>7755.840646999898</v>
      </c>
      <c r="H38" s="22"/>
      <c r="I38" s="22"/>
    </row>
    <row r="39" spans="1:9" ht="15">
      <c r="A39" s="22"/>
      <c r="B39" s="22" t="s">
        <v>144</v>
      </c>
      <c r="C39" s="22">
        <v>295.3898109999998</v>
      </c>
      <c r="D39" s="62">
        <f t="shared" si="0"/>
        <v>35.42119947350146</v>
      </c>
      <c r="E39" s="22">
        <v>318.84401899999966</v>
      </c>
      <c r="F39" s="62">
        <f t="shared" si="1"/>
        <v>38.23367353023522</v>
      </c>
      <c r="G39" s="22">
        <v>833.9350879999996</v>
      </c>
      <c r="H39" s="22"/>
      <c r="I39" s="22"/>
    </row>
    <row r="40" spans="1:9" ht="15">
      <c r="A40" s="22"/>
      <c r="B40" s="22" t="s">
        <v>145</v>
      </c>
      <c r="C40" s="22">
        <v>245.21660499999976</v>
      </c>
      <c r="D40" s="62">
        <f t="shared" si="0"/>
        <v>23.59248235509329</v>
      </c>
      <c r="E40" s="22">
        <v>324.40885799999984</v>
      </c>
      <c r="F40" s="62">
        <f t="shared" si="1"/>
        <v>31.211631276768426</v>
      </c>
      <c r="G40" s="22">
        <v>1039.3845010000014</v>
      </c>
      <c r="H40" s="22"/>
      <c r="I40" s="22"/>
    </row>
    <row r="41" spans="1:9" ht="15">
      <c r="A41" s="22"/>
      <c r="B41" s="22" t="s">
        <v>146</v>
      </c>
      <c r="C41" s="22">
        <v>381.63997999999964</v>
      </c>
      <c r="D41" s="62">
        <f t="shared" si="0"/>
        <v>31.051775200887597</v>
      </c>
      <c r="E41" s="22">
        <v>488.2164929999997</v>
      </c>
      <c r="F41" s="62">
        <f t="shared" si="1"/>
        <v>39.723272152990155</v>
      </c>
      <c r="G41" s="22">
        <v>1229.0440000000085</v>
      </c>
      <c r="H41" s="22"/>
      <c r="I41" s="22"/>
    </row>
    <row r="42" spans="1:9" ht="15">
      <c r="A42" s="22"/>
      <c r="B42" s="22" t="s">
        <v>147</v>
      </c>
      <c r="C42" s="22">
        <v>313.183635</v>
      </c>
      <c r="D42" s="62">
        <f t="shared" si="0"/>
        <v>23.351352542315748</v>
      </c>
      <c r="E42" s="22">
        <v>501.8308910000017</v>
      </c>
      <c r="F42" s="62">
        <f t="shared" si="1"/>
        <v>37.41712127571885</v>
      </c>
      <c r="G42" s="22">
        <v>1341.1798499999934</v>
      </c>
      <c r="H42" s="22"/>
      <c r="I42" s="22"/>
    </row>
    <row r="43" spans="1:9" ht="15">
      <c r="A43" s="22"/>
      <c r="B43" s="22" t="s">
        <v>151</v>
      </c>
      <c r="C43" s="22">
        <v>165.48516999999993</v>
      </c>
      <c r="D43" s="62">
        <f t="shared" si="0"/>
        <v>21.56104356552746</v>
      </c>
      <c r="E43" s="22">
        <v>250.36177300000008</v>
      </c>
      <c r="F43" s="62">
        <f t="shared" si="1"/>
        <v>32.61960630548163</v>
      </c>
      <c r="G43" s="22">
        <v>767.5192969999993</v>
      </c>
      <c r="H43" s="22"/>
      <c r="I43" s="22"/>
    </row>
    <row r="44" spans="1:9" ht="15">
      <c r="A44" s="22"/>
      <c r="B44" s="22" t="s">
        <v>152</v>
      </c>
      <c r="C44" s="22">
        <v>123.35273599999991</v>
      </c>
      <c r="D44" s="62">
        <f t="shared" si="0"/>
        <v>29.39850818571176</v>
      </c>
      <c r="E44" s="22">
        <v>135.20272800000006</v>
      </c>
      <c r="F44" s="62">
        <f t="shared" si="1"/>
        <v>32.222702428250685</v>
      </c>
      <c r="G44" s="22">
        <v>419.5884200000043</v>
      </c>
      <c r="H44" s="22"/>
      <c r="I44" s="22"/>
    </row>
    <row r="45" spans="1:9" ht="15">
      <c r="A45" s="22"/>
      <c r="B45" s="22" t="s">
        <v>148</v>
      </c>
      <c r="C45" s="22">
        <v>146.12912099999986</v>
      </c>
      <c r="D45" s="62">
        <f t="shared" si="0"/>
        <v>15.487152291269174</v>
      </c>
      <c r="E45" s="22">
        <v>436.71822799999967</v>
      </c>
      <c r="F45" s="62">
        <f t="shared" si="1"/>
        <v>46.284557514098886</v>
      </c>
      <c r="G45" s="22">
        <v>943.5506169999995</v>
      </c>
      <c r="H45" s="22"/>
      <c r="I45" s="22"/>
    </row>
    <row r="46" spans="1:9" ht="15">
      <c r="A46" s="22"/>
      <c r="B46" s="22" t="s">
        <v>153</v>
      </c>
      <c r="C46" s="22">
        <v>47.440394</v>
      </c>
      <c r="D46" s="62">
        <f t="shared" si="0"/>
        <v>18.44993354015006</v>
      </c>
      <c r="E46" s="22">
        <v>113.72448999999995</v>
      </c>
      <c r="F46" s="62">
        <f t="shared" si="1"/>
        <v>44.22832749634118</v>
      </c>
      <c r="G46" s="22">
        <v>257.1304329999996</v>
      </c>
      <c r="H46" s="22"/>
      <c r="I46" s="22"/>
    </row>
    <row r="47" spans="1:9" ht="15">
      <c r="A47" s="22"/>
      <c r="B47" s="22" t="s">
        <v>154</v>
      </c>
      <c r="C47" s="22">
        <v>146.97255899999993</v>
      </c>
      <c r="D47" s="62">
        <f t="shared" si="0"/>
        <v>19.30331560792186</v>
      </c>
      <c r="E47" s="22">
        <v>262.5130070000001</v>
      </c>
      <c r="F47" s="62">
        <f t="shared" si="1"/>
        <v>34.47835065119608</v>
      </c>
      <c r="G47" s="22">
        <v>761.385048999997</v>
      </c>
      <c r="H47" s="22"/>
      <c r="I47" s="22"/>
    </row>
    <row r="48" spans="1:9" ht="15">
      <c r="A48" s="22" t="s">
        <v>175</v>
      </c>
      <c r="B48" s="22" t="s">
        <v>157</v>
      </c>
      <c r="C48" s="22">
        <v>16.666541</v>
      </c>
      <c r="D48" s="62">
        <f t="shared" si="0"/>
        <v>17.622228087648836</v>
      </c>
      <c r="E48" s="22">
        <v>17.313301999999997</v>
      </c>
      <c r="F48" s="62">
        <f t="shared" si="1"/>
        <v>18.306075435469587</v>
      </c>
      <c r="G48" s="22">
        <v>94.57680900000004</v>
      </c>
      <c r="H48" s="22"/>
      <c r="I48" s="22"/>
    </row>
    <row r="49" spans="1:9" ht="15">
      <c r="A49" s="22"/>
      <c r="B49" s="22" t="s">
        <v>158</v>
      </c>
      <c r="C49" s="22">
        <v>3418.3075259999873</v>
      </c>
      <c r="D49" s="62">
        <f t="shared" si="0"/>
        <v>21.64690879364676</v>
      </c>
      <c r="E49" s="22">
        <v>5761.338535999963</v>
      </c>
      <c r="F49" s="62">
        <f t="shared" si="1"/>
        <v>36.484479196069266</v>
      </c>
      <c r="G49" s="22">
        <v>15791.203994000476</v>
      </c>
      <c r="H49" s="22"/>
      <c r="I49" s="22"/>
    </row>
    <row r="50" spans="1:9" ht="15">
      <c r="A50" s="22" t="s">
        <v>108</v>
      </c>
      <c r="B50" s="22" t="s">
        <v>157</v>
      </c>
      <c r="C50" s="22">
        <v>1027.6450469999972</v>
      </c>
      <c r="D50" s="62">
        <f t="shared" si="0"/>
        <v>20.943913684196076</v>
      </c>
      <c r="E50" s="22">
        <v>1665.565857999997</v>
      </c>
      <c r="F50" s="62">
        <f t="shared" si="1"/>
        <v>33.94505492643708</v>
      </c>
      <c r="G50" s="22">
        <v>4906.652416999984</v>
      </c>
      <c r="H50" s="22"/>
      <c r="I50" s="22"/>
    </row>
    <row r="51" spans="1:9" ht="15">
      <c r="A51" s="22"/>
      <c r="B51" s="22" t="s">
        <v>158</v>
      </c>
      <c r="C51" s="22">
        <v>1696.5953230000005</v>
      </c>
      <c r="D51" s="62">
        <f t="shared" si="0"/>
        <v>22.370110185409057</v>
      </c>
      <c r="E51" s="22">
        <v>2776.0959099999945</v>
      </c>
      <c r="F51" s="62">
        <f t="shared" si="1"/>
        <v>36.60364410421241</v>
      </c>
      <c r="G51" s="22">
        <v>7584.2063759999155</v>
      </c>
      <c r="H51" s="22"/>
      <c r="I51" s="22"/>
    </row>
    <row r="52" spans="1:7" ht="15">
      <c r="A52" s="23" t="s">
        <v>176</v>
      </c>
      <c r="B52" s="23" t="s">
        <v>157</v>
      </c>
      <c r="C52" s="22">
        <v>2617.9771299999966</v>
      </c>
      <c r="D52" s="62">
        <f t="shared" si="0"/>
        <v>21.97584002033129</v>
      </c>
      <c r="E52" s="22">
        <v>4355.241509999983</v>
      </c>
      <c r="F52" s="62">
        <f t="shared" si="1"/>
        <v>36.55879555894585</v>
      </c>
      <c r="G52" s="22">
        <v>11912.978651000072</v>
      </c>
    </row>
    <row r="53" spans="2:7" ht="15">
      <c r="B53" s="23" t="s">
        <v>158</v>
      </c>
      <c r="C53" s="22">
        <v>760.9051059999996</v>
      </c>
      <c r="D53" s="62">
        <f t="shared" si="0"/>
        <v>20.563691901717338</v>
      </c>
      <c r="E53" s="22">
        <v>1340.470221999996</v>
      </c>
      <c r="F53" s="62">
        <f t="shared" si="1"/>
        <v>36.226615423230676</v>
      </c>
      <c r="G53" s="22">
        <v>3700.2358800000015</v>
      </c>
    </row>
    <row r="54" spans="1:6" ht="15">
      <c r="A54" s="23" t="s">
        <v>177</v>
      </c>
      <c r="B54" s="23" t="s">
        <v>159</v>
      </c>
      <c r="D54" s="62"/>
      <c r="F54" s="62"/>
    </row>
    <row r="55" spans="1:7" ht="15">
      <c r="A55" s="23" t="s">
        <v>111</v>
      </c>
      <c r="B55" s="23" t="s">
        <v>157</v>
      </c>
      <c r="C55" s="22">
        <v>3138.871536999998</v>
      </c>
      <c r="D55" s="62">
        <f t="shared" si="0"/>
        <v>20.89379306897383</v>
      </c>
      <c r="E55" s="22">
        <v>5463.797388999971</v>
      </c>
      <c r="F55" s="62">
        <f t="shared" si="1"/>
        <v>36.369583995678184</v>
      </c>
      <c r="G55" s="22">
        <v>15022.985662000525</v>
      </c>
    </row>
    <row r="56" spans="2:7" ht="15">
      <c r="B56" s="23" t="s">
        <v>158</v>
      </c>
      <c r="C56" s="22">
        <v>296.10253</v>
      </c>
      <c r="D56" s="62">
        <f t="shared" si="0"/>
        <v>34.318984418110006</v>
      </c>
      <c r="E56" s="22">
        <v>314.85444900000005</v>
      </c>
      <c r="F56" s="62">
        <f t="shared" si="1"/>
        <v>36.49237623604098</v>
      </c>
      <c r="G56" s="22">
        <v>862.7951409999993</v>
      </c>
    </row>
    <row r="57" spans="1:7" ht="15">
      <c r="A57" s="23" t="s">
        <v>112</v>
      </c>
      <c r="B57" s="23" t="s">
        <v>157</v>
      </c>
      <c r="C57" s="22">
        <v>2875.8785420000027</v>
      </c>
      <c r="D57" s="62">
        <f t="shared" si="0"/>
        <v>22.052660884637135</v>
      </c>
      <c r="E57" s="22">
        <v>4793.320865999948</v>
      </c>
      <c r="F57" s="62">
        <f t="shared" si="1"/>
        <v>36.75589146947777</v>
      </c>
      <c r="G57" s="22">
        <v>13040.959352000318</v>
      </c>
    </row>
    <row r="58" spans="2:7" ht="15">
      <c r="B58" s="23" t="s">
        <v>158</v>
      </c>
      <c r="C58" s="22">
        <v>349.7018280000002</v>
      </c>
      <c r="D58" s="62">
        <f t="shared" si="0"/>
        <v>21.009984357394526</v>
      </c>
      <c r="E58" s="22">
        <v>550.8129500000009</v>
      </c>
      <c r="F58" s="62">
        <f t="shared" si="1"/>
        <v>33.092682213117705</v>
      </c>
      <c r="G58" s="22">
        <v>1664.4554419999918</v>
      </c>
    </row>
    <row r="59" spans="1:7" ht="15">
      <c r="A59" s="23" t="s">
        <v>113</v>
      </c>
      <c r="B59" s="23" t="s">
        <v>157</v>
      </c>
      <c r="C59" s="22">
        <v>3354.237408999992</v>
      </c>
      <c r="D59" s="62">
        <f t="shared" si="0"/>
        <v>21.582653622229216</v>
      </c>
      <c r="E59" s="22">
        <v>5671.364028999968</v>
      </c>
      <c r="F59" s="62">
        <f t="shared" si="1"/>
        <v>36.49207568762075</v>
      </c>
      <c r="G59" s="22">
        <v>15541.3577390005</v>
      </c>
    </row>
    <row r="60" spans="2:7" ht="15">
      <c r="B60" s="23" t="s">
        <v>158</v>
      </c>
      <c r="C60" s="22">
        <v>72.12295200000003</v>
      </c>
      <c r="D60" s="62">
        <f t="shared" si="0"/>
        <v>22.12433324645522</v>
      </c>
      <c r="E60" s="22">
        <v>98.31460299999999</v>
      </c>
      <c r="F60" s="62">
        <f t="shared" si="1"/>
        <v>30.158846517609888</v>
      </c>
      <c r="G60" s="22">
        <v>325.9892680000001</v>
      </c>
    </row>
    <row r="61" spans="1:7" ht="15">
      <c r="A61" s="23" t="s">
        <v>114</v>
      </c>
      <c r="B61" s="23" t="s">
        <v>157</v>
      </c>
      <c r="C61" s="22">
        <v>3224.958853999995</v>
      </c>
      <c r="D61" s="62">
        <f t="shared" si="0"/>
        <v>22.16149725757534</v>
      </c>
      <c r="E61" s="22">
        <v>5374.566144999981</v>
      </c>
      <c r="F61" s="62">
        <f t="shared" si="1"/>
        <v>36.9333186174891</v>
      </c>
      <c r="G61" s="22">
        <v>14552.080198000274</v>
      </c>
    </row>
    <row r="62" spans="2:7" ht="15">
      <c r="B62" s="23" t="s">
        <v>158</v>
      </c>
      <c r="C62" s="22">
        <v>210.01521299999982</v>
      </c>
      <c r="D62" s="62">
        <f t="shared" si="0"/>
        <v>15.746803458936807</v>
      </c>
      <c r="E62" s="22">
        <v>404.0856930000005</v>
      </c>
      <c r="F62" s="62">
        <f t="shared" si="1"/>
        <v>30.298081254900755</v>
      </c>
      <c r="G62" s="22">
        <v>1333.7006049999918</v>
      </c>
    </row>
    <row r="63" spans="1:7" ht="15">
      <c r="A63" s="23" t="s">
        <v>0</v>
      </c>
      <c r="B63" s="23" t="s">
        <v>117</v>
      </c>
      <c r="C63" s="22">
        <v>732.5486419999983</v>
      </c>
      <c r="D63" s="62">
        <f t="shared" si="0"/>
        <v>35.784569139659965</v>
      </c>
      <c r="E63" s="22">
        <v>775.0188909999981</v>
      </c>
      <c r="F63" s="62">
        <f t="shared" si="1"/>
        <v>37.8592157563949</v>
      </c>
      <c r="G63" s="22">
        <v>2047.1076210000138</v>
      </c>
    </row>
    <row r="64" spans="2:7" ht="15">
      <c r="B64" s="23" t="s">
        <v>118</v>
      </c>
      <c r="C64" s="22">
        <v>647.0042640000003</v>
      </c>
      <c r="D64" s="62">
        <f t="shared" si="0"/>
        <v>25.351225474551825</v>
      </c>
      <c r="E64" s="22">
        <v>991.8818500000017</v>
      </c>
      <c r="F64" s="62">
        <f t="shared" si="1"/>
        <v>38.864381307177325</v>
      </c>
      <c r="G64" s="22">
        <v>2552.16168799997</v>
      </c>
    </row>
    <row r="65" spans="2:7" ht="15">
      <c r="B65" s="23" t="s">
        <v>119</v>
      </c>
      <c r="C65" s="22">
        <v>533.950250999999</v>
      </c>
      <c r="D65" s="62">
        <f t="shared" si="0"/>
        <v>20.32767760807121</v>
      </c>
      <c r="E65" s="22">
        <v>1130.7066119999938</v>
      </c>
      <c r="F65" s="62">
        <f t="shared" si="1"/>
        <v>43.04640635528118</v>
      </c>
      <c r="G65" s="22">
        <v>2626.7154630000196</v>
      </c>
    </row>
    <row r="66" spans="2:7" ht="15">
      <c r="B66" s="23" t="s">
        <v>120</v>
      </c>
      <c r="C66" s="22">
        <v>416.2823620000004</v>
      </c>
      <c r="D66" s="62">
        <f t="shared" si="0"/>
        <v>15.845217693667315</v>
      </c>
      <c r="E66" s="22">
        <v>981.8703929999989</v>
      </c>
      <c r="F66" s="62">
        <f t="shared" si="1"/>
        <v>37.37355108994901</v>
      </c>
      <c r="G66" s="22">
        <v>2627.179821999993</v>
      </c>
    </row>
    <row r="67" spans="2:7" ht="15">
      <c r="B67" s="23" t="s">
        <v>121</v>
      </c>
      <c r="C67" s="22">
        <v>406.61192000000045</v>
      </c>
      <c r="D67" s="62">
        <f t="shared" si="0"/>
        <v>17.800396757986665</v>
      </c>
      <c r="E67" s="22">
        <v>775.4086849999994</v>
      </c>
      <c r="F67" s="62">
        <f t="shared" si="1"/>
        <v>33.94534582898769</v>
      </c>
      <c r="G67" s="22">
        <v>2284.285712999977</v>
      </c>
    </row>
    <row r="68" spans="2:7" ht="15">
      <c r="B68" s="23" t="s">
        <v>122</v>
      </c>
      <c r="C68" s="22">
        <v>161.41476899999984</v>
      </c>
      <c r="D68" s="62">
        <f t="shared" si="0"/>
        <v>20.965449777737582</v>
      </c>
      <c r="E68" s="22">
        <v>227.93606299999962</v>
      </c>
      <c r="F68" s="62">
        <f t="shared" si="1"/>
        <v>29.60560617202089</v>
      </c>
      <c r="G68" s="22">
        <v>769.9084480000046</v>
      </c>
    </row>
    <row r="69" spans="2:7" ht="15">
      <c r="B69" s="23" t="s">
        <v>123</v>
      </c>
      <c r="C69" s="22">
        <v>201.9647339999994</v>
      </c>
      <c r="D69" s="62">
        <f t="shared" si="0"/>
        <v>29.118352380716832</v>
      </c>
      <c r="E69" s="22">
        <v>237.5573249999994</v>
      </c>
      <c r="F69" s="62">
        <f t="shared" si="1"/>
        <v>34.24992949497052</v>
      </c>
      <c r="G69" s="22">
        <v>693.599457000003</v>
      </c>
    </row>
    <row r="70" spans="2:7" ht="15">
      <c r="B70" s="23" t="s">
        <v>124</v>
      </c>
      <c r="C70" s="22">
        <v>14.052884000000008</v>
      </c>
      <c r="D70" s="62">
        <f>(C70/G70)*100</f>
        <v>26.47387493203459</v>
      </c>
      <c r="E70" s="22">
        <v>15.793680000000005</v>
      </c>
      <c r="F70" s="62">
        <f>(E70/G70)*100</f>
        <v>29.753316759504745</v>
      </c>
      <c r="G70" s="22">
        <v>53.08208199999985</v>
      </c>
    </row>
    <row r="71" spans="2:7" ht="15">
      <c r="B71" s="23" t="s">
        <v>125</v>
      </c>
      <c r="C71" s="22">
        <v>321.1442410000005</v>
      </c>
      <c r="D71" s="62">
        <f>(C71/G71)*100</f>
        <v>14.389855796626566</v>
      </c>
      <c r="E71" s="22">
        <v>642.4783390000016</v>
      </c>
      <c r="F71" s="62">
        <f>(E71/G71)*100</f>
        <v>28.788218720279552</v>
      </c>
      <c r="G71" s="22">
        <v>2231.740509000005</v>
      </c>
    </row>
    <row r="72" spans="1:7" ht="15">
      <c r="A72" s="23" t="s">
        <v>91</v>
      </c>
      <c r="B72" s="23" t="s">
        <v>126</v>
      </c>
      <c r="C72" s="22">
        <v>912.2584729999974</v>
      </c>
      <c r="D72" s="62">
        <f>(C72/G72)*100</f>
        <v>17.118920735440238</v>
      </c>
      <c r="E72" s="22">
        <v>1728.2389079999969</v>
      </c>
      <c r="F72" s="62">
        <f>(E72/G72)*100</f>
        <v>32.4311428762754</v>
      </c>
      <c r="G72" s="22">
        <v>5328.94851899983</v>
      </c>
    </row>
    <row r="73" spans="2:7" ht="15">
      <c r="B73" s="23" t="s">
        <v>4</v>
      </c>
      <c r="C73" s="22">
        <v>2522.7155939999807</v>
      </c>
      <c r="D73" s="62">
        <f>(C73/G73)*100</f>
        <v>23.896520529395843</v>
      </c>
      <c r="E73" s="22">
        <v>4050.4129299999745</v>
      </c>
      <c r="F73" s="62">
        <f>(E73/G73)*100</f>
        <v>38.367692325080824</v>
      </c>
      <c r="G73" s="22">
        <v>10556.832284000136</v>
      </c>
    </row>
    <row r="74" spans="1:7" s="51" customFormat="1" ht="15">
      <c r="A74" s="51" t="s">
        <v>218</v>
      </c>
      <c r="C74" s="53">
        <f>SUM(C72:C73)</f>
        <v>3434.9740669999783</v>
      </c>
      <c r="D74" s="63">
        <f>(C74/G74)*100</f>
        <v>21.62294765109246</v>
      </c>
      <c r="E74" s="53">
        <f>SUM(E72:E73)</f>
        <v>5778.651837999972</v>
      </c>
      <c r="F74" s="63">
        <f>(E74/G74)*100</f>
        <v>36.37625313896246</v>
      </c>
      <c r="G74" s="53">
        <f>SUM(G72:G73)</f>
        <v>15885.780802999967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22" customWidth="1"/>
    <col min="2" max="2" width="21.140625" style="22" bestFit="1" customWidth="1"/>
    <col min="3" max="36" width="9.140625" style="22" customWidth="1"/>
    <col min="37" max="16384" width="9.140625" style="23" customWidth="1"/>
  </cols>
  <sheetData>
    <row r="1" spans="1:36" s="33" customFormat="1" ht="15.75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80" ht="15">
      <c r="A2" s="22" t="s">
        <v>94</v>
      </c>
      <c r="B2" s="22" t="s">
        <v>94</v>
      </c>
      <c r="C2" s="22" t="s">
        <v>0</v>
      </c>
      <c r="L2" s="22" t="s">
        <v>95</v>
      </c>
      <c r="N2" s="22" t="s">
        <v>96</v>
      </c>
      <c r="P2" s="22" t="s">
        <v>97</v>
      </c>
      <c r="R2" s="22" t="s">
        <v>98</v>
      </c>
      <c r="T2" s="22" t="s">
        <v>99</v>
      </c>
      <c r="V2" s="22" t="s">
        <v>100</v>
      </c>
      <c r="X2" s="22" t="s">
        <v>101</v>
      </c>
      <c r="Z2" s="22" t="s">
        <v>102</v>
      </c>
      <c r="AB2" s="22" t="s">
        <v>103</v>
      </c>
      <c r="AF2" s="22" t="s">
        <v>104</v>
      </c>
      <c r="AI2" s="22" t="s">
        <v>105</v>
      </c>
      <c r="AK2" s="23" t="s">
        <v>106</v>
      </c>
      <c r="AP2" s="23" t="s">
        <v>1</v>
      </c>
      <c r="AX2" s="23" t="s">
        <v>2</v>
      </c>
      <c r="BH2" s="23" t="s">
        <v>3</v>
      </c>
      <c r="BL2" s="23" t="s">
        <v>107</v>
      </c>
      <c r="BN2" s="23" t="s">
        <v>108</v>
      </c>
      <c r="BP2" s="23" t="s">
        <v>109</v>
      </c>
      <c r="BR2" s="23" t="s">
        <v>110</v>
      </c>
      <c r="BS2" s="23" t="s">
        <v>111</v>
      </c>
      <c r="BU2" s="23" t="s">
        <v>112</v>
      </c>
      <c r="BW2" s="23" t="s">
        <v>113</v>
      </c>
      <c r="BY2" s="23" t="s">
        <v>114</v>
      </c>
      <c r="CA2" s="23" t="s">
        <v>115</v>
      </c>
      <c r="CB2" s="23" t="s">
        <v>116</v>
      </c>
    </row>
    <row r="3" spans="3:80" ht="15">
      <c r="C3" s="22" t="s">
        <v>117</v>
      </c>
      <c r="D3" s="22" t="s">
        <v>118</v>
      </c>
      <c r="E3" s="22" t="s">
        <v>119</v>
      </c>
      <c r="F3" s="22" t="s">
        <v>120</v>
      </c>
      <c r="G3" s="22" t="s">
        <v>121</v>
      </c>
      <c r="H3" s="22" t="s">
        <v>122</v>
      </c>
      <c r="I3" s="22" t="s">
        <v>123</v>
      </c>
      <c r="J3" s="22" t="s">
        <v>124</v>
      </c>
      <c r="K3" s="22" t="s">
        <v>125</v>
      </c>
      <c r="L3" s="22" t="s">
        <v>126</v>
      </c>
      <c r="M3" s="22" t="s">
        <v>4</v>
      </c>
      <c r="N3" s="22" t="s">
        <v>127</v>
      </c>
      <c r="O3" s="22" t="s">
        <v>128</v>
      </c>
      <c r="P3" s="22" t="s">
        <v>127</v>
      </c>
      <c r="Q3" s="22" t="s">
        <v>128</v>
      </c>
      <c r="R3" s="22" t="s">
        <v>127</v>
      </c>
      <c r="S3" s="22" t="s">
        <v>128</v>
      </c>
      <c r="T3" s="22" t="s">
        <v>127</v>
      </c>
      <c r="U3" s="22" t="s">
        <v>128</v>
      </c>
      <c r="V3" s="22" t="s">
        <v>127</v>
      </c>
      <c r="W3" s="22" t="s">
        <v>128</v>
      </c>
      <c r="X3" s="22" t="s">
        <v>127</v>
      </c>
      <c r="Y3" s="22" t="s">
        <v>128</v>
      </c>
      <c r="Z3" s="22" t="s">
        <v>127</v>
      </c>
      <c r="AA3" s="22" t="s">
        <v>128</v>
      </c>
      <c r="AB3" s="22" t="s">
        <v>129</v>
      </c>
      <c r="AC3" s="22" t="s">
        <v>130</v>
      </c>
      <c r="AD3" s="22" t="s">
        <v>131</v>
      </c>
      <c r="AE3" s="22" t="s">
        <v>132</v>
      </c>
      <c r="AF3" s="22" t="s">
        <v>133</v>
      </c>
      <c r="AG3" s="22" t="s">
        <v>134</v>
      </c>
      <c r="AH3" s="22" t="s">
        <v>135</v>
      </c>
      <c r="AI3" s="22" t="s">
        <v>136</v>
      </c>
      <c r="AJ3" s="22" t="s">
        <v>137</v>
      </c>
      <c r="AK3" s="23" t="s">
        <v>138</v>
      </c>
      <c r="AL3" s="23" t="s">
        <v>139</v>
      </c>
      <c r="AM3" s="23" t="s">
        <v>140</v>
      </c>
      <c r="AN3" s="23" t="s">
        <v>141</v>
      </c>
      <c r="AO3" s="23" t="s">
        <v>142</v>
      </c>
      <c r="AP3" s="23" t="s">
        <v>143</v>
      </c>
      <c r="AQ3" s="23" t="s">
        <v>144</v>
      </c>
      <c r="AR3" s="23" t="s">
        <v>145</v>
      </c>
      <c r="AS3" s="23" t="s">
        <v>146</v>
      </c>
      <c r="AT3" s="23" t="s">
        <v>147</v>
      </c>
      <c r="AU3" s="23" t="s">
        <v>148</v>
      </c>
      <c r="AV3" s="23" t="s">
        <v>149</v>
      </c>
      <c r="AW3" s="23" t="s">
        <v>150</v>
      </c>
      <c r="AX3" s="23" t="s">
        <v>143</v>
      </c>
      <c r="AY3" s="23" t="s">
        <v>144</v>
      </c>
      <c r="AZ3" s="23" t="s">
        <v>145</v>
      </c>
      <c r="BA3" s="23" t="s">
        <v>146</v>
      </c>
      <c r="BB3" s="23" t="s">
        <v>147</v>
      </c>
      <c r="BC3" s="23" t="s">
        <v>151</v>
      </c>
      <c r="BD3" s="23" t="s">
        <v>152</v>
      </c>
      <c r="BE3" s="23" t="s">
        <v>148</v>
      </c>
      <c r="BF3" s="23" t="s">
        <v>153</v>
      </c>
      <c r="BG3" s="23" t="s">
        <v>154</v>
      </c>
      <c r="BH3" s="23" t="s">
        <v>155</v>
      </c>
      <c r="BI3" s="23" t="s">
        <v>5</v>
      </c>
      <c r="BJ3" s="23" t="s">
        <v>6</v>
      </c>
      <c r="BK3" s="23" t="s">
        <v>156</v>
      </c>
      <c r="BL3" s="23" t="s">
        <v>157</v>
      </c>
      <c r="BM3" s="23" t="s">
        <v>158</v>
      </c>
      <c r="BN3" s="23" t="s">
        <v>157</v>
      </c>
      <c r="BO3" s="23" t="s">
        <v>158</v>
      </c>
      <c r="BP3" s="23" t="s">
        <v>157</v>
      </c>
      <c r="BQ3" s="23" t="s">
        <v>158</v>
      </c>
      <c r="BR3" s="23" t="s">
        <v>159</v>
      </c>
      <c r="BS3" s="23" t="s">
        <v>157</v>
      </c>
      <c r="BT3" s="23" t="s">
        <v>158</v>
      </c>
      <c r="BU3" s="23" t="s">
        <v>157</v>
      </c>
      <c r="BV3" s="23" t="s">
        <v>158</v>
      </c>
      <c r="BW3" s="23" t="s">
        <v>157</v>
      </c>
      <c r="BX3" s="23" t="s">
        <v>158</v>
      </c>
      <c r="BY3" s="23" t="s">
        <v>157</v>
      </c>
      <c r="BZ3" s="23" t="s">
        <v>158</v>
      </c>
      <c r="CA3" s="23" t="s">
        <v>160</v>
      </c>
      <c r="CB3" s="23" t="s">
        <v>158</v>
      </c>
    </row>
    <row r="4" spans="3:80" ht="15">
      <c r="C4" s="22" t="s">
        <v>161</v>
      </c>
      <c r="D4" s="22" t="s">
        <v>161</v>
      </c>
      <c r="E4" s="22" t="s">
        <v>161</v>
      </c>
      <c r="F4" s="22" t="s">
        <v>161</v>
      </c>
      <c r="G4" s="22" t="s">
        <v>161</v>
      </c>
      <c r="H4" s="22" t="s">
        <v>161</v>
      </c>
      <c r="I4" s="22" t="s">
        <v>161</v>
      </c>
      <c r="J4" s="22" t="s">
        <v>161</v>
      </c>
      <c r="K4" s="22" t="s">
        <v>161</v>
      </c>
      <c r="L4" s="22" t="s">
        <v>161</v>
      </c>
      <c r="M4" s="22" t="s">
        <v>161</v>
      </c>
      <c r="N4" s="22" t="s">
        <v>161</v>
      </c>
      <c r="O4" s="22" t="s">
        <v>161</v>
      </c>
      <c r="P4" s="22" t="s">
        <v>161</v>
      </c>
      <c r="Q4" s="22" t="s">
        <v>161</v>
      </c>
      <c r="R4" s="22" t="s">
        <v>161</v>
      </c>
      <c r="S4" s="22" t="s">
        <v>161</v>
      </c>
      <c r="T4" s="22" t="s">
        <v>161</v>
      </c>
      <c r="U4" s="22" t="s">
        <v>161</v>
      </c>
      <c r="V4" s="22" t="s">
        <v>161</v>
      </c>
      <c r="W4" s="22" t="s">
        <v>161</v>
      </c>
      <c r="X4" s="22" t="s">
        <v>161</v>
      </c>
      <c r="Y4" s="22" t="s">
        <v>161</v>
      </c>
      <c r="Z4" s="22" t="s">
        <v>161</v>
      </c>
      <c r="AA4" s="22" t="s">
        <v>161</v>
      </c>
      <c r="AB4" s="22" t="s">
        <v>161</v>
      </c>
      <c r="AC4" s="22" t="s">
        <v>161</v>
      </c>
      <c r="AD4" s="22" t="s">
        <v>161</v>
      </c>
      <c r="AE4" s="22" t="s">
        <v>161</v>
      </c>
      <c r="AF4" s="22" t="s">
        <v>161</v>
      </c>
      <c r="AG4" s="22" t="s">
        <v>161</v>
      </c>
      <c r="AH4" s="22" t="s">
        <v>161</v>
      </c>
      <c r="AI4" s="22" t="s">
        <v>161</v>
      </c>
      <c r="AJ4" s="22" t="s">
        <v>161</v>
      </c>
      <c r="AK4" s="23" t="s">
        <v>161</v>
      </c>
      <c r="AL4" s="23" t="s">
        <v>161</v>
      </c>
      <c r="AM4" s="23" t="s">
        <v>161</v>
      </c>
      <c r="AN4" s="23" t="s">
        <v>161</v>
      </c>
      <c r="AO4" s="23" t="s">
        <v>161</v>
      </c>
      <c r="AP4" s="23" t="s">
        <v>161</v>
      </c>
      <c r="AQ4" s="23" t="s">
        <v>161</v>
      </c>
      <c r="AR4" s="23" t="s">
        <v>161</v>
      </c>
      <c r="AS4" s="23" t="s">
        <v>161</v>
      </c>
      <c r="AT4" s="23" t="s">
        <v>161</v>
      </c>
      <c r="AU4" s="23" t="s">
        <v>161</v>
      </c>
      <c r="AV4" s="23" t="s">
        <v>161</v>
      </c>
      <c r="AW4" s="23" t="s">
        <v>161</v>
      </c>
      <c r="AX4" s="23" t="s">
        <v>161</v>
      </c>
      <c r="AY4" s="23" t="s">
        <v>161</v>
      </c>
      <c r="AZ4" s="23" t="s">
        <v>161</v>
      </c>
      <c r="BA4" s="23" t="s">
        <v>161</v>
      </c>
      <c r="BB4" s="23" t="s">
        <v>161</v>
      </c>
      <c r="BC4" s="23" t="s">
        <v>161</v>
      </c>
      <c r="BD4" s="23" t="s">
        <v>161</v>
      </c>
      <c r="BE4" s="23" t="s">
        <v>161</v>
      </c>
      <c r="BF4" s="23" t="s">
        <v>161</v>
      </c>
      <c r="BG4" s="23" t="s">
        <v>161</v>
      </c>
      <c r="BH4" s="23" t="s">
        <v>161</v>
      </c>
      <c r="BI4" s="23" t="s">
        <v>161</v>
      </c>
      <c r="BJ4" s="23" t="s">
        <v>161</v>
      </c>
      <c r="BK4" s="23" t="s">
        <v>161</v>
      </c>
      <c r="BL4" s="23" t="s">
        <v>161</v>
      </c>
      <c r="BM4" s="23" t="s">
        <v>161</v>
      </c>
      <c r="BN4" s="23" t="s">
        <v>161</v>
      </c>
      <c r="BO4" s="23" t="s">
        <v>161</v>
      </c>
      <c r="BP4" s="23" t="s">
        <v>161</v>
      </c>
      <c r="BQ4" s="23" t="s">
        <v>161</v>
      </c>
      <c r="BR4" s="23" t="s">
        <v>161</v>
      </c>
      <c r="BS4" s="23" t="s">
        <v>161</v>
      </c>
      <c r="BT4" s="23" t="s">
        <v>161</v>
      </c>
      <c r="BU4" s="23" t="s">
        <v>161</v>
      </c>
      <c r="BV4" s="23" t="s">
        <v>161</v>
      </c>
      <c r="BW4" s="23" t="s">
        <v>161</v>
      </c>
      <c r="BX4" s="23" t="s">
        <v>161</v>
      </c>
      <c r="BY4" s="23" t="s">
        <v>161</v>
      </c>
      <c r="BZ4" s="23" t="s">
        <v>161</v>
      </c>
      <c r="CA4" s="23" t="s">
        <v>161</v>
      </c>
      <c r="CB4" s="23" t="s">
        <v>161</v>
      </c>
    </row>
    <row r="5" spans="1:80" ht="15">
      <c r="A5" s="22" t="s">
        <v>162</v>
      </c>
      <c r="B5" s="22" t="s">
        <v>162</v>
      </c>
      <c r="C5" s="22">
        <v>863.1504186361375</v>
      </c>
      <c r="D5" s="22">
        <v>1100.163445806847</v>
      </c>
      <c r="E5" s="22">
        <v>1120.9412933235321</v>
      </c>
      <c r="F5" s="22">
        <v>1083.8351208943154</v>
      </c>
      <c r="G5" s="22">
        <v>940.9872172949753</v>
      </c>
      <c r="H5" s="22">
        <v>305.67163371816014</v>
      </c>
      <c r="I5" s="22">
        <v>286.25249354669455</v>
      </c>
      <c r="J5" s="22">
        <v>20.849325704780288</v>
      </c>
      <c r="K5" s="22">
        <v>661.9478503600378</v>
      </c>
      <c r="L5" s="22">
        <v>1813.6491553483258</v>
      </c>
      <c r="M5" s="22">
        <v>4570.14964393715</v>
      </c>
      <c r="N5" s="22">
        <v>1353.2855932301627</v>
      </c>
      <c r="O5" s="22">
        <v>5030.51320605538</v>
      </c>
      <c r="P5" s="22">
        <v>5136.916296332757</v>
      </c>
      <c r="Q5" s="22">
        <v>1246.8825029527743</v>
      </c>
      <c r="R5" s="22">
        <v>6025.858800853239</v>
      </c>
      <c r="S5" s="22">
        <v>357.93999843224503</v>
      </c>
      <c r="T5" s="22">
        <v>5908.183525992187</v>
      </c>
      <c r="U5" s="22">
        <v>475.6152732932663</v>
      </c>
      <c r="V5" s="22">
        <v>1351.7387676773276</v>
      </c>
      <c r="W5" s="22">
        <v>365.68968373621493</v>
      </c>
      <c r="X5" s="22">
        <v>1629.913380660347</v>
      </c>
      <c r="Y5" s="22">
        <v>1797.9346899559048</v>
      </c>
      <c r="Z5" s="22">
        <v>1464.6553833348917</v>
      </c>
      <c r="AA5" s="22">
        <v>451.4211661505314</v>
      </c>
      <c r="AB5" s="22">
        <v>73.27850415360703</v>
      </c>
      <c r="AC5" s="22">
        <v>837.7992251212576</v>
      </c>
      <c r="AD5" s="22">
        <v>1563.0734637174476</v>
      </c>
      <c r="AE5" s="22">
        <v>3909.6476062932115</v>
      </c>
      <c r="AF5" s="22">
        <v>5077.4663987612275</v>
      </c>
      <c r="AG5" s="22">
        <v>670.5958440256409</v>
      </c>
      <c r="AH5" s="22">
        <v>559.8162264098586</v>
      </c>
      <c r="AI5" s="22">
        <v>5798.233708644865</v>
      </c>
      <c r="AJ5" s="22">
        <v>585.5650906405698</v>
      </c>
      <c r="AK5" s="23">
        <v>1339.7637761261217</v>
      </c>
      <c r="AL5" s="23">
        <v>1302.3201798314003</v>
      </c>
      <c r="AM5" s="23">
        <v>1300.2269114237126</v>
      </c>
      <c r="AN5" s="23">
        <v>1244.15314787798</v>
      </c>
      <c r="AO5" s="23">
        <v>1197.3347840262934</v>
      </c>
      <c r="AP5" s="23">
        <v>1775.6919526217146</v>
      </c>
      <c r="AQ5" s="23">
        <v>483.3561181946604</v>
      </c>
      <c r="AR5" s="23">
        <v>807.2212309329284</v>
      </c>
      <c r="AS5" s="23">
        <v>764.1336676964987</v>
      </c>
      <c r="AT5" s="23">
        <v>513.7501090148297</v>
      </c>
      <c r="AU5" s="23">
        <v>523.7421237942152</v>
      </c>
      <c r="AV5" s="23">
        <v>737.9499253445298</v>
      </c>
      <c r="AW5" s="23">
        <v>97.10799035208221</v>
      </c>
      <c r="AX5" s="23">
        <v>2934.150112602264</v>
      </c>
      <c r="AY5" s="23">
        <v>365.57409583002146</v>
      </c>
      <c r="AZ5" s="23">
        <v>364.22129987496044</v>
      </c>
      <c r="BA5" s="23">
        <v>490.61375097444807</v>
      </c>
      <c r="BB5" s="23">
        <v>472.4916160679479</v>
      </c>
      <c r="BC5" s="23">
        <v>341.55177326884194</v>
      </c>
      <c r="BD5" s="23">
        <v>170.56302273981515</v>
      </c>
      <c r="BE5" s="23">
        <v>383.82873757697104</v>
      </c>
      <c r="BF5" s="23">
        <v>107.81449106817172</v>
      </c>
      <c r="BG5" s="23">
        <v>289.44788396861054</v>
      </c>
      <c r="BH5" s="23">
        <v>132.03930557766645</v>
      </c>
      <c r="BI5" s="23">
        <v>158.31398750953062</v>
      </c>
      <c r="BJ5" s="23">
        <v>5483.635930520739</v>
      </c>
      <c r="BK5" s="23">
        <v>134.24785391212075</v>
      </c>
      <c r="BL5" s="23">
        <v>137.55519552461453</v>
      </c>
      <c r="BM5" s="23">
        <v>6246.243603760894</v>
      </c>
      <c r="BN5" s="23">
        <v>1997.5499800504076</v>
      </c>
      <c r="BO5" s="23">
        <v>3771.498427551551</v>
      </c>
      <c r="BP5" s="23">
        <v>4749.296022900407</v>
      </c>
      <c r="BQ5" s="23">
        <v>1437.3021045013022</v>
      </c>
      <c r="BR5" s="23">
        <v>6383.79879928556</v>
      </c>
      <c r="BS5" s="23">
        <v>5990.729123915777</v>
      </c>
      <c r="BT5" s="23">
        <v>393.0696753696473</v>
      </c>
      <c r="BU5" s="23">
        <v>5201.902484869057</v>
      </c>
      <c r="BV5" s="23">
        <v>298.0161212477135</v>
      </c>
      <c r="BW5" s="23">
        <v>6116.190692435665</v>
      </c>
      <c r="BX5" s="23">
        <v>259.916635746577</v>
      </c>
      <c r="BY5" s="23">
        <v>5783.696915653598</v>
      </c>
      <c r="BZ5" s="23">
        <v>600.101883631855</v>
      </c>
      <c r="CA5" s="23" t="s">
        <v>94</v>
      </c>
      <c r="CB5" s="23">
        <v>951.3175726270014</v>
      </c>
    </row>
    <row r="6" spans="1:80" ht="15">
      <c r="A6" s="22" t="s">
        <v>0</v>
      </c>
      <c r="B6" s="22" t="s">
        <v>117</v>
      </c>
      <c r="C6" s="22">
        <v>863.1504186361375</v>
      </c>
      <c r="D6" s="22" t="s">
        <v>94</v>
      </c>
      <c r="E6" s="22" t="s">
        <v>94</v>
      </c>
      <c r="F6" s="22" t="s">
        <v>94</v>
      </c>
      <c r="G6" s="22" t="s">
        <v>94</v>
      </c>
      <c r="H6" s="22" t="s">
        <v>94</v>
      </c>
      <c r="I6" s="22" t="s">
        <v>94</v>
      </c>
      <c r="J6" s="22" t="s">
        <v>94</v>
      </c>
      <c r="K6" s="22" t="s">
        <v>94</v>
      </c>
      <c r="L6" s="22">
        <v>132.79880426144777</v>
      </c>
      <c r="M6" s="22">
        <v>730.3516143746954</v>
      </c>
      <c r="N6" s="22">
        <v>169.09125601491547</v>
      </c>
      <c r="O6" s="22">
        <v>694.0591626212253</v>
      </c>
      <c r="P6" s="22">
        <v>774.3266157238485</v>
      </c>
      <c r="Q6" s="22">
        <v>88.82380291229096</v>
      </c>
      <c r="R6" s="22">
        <v>764.9347820842349</v>
      </c>
      <c r="S6" s="22">
        <v>98.21563655190899</v>
      </c>
      <c r="T6" s="22">
        <v>820.1673128142288</v>
      </c>
      <c r="U6" s="22">
        <v>42.98310582190995</v>
      </c>
      <c r="V6" s="22">
        <v>213.58400230818097</v>
      </c>
      <c r="W6" s="22">
        <v>40.62971928424842</v>
      </c>
      <c r="X6" s="22">
        <v>180.57853729463486</v>
      </c>
      <c r="Y6" s="22">
        <v>270.5248914118433</v>
      </c>
      <c r="Z6" s="22">
        <v>191.49539210198802</v>
      </c>
      <c r="AA6" s="22">
        <v>83.55099834802867</v>
      </c>
      <c r="AB6" s="22">
        <v>17.353510427887247</v>
      </c>
      <c r="AC6" s="22">
        <v>127.19112068364117</v>
      </c>
      <c r="AD6" s="22">
        <v>196.0132562721117</v>
      </c>
      <c r="AE6" s="22">
        <v>522.5925312525004</v>
      </c>
      <c r="AF6" s="22">
        <v>713.9548243609026</v>
      </c>
      <c r="AG6" s="22">
        <v>89.56855059246035</v>
      </c>
      <c r="AH6" s="22">
        <v>56.555799993769696</v>
      </c>
      <c r="AI6" s="22">
        <v>736.5769239717832</v>
      </c>
      <c r="AJ6" s="22">
        <v>126.57349466435949</v>
      </c>
      <c r="AK6" s="23">
        <v>149.35039196865907</v>
      </c>
      <c r="AL6" s="23">
        <v>211.54775343223616</v>
      </c>
      <c r="AM6" s="23">
        <v>221.13214795919893</v>
      </c>
      <c r="AN6" s="23">
        <v>175.72144689991273</v>
      </c>
      <c r="AO6" s="23">
        <v>105.39867837612677</v>
      </c>
      <c r="AP6" s="23">
        <v>82.15484660411323</v>
      </c>
      <c r="AQ6" s="23">
        <v>239.47532882169233</v>
      </c>
      <c r="AR6" s="23">
        <v>113.48038739644521</v>
      </c>
      <c r="AS6" s="23">
        <v>340.3814367429242</v>
      </c>
      <c r="AT6" s="23">
        <v>3.8064106217447957</v>
      </c>
      <c r="AU6" s="23">
        <v>3.5765255631113346</v>
      </c>
      <c r="AV6" s="23">
        <v>13.373973709393573</v>
      </c>
      <c r="AW6" s="23">
        <v>10.207359839791915</v>
      </c>
      <c r="AX6" s="23">
        <v>149.6942666262955</v>
      </c>
      <c r="AY6" s="23">
        <v>230.4415147025693</v>
      </c>
      <c r="AZ6" s="23">
        <v>67.91689363267832</v>
      </c>
      <c r="BA6" s="23">
        <v>309.5688384067712</v>
      </c>
      <c r="BB6" s="23">
        <v>2.9656063835297157</v>
      </c>
      <c r="BC6" s="23" t="s">
        <v>94</v>
      </c>
      <c r="BD6" s="23">
        <v>4.476792823754747</v>
      </c>
      <c r="BE6" s="23">
        <v>1.388387205790039</v>
      </c>
      <c r="BF6" s="23">
        <v>1.0531521725497146</v>
      </c>
      <c r="BG6" s="23">
        <v>50.0225372366494</v>
      </c>
      <c r="BH6" s="23">
        <v>3.3446810261844493</v>
      </c>
      <c r="BI6" s="23">
        <v>2.6999920845181946</v>
      </c>
      <c r="BJ6" s="23">
        <v>806.6900902227425</v>
      </c>
      <c r="BK6" s="23">
        <v>2.9058306989401115</v>
      </c>
      <c r="BL6" s="23">
        <v>16.515006214742126</v>
      </c>
      <c r="BM6" s="23">
        <v>846.6354124213955</v>
      </c>
      <c r="BN6" s="23">
        <v>145.30573974840465</v>
      </c>
      <c r="BO6" s="23">
        <v>624.3967777157325</v>
      </c>
      <c r="BP6" s="23">
        <v>622.5445265968812</v>
      </c>
      <c r="BQ6" s="23">
        <v>223.48657203529336</v>
      </c>
      <c r="BR6" s="23">
        <v>863.1504186361375</v>
      </c>
      <c r="BS6" s="23">
        <v>768.3697751499594</v>
      </c>
      <c r="BT6" s="23">
        <v>94.78064348618321</v>
      </c>
      <c r="BU6" s="23">
        <v>733.6564300661862</v>
      </c>
      <c r="BV6" s="23">
        <v>26.358396145751712</v>
      </c>
      <c r="BW6" s="23">
        <v>803.4506079386903</v>
      </c>
      <c r="BX6" s="23">
        <v>57.584442087337266</v>
      </c>
      <c r="BY6" s="23">
        <v>796.8892568066327</v>
      </c>
      <c r="BZ6" s="23">
        <v>66.26116182950747</v>
      </c>
      <c r="CA6" s="23" t="s">
        <v>94</v>
      </c>
      <c r="CB6" s="23">
        <v>145.82437446623274</v>
      </c>
    </row>
    <row r="7" spans="2:80" ht="15">
      <c r="B7" s="22" t="s">
        <v>118</v>
      </c>
      <c r="C7" s="22" t="s">
        <v>94</v>
      </c>
      <c r="D7" s="22">
        <v>1100.163445806847</v>
      </c>
      <c r="E7" s="22" t="s">
        <v>94</v>
      </c>
      <c r="F7" s="22" t="s">
        <v>94</v>
      </c>
      <c r="G7" s="22" t="s">
        <v>94</v>
      </c>
      <c r="H7" s="22" t="s">
        <v>94</v>
      </c>
      <c r="I7" s="22" t="s">
        <v>94</v>
      </c>
      <c r="J7" s="22" t="s">
        <v>94</v>
      </c>
      <c r="K7" s="22" t="s">
        <v>94</v>
      </c>
      <c r="L7" s="22">
        <v>149.05999822066272</v>
      </c>
      <c r="M7" s="22">
        <v>951.103447586195</v>
      </c>
      <c r="N7" s="22">
        <v>129.49809876663534</v>
      </c>
      <c r="O7" s="22">
        <v>970.6653470402209</v>
      </c>
      <c r="P7" s="22">
        <v>951.9328291047489</v>
      </c>
      <c r="Q7" s="22">
        <v>148.23061670210578</v>
      </c>
      <c r="R7" s="22">
        <v>1068.3829234083178</v>
      </c>
      <c r="S7" s="22">
        <v>31.780522398527328</v>
      </c>
      <c r="T7" s="22">
        <v>1046.5810194713551</v>
      </c>
      <c r="U7" s="22">
        <v>53.58242633549471</v>
      </c>
      <c r="V7" s="22">
        <v>241.0626926439526</v>
      </c>
      <c r="W7" s="22">
        <v>70.7113207652455</v>
      </c>
      <c r="X7" s="22">
        <v>294.64920104768413</v>
      </c>
      <c r="Y7" s="22">
        <v>297.85648753321715</v>
      </c>
      <c r="Z7" s="22">
        <v>259.22718842008754</v>
      </c>
      <c r="AA7" s="22">
        <v>83.32510455267122</v>
      </c>
      <c r="AB7" s="22">
        <v>12.378412144543557</v>
      </c>
      <c r="AC7" s="22">
        <v>121.08967459892806</v>
      </c>
      <c r="AD7" s="22">
        <v>235.515912430842</v>
      </c>
      <c r="AE7" s="22">
        <v>731.1794466325453</v>
      </c>
      <c r="AF7" s="22">
        <v>887.926617426349</v>
      </c>
      <c r="AG7" s="22">
        <v>138.49355663276032</v>
      </c>
      <c r="AH7" s="22">
        <v>63.74336086301892</v>
      </c>
      <c r="AI7" s="22">
        <v>1028.3499562373402</v>
      </c>
      <c r="AJ7" s="22">
        <v>71.81348956951268</v>
      </c>
      <c r="AK7" s="23">
        <v>315.3173268002748</v>
      </c>
      <c r="AL7" s="23">
        <v>279.24622201770023</v>
      </c>
      <c r="AM7" s="23">
        <v>253.88030804833568</v>
      </c>
      <c r="AN7" s="23">
        <v>178.36248960238578</v>
      </c>
      <c r="AO7" s="23">
        <v>73.35709933816942</v>
      </c>
      <c r="AP7" s="23">
        <v>620.6891956182319</v>
      </c>
      <c r="AQ7" s="23">
        <v>96.18380644908353</v>
      </c>
      <c r="AR7" s="23">
        <v>122.23633643516777</v>
      </c>
      <c r="AS7" s="23">
        <v>154.84425515741282</v>
      </c>
      <c r="AT7" s="23">
        <v>5.709509452243287</v>
      </c>
      <c r="AU7" s="23">
        <v>6.546867173967667</v>
      </c>
      <c r="AV7" s="23">
        <v>30.058989192213435</v>
      </c>
      <c r="AW7" s="23">
        <v>7.034332279825625</v>
      </c>
      <c r="AX7" s="23">
        <v>760.4815751842785</v>
      </c>
      <c r="AY7" s="23">
        <v>84.03941826005872</v>
      </c>
      <c r="AZ7" s="23">
        <v>53.429555639879844</v>
      </c>
      <c r="BA7" s="23">
        <v>124.67074935492907</v>
      </c>
      <c r="BB7" s="23">
        <v>2.015782049016177</v>
      </c>
      <c r="BC7" s="23">
        <v>0.5078216016581936</v>
      </c>
      <c r="BD7" s="23">
        <v>3.8433521568236966</v>
      </c>
      <c r="BE7" s="23" t="s">
        <v>94</v>
      </c>
      <c r="BF7" s="23" t="s">
        <v>94</v>
      </c>
      <c r="BG7" s="23">
        <v>18.430842753879645</v>
      </c>
      <c r="BH7" s="23">
        <v>31.2079925153239</v>
      </c>
      <c r="BI7" s="23">
        <v>14.172385369309437</v>
      </c>
      <c r="BJ7" s="23">
        <v>954.4573482898006</v>
      </c>
      <c r="BK7" s="23">
        <v>47.31107633634592</v>
      </c>
      <c r="BL7" s="23">
        <v>13.003184639287356</v>
      </c>
      <c r="BM7" s="23">
        <v>1087.1602611675594</v>
      </c>
      <c r="BN7" s="23">
        <v>303.02510519132187</v>
      </c>
      <c r="BO7" s="23">
        <v>698.8447936030063</v>
      </c>
      <c r="BP7" s="23">
        <v>813.0873797164694</v>
      </c>
      <c r="BQ7" s="23">
        <v>253.90487791146887</v>
      </c>
      <c r="BR7" s="23">
        <v>1100.163445806847</v>
      </c>
      <c r="BS7" s="23">
        <v>1044.3163543615055</v>
      </c>
      <c r="BT7" s="23">
        <v>55.847091445344525</v>
      </c>
      <c r="BU7" s="23">
        <v>892.9144539335443</v>
      </c>
      <c r="BV7" s="23">
        <v>46.652163307602365</v>
      </c>
      <c r="BW7" s="23">
        <v>1052.8194535870969</v>
      </c>
      <c r="BX7" s="23">
        <v>43.99792624362058</v>
      </c>
      <c r="BY7" s="23">
        <v>1014.9565498021863</v>
      </c>
      <c r="BZ7" s="23">
        <v>85.20689600466568</v>
      </c>
      <c r="CA7" s="23" t="s">
        <v>94</v>
      </c>
      <c r="CB7" s="23">
        <v>169.65998219341023</v>
      </c>
    </row>
    <row r="8" spans="2:80" ht="15">
      <c r="B8" s="22" t="s">
        <v>119</v>
      </c>
      <c r="C8" s="22" t="s">
        <v>94</v>
      </c>
      <c r="D8" s="22" t="s">
        <v>94</v>
      </c>
      <c r="E8" s="22">
        <v>1120.9412933235321</v>
      </c>
      <c r="F8" s="22" t="s">
        <v>94</v>
      </c>
      <c r="G8" s="22" t="s">
        <v>94</v>
      </c>
      <c r="H8" s="22" t="s">
        <v>94</v>
      </c>
      <c r="I8" s="22" t="s">
        <v>94</v>
      </c>
      <c r="J8" s="22" t="s">
        <v>94</v>
      </c>
      <c r="K8" s="22" t="s">
        <v>94</v>
      </c>
      <c r="L8" s="22">
        <v>178.9294923037413</v>
      </c>
      <c r="M8" s="22">
        <v>942.0118010198006</v>
      </c>
      <c r="N8" s="22">
        <v>184.98049089737677</v>
      </c>
      <c r="O8" s="22">
        <v>935.9608024261644</v>
      </c>
      <c r="P8" s="22">
        <v>937.1153169640718</v>
      </c>
      <c r="Q8" s="22">
        <v>183.82597635947283</v>
      </c>
      <c r="R8" s="22">
        <v>1086.0737969897425</v>
      </c>
      <c r="S8" s="22">
        <v>34.86749633378851</v>
      </c>
      <c r="T8" s="22">
        <v>1076.5501427292893</v>
      </c>
      <c r="U8" s="22">
        <v>44.39115059424383</v>
      </c>
      <c r="V8" s="22">
        <v>240.16593986106204</v>
      </c>
      <c r="W8" s="22">
        <v>84.33030780738025</v>
      </c>
      <c r="X8" s="22">
        <v>271.1375433333578</v>
      </c>
      <c r="Y8" s="22">
        <v>318.28176046325285</v>
      </c>
      <c r="Z8" s="22">
        <v>282.55733630738007</v>
      </c>
      <c r="AA8" s="22">
        <v>72.1925119311895</v>
      </c>
      <c r="AB8" s="22">
        <v>11.571372983635822</v>
      </c>
      <c r="AC8" s="22">
        <v>128.2464695461586</v>
      </c>
      <c r="AD8" s="22">
        <v>231.05443059827232</v>
      </c>
      <c r="AE8" s="22">
        <v>750.0690201954897</v>
      </c>
      <c r="AF8" s="22">
        <v>929.1535762669948</v>
      </c>
      <c r="AG8" s="22">
        <v>118.94914940206428</v>
      </c>
      <c r="AH8" s="22">
        <v>57.58444986878529</v>
      </c>
      <c r="AI8" s="22">
        <v>1075.2423652012872</v>
      </c>
      <c r="AJ8" s="22">
        <v>45.69892812224409</v>
      </c>
      <c r="AK8" s="23">
        <v>309.7978050988872</v>
      </c>
      <c r="AL8" s="23">
        <v>281.670487592516</v>
      </c>
      <c r="AM8" s="23">
        <v>227.66542677183406</v>
      </c>
      <c r="AN8" s="23">
        <v>213.27995558174243</v>
      </c>
      <c r="AO8" s="23">
        <v>88.52761827857243</v>
      </c>
      <c r="AP8" s="23">
        <v>390.1149690732182</v>
      </c>
      <c r="AQ8" s="23">
        <v>37.24802028717065</v>
      </c>
      <c r="AR8" s="23">
        <v>173.0540469059129</v>
      </c>
      <c r="AS8" s="23">
        <v>10.725941848594</v>
      </c>
      <c r="AT8" s="23">
        <v>0.6895833747713941</v>
      </c>
      <c r="AU8" s="23">
        <v>340.38912452437864</v>
      </c>
      <c r="AV8" s="23">
        <v>32.156502430477296</v>
      </c>
      <c r="AW8" s="23">
        <v>33.609997290296924</v>
      </c>
      <c r="AX8" s="23">
        <v>646.7618162617989</v>
      </c>
      <c r="AY8" s="23">
        <v>23.429567259601342</v>
      </c>
      <c r="AZ8" s="23">
        <v>13.263825640186901</v>
      </c>
      <c r="BA8" s="23">
        <v>1.3123726090303685</v>
      </c>
      <c r="BB8" s="23">
        <v>0.7113234413391702</v>
      </c>
      <c r="BC8" s="23">
        <v>4.820463248764271</v>
      </c>
      <c r="BD8" s="23" t="s">
        <v>94</v>
      </c>
      <c r="BE8" s="23">
        <v>280.0696465578977</v>
      </c>
      <c r="BF8" s="23">
        <v>21.096051942384825</v>
      </c>
      <c r="BG8" s="23">
        <v>47.108705720100666</v>
      </c>
      <c r="BH8" s="23">
        <v>42.770496389732855</v>
      </c>
      <c r="BI8" s="23">
        <v>31.703871581757664</v>
      </c>
      <c r="BJ8" s="23">
        <v>912.4982848482736</v>
      </c>
      <c r="BK8" s="23">
        <v>48.70903335451065</v>
      </c>
      <c r="BL8" s="23">
        <v>21.77996222715186</v>
      </c>
      <c r="BM8" s="23">
        <v>1099.1613310963821</v>
      </c>
      <c r="BN8" s="23">
        <v>290.69239394084923</v>
      </c>
      <c r="BO8" s="23">
        <v>727.9311065784692</v>
      </c>
      <c r="BP8" s="23">
        <v>789.788098231163</v>
      </c>
      <c r="BQ8" s="23">
        <v>294.4471813354005</v>
      </c>
      <c r="BR8" s="23">
        <v>1120.9412933235321</v>
      </c>
      <c r="BS8" s="23">
        <v>1073.156453629812</v>
      </c>
      <c r="BT8" s="23">
        <v>47.784839693719235</v>
      </c>
      <c r="BU8" s="23">
        <v>945.9499318518367</v>
      </c>
      <c r="BV8" s="23">
        <v>38.10312057746751</v>
      </c>
      <c r="BW8" s="23">
        <v>1083.6380498775125</v>
      </c>
      <c r="BX8" s="23">
        <v>36.67137542897646</v>
      </c>
      <c r="BY8" s="23">
        <v>1022.1806407549</v>
      </c>
      <c r="BZ8" s="23">
        <v>98.76065256864175</v>
      </c>
      <c r="CA8" s="23" t="s">
        <v>94</v>
      </c>
      <c r="CB8" s="23">
        <v>140.30290317269473</v>
      </c>
    </row>
    <row r="9" spans="2:80" ht="15">
      <c r="B9" s="22" t="s">
        <v>120</v>
      </c>
      <c r="C9" s="22" t="s">
        <v>94</v>
      </c>
      <c r="D9" s="22" t="s">
        <v>94</v>
      </c>
      <c r="E9" s="22" t="s">
        <v>94</v>
      </c>
      <c r="F9" s="22">
        <v>1083.8351208943154</v>
      </c>
      <c r="G9" s="22" t="s">
        <v>94</v>
      </c>
      <c r="H9" s="22" t="s">
        <v>94</v>
      </c>
      <c r="I9" s="22" t="s">
        <v>94</v>
      </c>
      <c r="J9" s="22" t="s">
        <v>94</v>
      </c>
      <c r="K9" s="22" t="s">
        <v>94</v>
      </c>
      <c r="L9" s="22">
        <v>187.57310411478488</v>
      </c>
      <c r="M9" s="22">
        <v>896.2620167795361</v>
      </c>
      <c r="N9" s="22">
        <v>300.31675071591536</v>
      </c>
      <c r="O9" s="22">
        <v>783.5183701784068</v>
      </c>
      <c r="P9" s="22">
        <v>942.6348047459114</v>
      </c>
      <c r="Q9" s="22">
        <v>141.2003161484072</v>
      </c>
      <c r="R9" s="22">
        <v>1075.7019116146964</v>
      </c>
      <c r="S9" s="22">
        <v>8.133209279618606</v>
      </c>
      <c r="T9" s="22">
        <v>1024.6976457196636</v>
      </c>
      <c r="U9" s="22">
        <v>59.13747517465747</v>
      </c>
      <c r="V9" s="22">
        <v>229.15123499164176</v>
      </c>
      <c r="W9" s="22">
        <v>61.404772262558325</v>
      </c>
      <c r="X9" s="22">
        <v>268.4797438987471</v>
      </c>
      <c r="Y9" s="22">
        <v>308.9256853325717</v>
      </c>
      <c r="Z9" s="22">
        <v>257.0735371985204</v>
      </c>
      <c r="AA9" s="22">
        <v>60.84143016747763</v>
      </c>
      <c r="AB9" s="22">
        <v>8.224785115270823</v>
      </c>
      <c r="AC9" s="22">
        <v>137.11285200042335</v>
      </c>
      <c r="AD9" s="22">
        <v>253.00149584354082</v>
      </c>
      <c r="AE9" s="22">
        <v>685.495987935085</v>
      </c>
      <c r="AF9" s="22">
        <v>849.5773507975463</v>
      </c>
      <c r="AG9" s="22">
        <v>134.2791545856677</v>
      </c>
      <c r="AH9" s="22">
        <v>84.47537725749933</v>
      </c>
      <c r="AI9" s="22">
        <v>1005.6169240504536</v>
      </c>
      <c r="AJ9" s="22">
        <v>78.21819684386726</v>
      </c>
      <c r="AK9" s="23">
        <v>302.1941746342629</v>
      </c>
      <c r="AL9" s="23">
        <v>235.2500609732078</v>
      </c>
      <c r="AM9" s="23">
        <v>236.9574798031084</v>
      </c>
      <c r="AN9" s="23">
        <v>204.56022334150538</v>
      </c>
      <c r="AO9" s="23">
        <v>104.87318214222788</v>
      </c>
      <c r="AP9" s="23">
        <v>381.8150492171919</v>
      </c>
      <c r="AQ9" s="23">
        <v>13.975906130346896</v>
      </c>
      <c r="AR9" s="23">
        <v>148.51601075046003</v>
      </c>
      <c r="AS9" s="23">
        <v>111.97419540634688</v>
      </c>
      <c r="AT9" s="23">
        <v>11.560724922614087</v>
      </c>
      <c r="AU9" s="23">
        <v>127.46546040065518</v>
      </c>
      <c r="AV9" s="23">
        <v>138.02676522787863</v>
      </c>
      <c r="AW9" s="23">
        <v>10.535783956174772</v>
      </c>
      <c r="AX9" s="23">
        <v>745.6813893688587</v>
      </c>
      <c r="AY9" s="23">
        <v>0.029792906751216743</v>
      </c>
      <c r="AZ9" s="23">
        <v>32.65802857743964</v>
      </c>
      <c r="BA9" s="23">
        <v>3.240987890202706</v>
      </c>
      <c r="BB9" s="23">
        <v>5.809452458888151</v>
      </c>
      <c r="BC9" s="23">
        <v>14.2052154491352</v>
      </c>
      <c r="BD9" s="23">
        <v>1.4061328682842775</v>
      </c>
      <c r="BE9" s="23">
        <v>95.70976199608583</v>
      </c>
      <c r="BF9" s="23">
        <v>80.61386939683408</v>
      </c>
      <c r="BG9" s="23">
        <v>17.251186893613767</v>
      </c>
      <c r="BH9" s="23">
        <v>51.000109509586764</v>
      </c>
      <c r="BI9" s="23">
        <v>54.65158517436815</v>
      </c>
      <c r="BJ9" s="23">
        <v>857.9458627382734</v>
      </c>
      <c r="BK9" s="23">
        <v>31.129914285792246</v>
      </c>
      <c r="BL9" s="23">
        <v>26.90274946838702</v>
      </c>
      <c r="BM9" s="23">
        <v>1056.9323714259267</v>
      </c>
      <c r="BN9" s="23">
        <v>311.82988599582603</v>
      </c>
      <c r="BO9" s="23">
        <v>673.2091719931321</v>
      </c>
      <c r="BP9" s="23">
        <v>761.34988154618</v>
      </c>
      <c r="BQ9" s="23">
        <v>289.50946339504014</v>
      </c>
      <c r="BR9" s="23">
        <v>1083.8351208943154</v>
      </c>
      <c r="BS9" s="23">
        <v>1035.4606576160909</v>
      </c>
      <c r="BT9" s="23">
        <v>48.37446327822606</v>
      </c>
      <c r="BU9" s="23">
        <v>890.451888413577</v>
      </c>
      <c r="BV9" s="23">
        <v>47.52552781624367</v>
      </c>
      <c r="BW9" s="23">
        <v>1048.6086863476753</v>
      </c>
      <c r="BX9" s="23">
        <v>34.48961870302835</v>
      </c>
      <c r="BY9" s="23">
        <v>996.9882707259807</v>
      </c>
      <c r="BZ9" s="23">
        <v>86.8468501683398</v>
      </c>
      <c r="CA9" s="23" t="s">
        <v>94</v>
      </c>
      <c r="CB9" s="23">
        <v>179.67271049342372</v>
      </c>
    </row>
    <row r="10" spans="2:80" ht="15">
      <c r="B10" s="22" t="s">
        <v>121</v>
      </c>
      <c r="C10" s="22" t="s">
        <v>94</v>
      </c>
      <c r="D10" s="22" t="s">
        <v>94</v>
      </c>
      <c r="E10" s="22" t="s">
        <v>94</v>
      </c>
      <c r="F10" s="22" t="s">
        <v>94</v>
      </c>
      <c r="G10" s="22">
        <v>940.9872172949753</v>
      </c>
      <c r="H10" s="22" t="s">
        <v>94</v>
      </c>
      <c r="I10" s="22" t="s">
        <v>94</v>
      </c>
      <c r="J10" s="22" t="s">
        <v>94</v>
      </c>
      <c r="K10" s="22" t="s">
        <v>94</v>
      </c>
      <c r="L10" s="22">
        <v>281.7874948243493</v>
      </c>
      <c r="M10" s="22">
        <v>659.1997224706133</v>
      </c>
      <c r="N10" s="22">
        <v>61.61689260176019</v>
      </c>
      <c r="O10" s="22">
        <v>879.370324693207</v>
      </c>
      <c r="P10" s="22">
        <v>526.3570185059901</v>
      </c>
      <c r="Q10" s="22">
        <v>414.63019878897643</v>
      </c>
      <c r="R10" s="22">
        <v>871.4822855075755</v>
      </c>
      <c r="S10" s="22">
        <v>69.50493178739306</v>
      </c>
      <c r="T10" s="22">
        <v>785.085768383396</v>
      </c>
      <c r="U10" s="22">
        <v>155.901448911569</v>
      </c>
      <c r="V10" s="22">
        <v>152.9003470360238</v>
      </c>
      <c r="W10" s="22">
        <v>46.787235934813324</v>
      </c>
      <c r="X10" s="22">
        <v>181.161761859689</v>
      </c>
      <c r="Y10" s="22">
        <v>343.7953973771258</v>
      </c>
      <c r="Z10" s="22">
        <v>160.22990078630545</v>
      </c>
      <c r="AA10" s="22">
        <v>79.63345768642236</v>
      </c>
      <c r="AB10" s="22">
        <v>11.818710639404168</v>
      </c>
      <c r="AC10" s="22">
        <v>122.45473632014782</v>
      </c>
      <c r="AD10" s="22">
        <v>287.695802975533</v>
      </c>
      <c r="AE10" s="22">
        <v>519.01796735988</v>
      </c>
      <c r="AF10" s="22">
        <v>845.6798346337611</v>
      </c>
      <c r="AG10" s="22">
        <v>55.79920923533455</v>
      </c>
      <c r="AH10" s="22">
        <v>30.27089051481811</v>
      </c>
      <c r="AI10" s="22">
        <v>832.6277276251517</v>
      </c>
      <c r="AJ10" s="22">
        <v>108.35948966981556</v>
      </c>
      <c r="AK10" s="23">
        <v>231.93066280712986</v>
      </c>
      <c r="AL10" s="23">
        <v>156.55193315026747</v>
      </c>
      <c r="AM10" s="23">
        <v>170.74092419330046</v>
      </c>
      <c r="AN10" s="23">
        <v>249.29735709964152</v>
      </c>
      <c r="AO10" s="23">
        <v>132.46634004462663</v>
      </c>
      <c r="AP10" s="23">
        <v>56.46168356416933</v>
      </c>
      <c r="AQ10" s="23">
        <v>7.909777869332691</v>
      </c>
      <c r="AR10" s="23">
        <v>126.21810273668324</v>
      </c>
      <c r="AS10" s="23">
        <v>37.79641503392633</v>
      </c>
      <c r="AT10" s="23">
        <v>151.59137643658735</v>
      </c>
      <c r="AU10" s="23">
        <v>0.39106091897733447</v>
      </c>
      <c r="AV10" s="23">
        <v>329.9192300926396</v>
      </c>
      <c r="AW10" s="23">
        <v>11.855852891084151</v>
      </c>
      <c r="AX10" s="23">
        <v>94.90676304954188</v>
      </c>
      <c r="AY10" s="23">
        <v>1.6536290048395792</v>
      </c>
      <c r="AZ10" s="23">
        <v>141.59107322802146</v>
      </c>
      <c r="BA10" s="23">
        <v>20.29876663869433</v>
      </c>
      <c r="BB10" s="23">
        <v>123.64445043236623</v>
      </c>
      <c r="BC10" s="23">
        <v>311.1211588454329</v>
      </c>
      <c r="BD10" s="23">
        <v>2.3428897003703435</v>
      </c>
      <c r="BE10" s="23">
        <v>0.6755207891749935</v>
      </c>
      <c r="BF10" s="23">
        <v>0.7846213885737798</v>
      </c>
      <c r="BG10" s="23">
        <v>118.9386421273962</v>
      </c>
      <c r="BH10" s="23">
        <v>1.3168791991180782</v>
      </c>
      <c r="BI10" s="23">
        <v>44.48644750470192</v>
      </c>
      <c r="BJ10" s="23">
        <v>767.0664257435183</v>
      </c>
      <c r="BK10" s="23">
        <v>1.1210807136071899</v>
      </c>
      <c r="BL10" s="23">
        <v>40.29857121286937</v>
      </c>
      <c r="BM10" s="23">
        <v>900.6886460821024</v>
      </c>
      <c r="BN10" s="23">
        <v>447.5965224748385</v>
      </c>
      <c r="BO10" s="23">
        <v>424.0446870971286</v>
      </c>
      <c r="BP10" s="23">
        <v>755.4934320592869</v>
      </c>
      <c r="BQ10" s="23">
        <v>136.46559975739248</v>
      </c>
      <c r="BR10" s="23">
        <v>940.9872172949753</v>
      </c>
      <c r="BS10" s="23">
        <v>873.1231843924991</v>
      </c>
      <c r="BT10" s="23">
        <v>67.8640329024694</v>
      </c>
      <c r="BU10" s="23">
        <v>755.1926457764904</v>
      </c>
      <c r="BV10" s="23">
        <v>57.76740989711342</v>
      </c>
      <c r="BW10" s="23">
        <v>893.903977956953</v>
      </c>
      <c r="BX10" s="23">
        <v>46.55063973984293</v>
      </c>
      <c r="BY10" s="23">
        <v>787.8002013148166</v>
      </c>
      <c r="BZ10" s="23">
        <v>153.18701598015335</v>
      </c>
      <c r="CA10" s="23" t="s">
        <v>94</v>
      </c>
      <c r="CB10" s="23">
        <v>176.76325173293293</v>
      </c>
    </row>
    <row r="11" spans="2:80" ht="15">
      <c r="B11" s="22" t="s">
        <v>122</v>
      </c>
      <c r="C11" s="22" t="s">
        <v>94</v>
      </c>
      <c r="D11" s="22" t="s">
        <v>94</v>
      </c>
      <c r="E11" s="22" t="s">
        <v>94</v>
      </c>
      <c r="F11" s="22" t="s">
        <v>94</v>
      </c>
      <c r="G11" s="22" t="s">
        <v>94</v>
      </c>
      <c r="H11" s="22">
        <v>305.67163371816014</v>
      </c>
      <c r="I11" s="22" t="s">
        <v>94</v>
      </c>
      <c r="J11" s="22" t="s">
        <v>94</v>
      </c>
      <c r="K11" s="22" t="s">
        <v>94</v>
      </c>
      <c r="L11" s="22">
        <v>80.55738357415032</v>
      </c>
      <c r="M11" s="22">
        <v>225.11425014401271</v>
      </c>
      <c r="N11" s="22">
        <v>22.08754651255594</v>
      </c>
      <c r="O11" s="22">
        <v>283.5840872056051</v>
      </c>
      <c r="P11" s="22">
        <v>163.02212452141978</v>
      </c>
      <c r="Q11" s="22">
        <v>142.64950919674487</v>
      </c>
      <c r="R11" s="22">
        <v>274.56374645634287</v>
      </c>
      <c r="S11" s="22">
        <v>31.107887261818647</v>
      </c>
      <c r="T11" s="22">
        <v>252.47135016390763</v>
      </c>
      <c r="U11" s="22">
        <v>53.200283554254966</v>
      </c>
      <c r="V11" s="22">
        <v>56.7102437678259</v>
      </c>
      <c r="W11" s="22">
        <v>23.307597303955035</v>
      </c>
      <c r="X11" s="22">
        <v>67.72455950511836</v>
      </c>
      <c r="Y11" s="22">
        <v>96.52638425264145</v>
      </c>
      <c r="Z11" s="22">
        <v>61.16723893567943</v>
      </c>
      <c r="AA11" s="22">
        <v>27.544359829062522</v>
      </c>
      <c r="AB11" s="22">
        <v>3.4633318281966132</v>
      </c>
      <c r="AC11" s="22">
        <v>57.4462274140936</v>
      </c>
      <c r="AD11" s="22">
        <v>101.76392478470444</v>
      </c>
      <c r="AE11" s="22">
        <v>142.99814969116946</v>
      </c>
      <c r="AF11" s="22">
        <v>261.0279131754823</v>
      </c>
      <c r="AG11" s="22">
        <v>21.255648453068922</v>
      </c>
      <c r="AH11" s="22">
        <v>20.697386579910578</v>
      </c>
      <c r="AI11" s="22">
        <v>265.35051771150705</v>
      </c>
      <c r="AJ11" s="22">
        <v>40.32111600665519</v>
      </c>
      <c r="AK11" s="23">
        <v>22.529581258523958</v>
      </c>
      <c r="AL11" s="23">
        <v>90.98554433490129</v>
      </c>
      <c r="AM11" s="23">
        <v>94.459135897482</v>
      </c>
      <c r="AN11" s="23">
        <v>62.42221597542415</v>
      </c>
      <c r="AO11" s="23">
        <v>35.27515625183221</v>
      </c>
      <c r="AP11" s="23">
        <v>15.590815162805086</v>
      </c>
      <c r="AQ11" s="23">
        <v>2.2606901457054622</v>
      </c>
      <c r="AR11" s="23">
        <v>33.83827478623352</v>
      </c>
      <c r="AS11" s="23">
        <v>1.4837996158820654</v>
      </c>
      <c r="AT11" s="23">
        <v>142.30835145718783</v>
      </c>
      <c r="AU11" s="23">
        <v>0.7836491865701616</v>
      </c>
      <c r="AV11" s="23">
        <v>62.75497951783398</v>
      </c>
      <c r="AW11" s="23">
        <v>3.8993890671964437</v>
      </c>
      <c r="AX11" s="23">
        <v>20.63892688694234</v>
      </c>
      <c r="AY11" s="23">
        <v>0.6137834178983963</v>
      </c>
      <c r="AZ11" s="23">
        <v>30.975620915185836</v>
      </c>
      <c r="BA11" s="23">
        <v>0.11789137134512603</v>
      </c>
      <c r="BB11" s="23">
        <v>148.46782266807153</v>
      </c>
      <c r="BC11" s="23">
        <v>0.5294387666550161</v>
      </c>
      <c r="BD11" s="23">
        <v>59.73059718579381</v>
      </c>
      <c r="BE11" s="23" t="s">
        <v>94</v>
      </c>
      <c r="BF11" s="23">
        <v>0.4144908508282111</v>
      </c>
      <c r="BG11" s="23">
        <v>21.240581147836366</v>
      </c>
      <c r="BH11" s="23" t="s">
        <v>94</v>
      </c>
      <c r="BI11" s="23">
        <v>1.6076832929882106</v>
      </c>
      <c r="BJ11" s="23">
        <v>279.86881821726263</v>
      </c>
      <c r="BK11" s="23" t="s">
        <v>94</v>
      </c>
      <c r="BL11" s="23">
        <v>7.373974136136285</v>
      </c>
      <c r="BM11" s="23">
        <v>298.297659582024</v>
      </c>
      <c r="BN11" s="23">
        <v>88.17669069851938</v>
      </c>
      <c r="BO11" s="23">
        <v>183.62150723032568</v>
      </c>
      <c r="BP11" s="23">
        <v>247.99168625523637</v>
      </c>
      <c r="BQ11" s="23">
        <v>48.545454277966954</v>
      </c>
      <c r="BR11" s="23">
        <v>305.67163371816014</v>
      </c>
      <c r="BS11" s="23">
        <v>276.76462922745566</v>
      </c>
      <c r="BT11" s="23">
        <v>28.907004490705443</v>
      </c>
      <c r="BU11" s="23">
        <v>239.7583701252265</v>
      </c>
      <c r="BV11" s="23">
        <v>27.63631740426213</v>
      </c>
      <c r="BW11" s="23">
        <v>282.7213246561377</v>
      </c>
      <c r="BX11" s="23">
        <v>22.950309062023784</v>
      </c>
      <c r="BY11" s="23">
        <v>276.00396151404993</v>
      </c>
      <c r="BZ11" s="23">
        <v>29.66767220411064</v>
      </c>
      <c r="CA11" s="23" t="s">
        <v>94</v>
      </c>
      <c r="CB11" s="23">
        <v>60.02526884857194</v>
      </c>
    </row>
    <row r="12" spans="2:80" ht="15">
      <c r="B12" s="22" t="s">
        <v>123</v>
      </c>
      <c r="C12" s="22" t="s">
        <v>94</v>
      </c>
      <c r="D12" s="22" t="s">
        <v>94</v>
      </c>
      <c r="E12" s="22" t="s">
        <v>94</v>
      </c>
      <c r="F12" s="22" t="s">
        <v>94</v>
      </c>
      <c r="G12" s="22" t="s">
        <v>94</v>
      </c>
      <c r="H12" s="22" t="s">
        <v>94</v>
      </c>
      <c r="I12" s="22">
        <v>286.25249354669455</v>
      </c>
      <c r="J12" s="22" t="s">
        <v>94</v>
      </c>
      <c r="K12" s="22" t="s">
        <v>94</v>
      </c>
      <c r="L12" s="22">
        <v>135.11964548097018</v>
      </c>
      <c r="M12" s="22">
        <v>151.1328480657244</v>
      </c>
      <c r="N12" s="22">
        <v>23.24432701659646</v>
      </c>
      <c r="O12" s="22">
        <v>263.0081665300992</v>
      </c>
      <c r="P12" s="22">
        <v>164.8240510739458</v>
      </c>
      <c r="Q12" s="22">
        <v>121.42844247274903</v>
      </c>
      <c r="R12" s="22">
        <v>226.39050675536615</v>
      </c>
      <c r="S12" s="22">
        <v>59.861986791329194</v>
      </c>
      <c r="T12" s="22">
        <v>225.5706241677576</v>
      </c>
      <c r="U12" s="22">
        <v>60.68186937893792</v>
      </c>
      <c r="V12" s="22">
        <v>55.75432140984113</v>
      </c>
      <c r="W12" s="22">
        <v>17.432942276239913</v>
      </c>
      <c r="X12" s="22">
        <v>86.91848362590014</v>
      </c>
      <c r="Y12" s="22">
        <v>68.60956779486048</v>
      </c>
      <c r="Z12" s="22">
        <v>64.57153285216515</v>
      </c>
      <c r="AA12" s="22">
        <v>21.313092642028234</v>
      </c>
      <c r="AB12" s="22">
        <v>2.290818292783084</v>
      </c>
      <c r="AC12" s="22">
        <v>39.684442019584736</v>
      </c>
      <c r="AD12" s="22">
        <v>87.57503854364231</v>
      </c>
      <c r="AE12" s="22">
        <v>156.70219469068516</v>
      </c>
      <c r="AF12" s="22">
        <v>229.9407732259937</v>
      </c>
      <c r="AG12" s="22">
        <v>23.44875030892309</v>
      </c>
      <c r="AH12" s="22">
        <v>28.85398316565652</v>
      </c>
      <c r="AI12" s="22">
        <v>258.94976182540006</v>
      </c>
      <c r="AJ12" s="22">
        <v>27.302731721295523</v>
      </c>
      <c r="AK12" s="23">
        <v>8.643833558388062</v>
      </c>
      <c r="AL12" s="23">
        <v>47.028330786725256</v>
      </c>
      <c r="AM12" s="23">
        <v>81.65365888735793</v>
      </c>
      <c r="AN12" s="23">
        <v>92.69303069591584</v>
      </c>
      <c r="AO12" s="23">
        <v>56.23363961830871</v>
      </c>
      <c r="AP12" s="23">
        <v>2.989274977257582</v>
      </c>
      <c r="AQ12" s="23">
        <v>0.444059356903972</v>
      </c>
      <c r="AR12" s="23">
        <v>11.15983205154628</v>
      </c>
      <c r="AS12" s="23">
        <v>0.6489133391956012</v>
      </c>
      <c r="AT12" s="23">
        <v>166.08089081989164</v>
      </c>
      <c r="AU12" s="23">
        <v>0.9178676008935884</v>
      </c>
      <c r="AV12" s="23">
        <v>81.54786343475504</v>
      </c>
      <c r="AW12" s="23">
        <v>2.8313266141139484</v>
      </c>
      <c r="AX12" s="23">
        <v>1.5561295956424235</v>
      </c>
      <c r="AY12" s="23" t="s">
        <v>94</v>
      </c>
      <c r="AZ12" s="23">
        <v>6.968943381783875</v>
      </c>
      <c r="BA12" s="23">
        <v>0.07550505394163173</v>
      </c>
      <c r="BB12" s="23">
        <v>173.89058701050422</v>
      </c>
      <c r="BC12" s="23">
        <v>0.19458981177133536</v>
      </c>
      <c r="BD12" s="23">
        <v>80.28017822753172</v>
      </c>
      <c r="BE12" s="23">
        <v>0.09805142156124526</v>
      </c>
      <c r="BF12" s="23" t="s">
        <v>94</v>
      </c>
      <c r="BG12" s="23">
        <v>4.094933961911163</v>
      </c>
      <c r="BH12" s="23" t="s">
        <v>94</v>
      </c>
      <c r="BI12" s="23" t="s">
        <v>94</v>
      </c>
      <c r="BJ12" s="23">
        <v>267.15891846464734</v>
      </c>
      <c r="BK12" s="23" t="s">
        <v>94</v>
      </c>
      <c r="BL12" s="23">
        <v>6.755090113017963</v>
      </c>
      <c r="BM12" s="23">
        <v>279.4974034336768</v>
      </c>
      <c r="BN12" s="23">
        <v>103.6407706329805</v>
      </c>
      <c r="BO12" s="23">
        <v>154.50487891378154</v>
      </c>
      <c r="BP12" s="23">
        <v>243.3698429924067</v>
      </c>
      <c r="BQ12" s="23">
        <v>37.17868415022311</v>
      </c>
      <c r="BR12" s="23">
        <v>286.25249354669455</v>
      </c>
      <c r="BS12" s="23">
        <v>270.5071620307905</v>
      </c>
      <c r="BT12" s="23">
        <v>15.745331515904578</v>
      </c>
      <c r="BU12" s="23">
        <v>229.0195211409997</v>
      </c>
      <c r="BV12" s="23">
        <v>18.303650848153527</v>
      </c>
      <c r="BW12" s="23">
        <v>279.70118142224686</v>
      </c>
      <c r="BX12" s="23">
        <v>6.551312124447936</v>
      </c>
      <c r="BY12" s="23">
        <v>264.3141095057332</v>
      </c>
      <c r="BZ12" s="23">
        <v>21.938384040962237</v>
      </c>
      <c r="CA12" s="23" t="s">
        <v>94</v>
      </c>
      <c r="CB12" s="23">
        <v>49.41722913535304</v>
      </c>
    </row>
    <row r="13" spans="2:80" ht="15">
      <c r="B13" s="22" t="s">
        <v>124</v>
      </c>
      <c r="C13" s="22" t="s">
        <v>94</v>
      </c>
      <c r="D13" s="22" t="s">
        <v>94</v>
      </c>
      <c r="E13" s="22" t="s">
        <v>94</v>
      </c>
      <c r="F13" s="22" t="s">
        <v>94</v>
      </c>
      <c r="G13" s="22" t="s">
        <v>94</v>
      </c>
      <c r="H13" s="22" t="s">
        <v>94</v>
      </c>
      <c r="I13" s="22" t="s">
        <v>94</v>
      </c>
      <c r="J13" s="22">
        <v>20.849325704780288</v>
      </c>
      <c r="K13" s="22" t="s">
        <v>94</v>
      </c>
      <c r="L13" s="22">
        <v>5.875382208190191</v>
      </c>
      <c r="M13" s="22">
        <v>14.973943496590058</v>
      </c>
      <c r="N13" s="22">
        <v>2.156210850849586</v>
      </c>
      <c r="O13" s="22">
        <v>18.693114853930645</v>
      </c>
      <c r="P13" s="22">
        <v>19.943807150469084</v>
      </c>
      <c r="Q13" s="22">
        <v>0.9055185543111826</v>
      </c>
      <c r="R13" s="22">
        <v>16.706973196364167</v>
      </c>
      <c r="S13" s="22">
        <v>4.142352508416066</v>
      </c>
      <c r="T13" s="22">
        <v>19.551302604245297</v>
      </c>
      <c r="U13" s="22">
        <v>1.2980231005349196</v>
      </c>
      <c r="V13" s="22">
        <v>4.863618981860779</v>
      </c>
      <c r="W13" s="22">
        <v>1.7047673003022914</v>
      </c>
      <c r="X13" s="22">
        <v>4.458482856657626</v>
      </c>
      <c r="Y13" s="22">
        <v>6.740610384146471</v>
      </c>
      <c r="Z13" s="22">
        <v>2.375452980706828</v>
      </c>
      <c r="AA13" s="22">
        <v>4.859145558032713</v>
      </c>
      <c r="AB13" s="22">
        <v>0.13717692158038128</v>
      </c>
      <c r="AC13" s="22">
        <v>6.59762853851288</v>
      </c>
      <c r="AD13" s="22">
        <v>7.917692148188749</v>
      </c>
      <c r="AE13" s="22">
        <v>6.196828096498202</v>
      </c>
      <c r="AF13" s="22">
        <v>16.078919419106487</v>
      </c>
      <c r="AG13" s="22">
        <v>2.3195658347028028</v>
      </c>
      <c r="AH13" s="22">
        <v>2.450840450970989</v>
      </c>
      <c r="AI13" s="22">
        <v>19.20651506021731</v>
      </c>
      <c r="AJ13" s="22">
        <v>1.6428106445629136</v>
      </c>
      <c r="AK13" s="23" t="s">
        <v>94</v>
      </c>
      <c r="AL13" s="23">
        <v>0.03984754384990661</v>
      </c>
      <c r="AM13" s="23">
        <v>10.708889736741805</v>
      </c>
      <c r="AN13" s="23">
        <v>5.251247736442132</v>
      </c>
      <c r="AO13" s="23">
        <v>4.8493406877463965</v>
      </c>
      <c r="AP13" s="23">
        <v>0.12186079905783403</v>
      </c>
      <c r="AQ13" s="23">
        <v>0.0375390644977169</v>
      </c>
      <c r="AR13" s="23">
        <v>0.29159964391679233</v>
      </c>
      <c r="AS13" s="23" t="s">
        <v>94</v>
      </c>
      <c r="AT13" s="23">
        <v>0.6847614841433337</v>
      </c>
      <c r="AU13" s="23" t="s">
        <v>94</v>
      </c>
      <c r="AV13" s="23">
        <v>18.094759943318003</v>
      </c>
      <c r="AW13" s="23">
        <v>0.07662151247625681</v>
      </c>
      <c r="AX13" s="23">
        <v>0.06296377484741497</v>
      </c>
      <c r="AY13" s="23" t="s">
        <v>94</v>
      </c>
      <c r="AZ13" s="23" t="s">
        <v>94</v>
      </c>
      <c r="BA13" s="23" t="s">
        <v>94</v>
      </c>
      <c r="BB13" s="23">
        <v>0.5944428321421918</v>
      </c>
      <c r="BC13" s="23">
        <v>0.10930092625761986</v>
      </c>
      <c r="BD13" s="23">
        <v>18.483079777257217</v>
      </c>
      <c r="BE13" s="23" t="s">
        <v>94</v>
      </c>
      <c r="BF13" s="23" t="s">
        <v>94</v>
      </c>
      <c r="BG13" s="23">
        <v>0.05735513690548056</v>
      </c>
      <c r="BH13" s="23" t="s">
        <v>94</v>
      </c>
      <c r="BI13" s="23" t="s">
        <v>94</v>
      </c>
      <c r="BJ13" s="23">
        <v>19.21012904399449</v>
      </c>
      <c r="BK13" s="23" t="s">
        <v>94</v>
      </c>
      <c r="BL13" s="23">
        <v>0.10335112567612573</v>
      </c>
      <c r="BM13" s="23">
        <v>20.74597457910416</v>
      </c>
      <c r="BN13" s="23">
        <v>9.866993694312566</v>
      </c>
      <c r="BO13" s="23">
        <v>7.987585791247891</v>
      </c>
      <c r="BP13" s="23">
        <v>19.679795676212372</v>
      </c>
      <c r="BQ13" s="23">
        <v>0.6579088524805945</v>
      </c>
      <c r="BR13" s="23">
        <v>20.849325704780288</v>
      </c>
      <c r="BS13" s="23">
        <v>19.309325858822717</v>
      </c>
      <c r="BT13" s="23">
        <v>1.5399998459574982</v>
      </c>
      <c r="BU13" s="23">
        <v>17.74936602014911</v>
      </c>
      <c r="BV13" s="23">
        <v>0.6736610756703131</v>
      </c>
      <c r="BW13" s="23">
        <v>20.357060350185296</v>
      </c>
      <c r="BX13" s="23">
        <v>0.49226535459496895</v>
      </c>
      <c r="BY13" s="23">
        <v>20.216817210192914</v>
      </c>
      <c r="BZ13" s="23">
        <v>0.6325084945873422</v>
      </c>
      <c r="CA13" s="23" t="s">
        <v>94</v>
      </c>
      <c r="CB13" s="23">
        <v>0.6165467486311131</v>
      </c>
    </row>
    <row r="14" spans="2:80" ht="15">
      <c r="B14" s="22" t="s">
        <v>125</v>
      </c>
      <c r="C14" s="22" t="s">
        <v>94</v>
      </c>
      <c r="D14" s="22" t="s">
        <v>94</v>
      </c>
      <c r="E14" s="22" t="s">
        <v>94</v>
      </c>
      <c r="F14" s="22" t="s">
        <v>94</v>
      </c>
      <c r="G14" s="22" t="s">
        <v>94</v>
      </c>
      <c r="H14" s="22" t="s">
        <v>94</v>
      </c>
      <c r="I14" s="22" t="s">
        <v>94</v>
      </c>
      <c r="J14" s="22" t="s">
        <v>94</v>
      </c>
      <c r="K14" s="22">
        <v>661.9478503600378</v>
      </c>
      <c r="L14" s="22">
        <v>661.9478503600378</v>
      </c>
      <c r="M14" s="22" t="s">
        <v>94</v>
      </c>
      <c r="N14" s="22">
        <v>460.2940198535566</v>
      </c>
      <c r="O14" s="22">
        <v>201.65383050648188</v>
      </c>
      <c r="P14" s="22">
        <v>656.7597285423401</v>
      </c>
      <c r="Q14" s="22">
        <v>5.188121817697642</v>
      </c>
      <c r="R14" s="22">
        <v>641.6218748405945</v>
      </c>
      <c r="S14" s="22">
        <v>20.32597551944435</v>
      </c>
      <c r="T14" s="22">
        <v>657.5083599383731</v>
      </c>
      <c r="U14" s="22">
        <v>4.439490421664606</v>
      </c>
      <c r="V14" s="22">
        <v>157.54636667693686</v>
      </c>
      <c r="W14" s="22">
        <v>19.38102080147268</v>
      </c>
      <c r="X14" s="22">
        <v>274.80506723855905</v>
      </c>
      <c r="Y14" s="22">
        <v>86.67390540624083</v>
      </c>
      <c r="Z14" s="22">
        <v>185.95780375205112</v>
      </c>
      <c r="AA14" s="22">
        <v>18.161065435616678</v>
      </c>
      <c r="AB14" s="22">
        <v>6.040385800305438</v>
      </c>
      <c r="AC14" s="22">
        <v>97.97607399976641</v>
      </c>
      <c r="AD14" s="22">
        <v>162.53591012061287</v>
      </c>
      <c r="AE14" s="22">
        <v>395.39548043935343</v>
      </c>
      <c r="AF14" s="22">
        <v>344.1265894550961</v>
      </c>
      <c r="AG14" s="22">
        <v>86.48225898065836</v>
      </c>
      <c r="AH14" s="22">
        <v>215.18413771542757</v>
      </c>
      <c r="AI14" s="22">
        <v>576.3130169617889</v>
      </c>
      <c r="AJ14" s="22">
        <v>85.63483339825413</v>
      </c>
      <c r="AK14" s="23" t="s">
        <v>94</v>
      </c>
      <c r="AL14" s="23" t="s">
        <v>94</v>
      </c>
      <c r="AM14" s="23">
        <v>3.028940126355991</v>
      </c>
      <c r="AN14" s="23">
        <v>62.56518094500211</v>
      </c>
      <c r="AO14" s="23">
        <v>596.3537292886837</v>
      </c>
      <c r="AP14" s="23">
        <v>225.75425760565585</v>
      </c>
      <c r="AQ14" s="23">
        <v>85.82099006992694</v>
      </c>
      <c r="AR14" s="23">
        <v>78.42664022656552</v>
      </c>
      <c r="AS14" s="23">
        <v>106.27871055221605</v>
      </c>
      <c r="AT14" s="23">
        <v>31.31850044564625</v>
      </c>
      <c r="AU14" s="23">
        <v>43.671568425666315</v>
      </c>
      <c r="AV14" s="23">
        <v>32.016861796031776</v>
      </c>
      <c r="AW14" s="23">
        <v>17.05732690112209</v>
      </c>
      <c r="AX14" s="23">
        <v>514.3662818540282</v>
      </c>
      <c r="AY14" s="23">
        <v>25.36639027830352</v>
      </c>
      <c r="AZ14" s="23">
        <v>17.417358859784944</v>
      </c>
      <c r="BA14" s="23">
        <v>31.32863964953648</v>
      </c>
      <c r="BB14" s="23">
        <v>14.392148792090701</v>
      </c>
      <c r="BC14" s="23">
        <v>10.063784619167562</v>
      </c>
      <c r="BD14" s="23" t="s">
        <v>94</v>
      </c>
      <c r="BE14" s="23">
        <v>5.887369606464882</v>
      </c>
      <c r="BF14" s="23">
        <v>3.8523053170013903</v>
      </c>
      <c r="BG14" s="23">
        <v>12.303098990319308</v>
      </c>
      <c r="BH14" s="23">
        <v>2.3991469377205705</v>
      </c>
      <c r="BI14" s="23">
        <v>8.992022501886716</v>
      </c>
      <c r="BJ14" s="23">
        <v>618.7400529522448</v>
      </c>
      <c r="BK14" s="23">
        <v>3.070918522924859</v>
      </c>
      <c r="BL14" s="23">
        <v>4.8233063873464905</v>
      </c>
      <c r="BM14" s="23">
        <v>657.1245439726913</v>
      </c>
      <c r="BN14" s="23">
        <v>297.4158776733596</v>
      </c>
      <c r="BO14" s="23">
        <v>276.9579186287607</v>
      </c>
      <c r="BP14" s="23">
        <v>495.9913798265841</v>
      </c>
      <c r="BQ14" s="23">
        <v>153.10636278604977</v>
      </c>
      <c r="BR14" s="23">
        <v>661.9478503600378</v>
      </c>
      <c r="BS14" s="23">
        <v>629.7215816489007</v>
      </c>
      <c r="BT14" s="23">
        <v>32.226268711138275</v>
      </c>
      <c r="BU14" s="23">
        <v>497.20987754107034</v>
      </c>
      <c r="BV14" s="23">
        <v>34.99587417544938</v>
      </c>
      <c r="BW14" s="23">
        <v>650.990350299163</v>
      </c>
      <c r="BX14" s="23">
        <v>10.628747002705094</v>
      </c>
      <c r="BY14" s="23">
        <v>604.3471080191537</v>
      </c>
      <c r="BZ14" s="23">
        <v>57.60074234088604</v>
      </c>
      <c r="CA14" s="23" t="s">
        <v>94</v>
      </c>
      <c r="CB14" s="23">
        <v>29.03530583574685</v>
      </c>
    </row>
    <row r="15" spans="1:80" ht="15">
      <c r="A15" s="22" t="s">
        <v>91</v>
      </c>
      <c r="B15" s="22" t="s">
        <v>126</v>
      </c>
      <c r="C15" s="22">
        <v>132.79880426144777</v>
      </c>
      <c r="D15" s="22">
        <v>149.05999822066272</v>
      </c>
      <c r="E15" s="22">
        <v>178.9294923037413</v>
      </c>
      <c r="F15" s="22">
        <v>187.57310411478488</v>
      </c>
      <c r="G15" s="22">
        <v>281.7874948243493</v>
      </c>
      <c r="H15" s="22">
        <v>80.55738357415032</v>
      </c>
      <c r="I15" s="22">
        <v>135.11964548097018</v>
      </c>
      <c r="J15" s="22">
        <v>5.875382208190191</v>
      </c>
      <c r="K15" s="22">
        <v>661.9478503600378</v>
      </c>
      <c r="L15" s="22">
        <v>1813.6491553483258</v>
      </c>
      <c r="M15" s="22" t="s">
        <v>94</v>
      </c>
      <c r="N15" s="22">
        <v>899.3131669305749</v>
      </c>
      <c r="O15" s="22">
        <v>914.3359884177501</v>
      </c>
      <c r="P15" s="22">
        <v>1688.331305183794</v>
      </c>
      <c r="Q15" s="22">
        <v>125.31785016452653</v>
      </c>
      <c r="R15" s="22">
        <v>1766.1279393138054</v>
      </c>
      <c r="S15" s="22">
        <v>47.52121603451842</v>
      </c>
      <c r="T15" s="22">
        <v>1750.5701465773923</v>
      </c>
      <c r="U15" s="22">
        <v>63.07900877093053</v>
      </c>
      <c r="V15" s="22">
        <v>405.5245194234189</v>
      </c>
      <c r="W15" s="22">
        <v>64.01130960627675</v>
      </c>
      <c r="X15" s="22">
        <v>667.0256429882753</v>
      </c>
      <c r="Y15" s="22">
        <v>338.62573987052264</v>
      </c>
      <c r="Z15" s="22">
        <v>444.2641632590408</v>
      </c>
      <c r="AA15" s="22">
        <v>76.54956698660978</v>
      </c>
      <c r="AB15" s="22">
        <v>22.715073822184646</v>
      </c>
      <c r="AC15" s="22">
        <v>239.88864862993555</v>
      </c>
      <c r="AD15" s="22">
        <v>490.9316519171428</v>
      </c>
      <c r="AE15" s="22">
        <v>1060.113780979072</v>
      </c>
      <c r="AF15" s="22">
        <v>1157.4676217871524</v>
      </c>
      <c r="AG15" s="22">
        <v>214.27605924424307</v>
      </c>
      <c r="AH15" s="22">
        <v>415.58846099010367</v>
      </c>
      <c r="AI15" s="22">
        <v>1595.833641565178</v>
      </c>
      <c r="AJ15" s="22">
        <v>217.81551378315095</v>
      </c>
      <c r="AK15" s="23">
        <v>32.76382500176012</v>
      </c>
      <c r="AL15" s="23">
        <v>71.26892828819685</v>
      </c>
      <c r="AM15" s="23">
        <v>119.98856009574824</v>
      </c>
      <c r="AN15" s="23">
        <v>472.43471325810236</v>
      </c>
      <c r="AO15" s="23">
        <v>1117.193128704522</v>
      </c>
      <c r="AP15" s="23">
        <v>442.96527398656406</v>
      </c>
      <c r="AQ15" s="23">
        <v>140.8031102090854</v>
      </c>
      <c r="AR15" s="23">
        <v>186.01155665382032</v>
      </c>
      <c r="AS15" s="23">
        <v>233.4223765910231</v>
      </c>
      <c r="AT15" s="23">
        <v>300.1430079868091</v>
      </c>
      <c r="AU15" s="23">
        <v>121.2509168764782</v>
      </c>
      <c r="AV15" s="23">
        <v>158.91438581780096</v>
      </c>
      <c r="AW15" s="23">
        <v>42.64886380165902</v>
      </c>
      <c r="AX15" s="23">
        <v>989.0378057971319</v>
      </c>
      <c r="AY15" s="23">
        <v>53.91192891586749</v>
      </c>
      <c r="AZ15" s="23">
        <v>57.55822483085579</v>
      </c>
      <c r="BA15" s="23">
        <v>138.7891822380396</v>
      </c>
      <c r="BB15" s="23">
        <v>253.96732555737447</v>
      </c>
      <c r="BC15" s="23">
        <v>42.52618409219344</v>
      </c>
      <c r="BD15" s="23">
        <v>55.133427375375284</v>
      </c>
      <c r="BE15" s="23">
        <v>32.900812327693934</v>
      </c>
      <c r="BF15" s="23">
        <v>13.499065463331712</v>
      </c>
      <c r="BG15" s="23">
        <v>34.75853957234535</v>
      </c>
      <c r="BH15" s="23">
        <v>4.210292791219472</v>
      </c>
      <c r="BI15" s="23">
        <v>28.149293910643074</v>
      </c>
      <c r="BJ15" s="23">
        <v>1628.5958907601912</v>
      </c>
      <c r="BK15" s="23">
        <v>8.566410337365411</v>
      </c>
      <c r="BL15" s="23">
        <v>28.28439776125845</v>
      </c>
      <c r="BM15" s="23">
        <v>1785.3647575870664</v>
      </c>
      <c r="BN15" s="23">
        <v>756.676298786974</v>
      </c>
      <c r="BO15" s="23">
        <v>866.7771216924449</v>
      </c>
      <c r="BP15" s="23">
        <v>1414.9529567489321</v>
      </c>
      <c r="BQ15" s="23">
        <v>356.4548444389594</v>
      </c>
      <c r="BR15" s="23">
        <v>1813.6491553483258</v>
      </c>
      <c r="BS15" s="23">
        <v>1703.0950443546176</v>
      </c>
      <c r="BT15" s="23">
        <v>110.55411099370437</v>
      </c>
      <c r="BU15" s="23">
        <v>1402.276506709001</v>
      </c>
      <c r="BV15" s="23">
        <v>104.06373378578715</v>
      </c>
      <c r="BW15" s="23">
        <v>1754.948971582973</v>
      </c>
      <c r="BX15" s="23">
        <v>57.82960872851568</v>
      </c>
      <c r="BY15" s="23">
        <v>1602.8073114872914</v>
      </c>
      <c r="BZ15" s="23">
        <v>210.8418438610408</v>
      </c>
      <c r="CA15" s="23" t="s">
        <v>94</v>
      </c>
      <c r="CB15" s="23">
        <v>131.05848243542485</v>
      </c>
    </row>
    <row r="16" spans="2:80" ht="15">
      <c r="B16" s="22" t="s">
        <v>4</v>
      </c>
      <c r="C16" s="22">
        <v>730.3516143746954</v>
      </c>
      <c r="D16" s="22">
        <v>951.103447586195</v>
      </c>
      <c r="E16" s="22">
        <v>942.0118010198006</v>
      </c>
      <c r="F16" s="22">
        <v>896.2620167795361</v>
      </c>
      <c r="G16" s="22">
        <v>659.1997224706133</v>
      </c>
      <c r="H16" s="22">
        <v>225.11425014401271</v>
      </c>
      <c r="I16" s="22">
        <v>151.1328480657244</v>
      </c>
      <c r="J16" s="22">
        <v>14.973943496590058</v>
      </c>
      <c r="K16" s="22" t="s">
        <v>94</v>
      </c>
      <c r="L16" s="22" t="s">
        <v>94</v>
      </c>
      <c r="M16" s="22">
        <v>4570.14964393715</v>
      </c>
      <c r="N16" s="22">
        <v>453.97242629958544</v>
      </c>
      <c r="O16" s="22">
        <v>4116.177217637501</v>
      </c>
      <c r="P16" s="22">
        <v>3448.5849911489345</v>
      </c>
      <c r="Q16" s="22">
        <v>1121.5646527882295</v>
      </c>
      <c r="R16" s="22">
        <v>4259.7308615394895</v>
      </c>
      <c r="S16" s="22">
        <v>310.4187823977254</v>
      </c>
      <c r="T16" s="22">
        <v>4157.613379414799</v>
      </c>
      <c r="U16" s="22">
        <v>412.5362645223362</v>
      </c>
      <c r="V16" s="22">
        <v>946.2142482539105</v>
      </c>
      <c r="W16" s="22">
        <v>301.67837412993714</v>
      </c>
      <c r="X16" s="22">
        <v>962.8877376720781</v>
      </c>
      <c r="Y16" s="22">
        <v>1459.3089500853778</v>
      </c>
      <c r="Z16" s="22">
        <v>1020.3912200758461</v>
      </c>
      <c r="AA16" s="22">
        <v>374.87159916392136</v>
      </c>
      <c r="AB16" s="22">
        <v>50.56343033142252</v>
      </c>
      <c r="AC16" s="22">
        <v>597.9105764913221</v>
      </c>
      <c r="AD16" s="22">
        <v>1072.1418118003025</v>
      </c>
      <c r="AE16" s="22">
        <v>2849.533825314106</v>
      </c>
      <c r="AF16" s="22">
        <v>3919.9987769740123</v>
      </c>
      <c r="AG16" s="22">
        <v>456.3197847813943</v>
      </c>
      <c r="AH16" s="22">
        <v>144.22776541975318</v>
      </c>
      <c r="AI16" s="22">
        <v>4202.400067079694</v>
      </c>
      <c r="AJ16" s="22">
        <v>367.7495768574151</v>
      </c>
      <c r="AK16" s="23">
        <v>1306.9999511243618</v>
      </c>
      <c r="AL16" s="23">
        <v>1231.051251543205</v>
      </c>
      <c r="AM16" s="23">
        <v>1180.238351327967</v>
      </c>
      <c r="AN16" s="23">
        <v>771.7184346198719</v>
      </c>
      <c r="AO16" s="23">
        <v>80.14165532176507</v>
      </c>
      <c r="AP16" s="23">
        <v>1332.7266786351186</v>
      </c>
      <c r="AQ16" s="23">
        <v>342.5530079855754</v>
      </c>
      <c r="AR16" s="23">
        <v>621.2096742791091</v>
      </c>
      <c r="AS16" s="23">
        <v>530.7112911054769</v>
      </c>
      <c r="AT16" s="23">
        <v>213.6071010280212</v>
      </c>
      <c r="AU16" s="23">
        <v>402.4912069177391</v>
      </c>
      <c r="AV16" s="23">
        <v>579.0355395267286</v>
      </c>
      <c r="AW16" s="23">
        <v>54.459126550423136</v>
      </c>
      <c r="AX16" s="23">
        <v>1945.1123068051006</v>
      </c>
      <c r="AY16" s="23">
        <v>311.662166914155</v>
      </c>
      <c r="AZ16" s="23">
        <v>306.66307504410514</v>
      </c>
      <c r="BA16" s="23">
        <v>351.8245687364117</v>
      </c>
      <c r="BB16" s="23">
        <v>218.52429051057482</v>
      </c>
      <c r="BC16" s="23">
        <v>299.0255891766486</v>
      </c>
      <c r="BD16" s="23">
        <v>115.42959536444096</v>
      </c>
      <c r="BE16" s="23">
        <v>350.9279252492781</v>
      </c>
      <c r="BF16" s="23">
        <v>94.31542560484013</v>
      </c>
      <c r="BG16" s="23">
        <v>254.68934439626537</v>
      </c>
      <c r="BH16" s="23">
        <v>127.82901278644695</v>
      </c>
      <c r="BI16" s="23">
        <v>130.16469359888777</v>
      </c>
      <c r="BJ16" s="23">
        <v>3855.0400397605044</v>
      </c>
      <c r="BK16" s="23">
        <v>125.68144357475535</v>
      </c>
      <c r="BL16" s="23">
        <v>109.27079776335607</v>
      </c>
      <c r="BM16" s="23">
        <v>4460.878846173815</v>
      </c>
      <c r="BN16" s="23">
        <v>1240.8736812634424</v>
      </c>
      <c r="BO16" s="23">
        <v>2904.721305859091</v>
      </c>
      <c r="BP16" s="23">
        <v>3334.343066151417</v>
      </c>
      <c r="BQ16" s="23">
        <v>1080.8472600623513</v>
      </c>
      <c r="BR16" s="23">
        <v>4570.14964393715</v>
      </c>
      <c r="BS16" s="23">
        <v>4287.634079561263</v>
      </c>
      <c r="BT16" s="23">
        <v>282.5155643759441</v>
      </c>
      <c r="BU16" s="23">
        <v>3799.6259781600056</v>
      </c>
      <c r="BV16" s="23">
        <v>193.95238746192683</v>
      </c>
      <c r="BW16" s="23">
        <v>4361.241720852723</v>
      </c>
      <c r="BX16" s="23">
        <v>202.0870270180616</v>
      </c>
      <c r="BY16" s="23">
        <v>4180.889604166288</v>
      </c>
      <c r="BZ16" s="23">
        <v>389.2600397708129</v>
      </c>
      <c r="CA16" s="23" t="s">
        <v>94</v>
      </c>
      <c r="CB16" s="23">
        <v>820.2590901915743</v>
      </c>
    </row>
    <row r="17" spans="1:80" ht="15">
      <c r="A17" s="22" t="s">
        <v>96</v>
      </c>
      <c r="B17" s="22" t="s">
        <v>127</v>
      </c>
      <c r="C17" s="22">
        <v>169.09125601491547</v>
      </c>
      <c r="D17" s="22">
        <v>129.49809876663534</v>
      </c>
      <c r="E17" s="22">
        <v>184.98049089737677</v>
      </c>
      <c r="F17" s="22">
        <v>300.31675071591536</v>
      </c>
      <c r="G17" s="22">
        <v>61.61689260176019</v>
      </c>
      <c r="H17" s="22">
        <v>22.08754651255594</v>
      </c>
      <c r="I17" s="22">
        <v>23.24432701659646</v>
      </c>
      <c r="J17" s="22">
        <v>2.156210850849586</v>
      </c>
      <c r="K17" s="22">
        <v>460.2940198535566</v>
      </c>
      <c r="L17" s="22">
        <v>899.3131669305749</v>
      </c>
      <c r="M17" s="22">
        <v>453.97242629958544</v>
      </c>
      <c r="N17" s="22">
        <v>1353.2855932301627</v>
      </c>
      <c r="O17" s="22" t="s">
        <v>94</v>
      </c>
      <c r="P17" s="22">
        <v>1296.188740009835</v>
      </c>
      <c r="Q17" s="22">
        <v>57.09685322032022</v>
      </c>
      <c r="R17" s="22">
        <v>1329.9329484182927</v>
      </c>
      <c r="S17" s="22">
        <v>23.35264481186587</v>
      </c>
      <c r="T17" s="22">
        <v>1332.702359596533</v>
      </c>
      <c r="U17" s="22">
        <v>20.583233633626175</v>
      </c>
      <c r="V17" s="22">
        <v>313.222109346681</v>
      </c>
      <c r="W17" s="22">
        <v>50.333815720189136</v>
      </c>
      <c r="X17" s="22">
        <v>534.7882252791908</v>
      </c>
      <c r="Y17" s="22">
        <v>214.85868697003386</v>
      </c>
      <c r="Z17" s="22">
        <v>352.56075318999524</v>
      </c>
      <c r="AA17" s="22">
        <v>52.17400788151533</v>
      </c>
      <c r="AB17" s="22">
        <v>16.498015119649892</v>
      </c>
      <c r="AC17" s="22">
        <v>210.1893610016457</v>
      </c>
      <c r="AD17" s="22">
        <v>288.5503329454139</v>
      </c>
      <c r="AE17" s="22">
        <v>838.0478841634534</v>
      </c>
      <c r="AF17" s="22">
        <v>810.5296814630502</v>
      </c>
      <c r="AG17" s="22">
        <v>181.2754314389159</v>
      </c>
      <c r="AH17" s="22">
        <v>344.37976806485574</v>
      </c>
      <c r="AI17" s="22">
        <v>1188.4953195298513</v>
      </c>
      <c r="AJ17" s="22">
        <v>164.7902737003076</v>
      </c>
      <c r="AK17" s="23">
        <v>7.543799579212758</v>
      </c>
      <c r="AL17" s="23">
        <v>57.02039331940281</v>
      </c>
      <c r="AM17" s="23">
        <v>127.78301831510637</v>
      </c>
      <c r="AN17" s="23">
        <v>362.8540315390754</v>
      </c>
      <c r="AO17" s="23">
        <v>798.084350477364</v>
      </c>
      <c r="AP17" s="23">
        <v>372.1214929949189</v>
      </c>
      <c r="AQ17" s="23">
        <v>122.25784619700373</v>
      </c>
      <c r="AR17" s="23">
        <v>158.57439920819468</v>
      </c>
      <c r="AS17" s="23">
        <v>235.10306752520682</v>
      </c>
      <c r="AT17" s="23">
        <v>71.54509835285329</v>
      </c>
      <c r="AU17" s="23">
        <v>148.87776956706816</v>
      </c>
      <c r="AV17" s="23">
        <v>104.13829823876499</v>
      </c>
      <c r="AW17" s="23">
        <v>27.82850540122659</v>
      </c>
      <c r="AX17" s="23">
        <v>850.9471447098822</v>
      </c>
      <c r="AY17" s="23">
        <v>61.962494716943176</v>
      </c>
      <c r="AZ17" s="23">
        <v>38.39090902044432</v>
      </c>
      <c r="BA17" s="23">
        <v>117.85749533003636</v>
      </c>
      <c r="BB17" s="23">
        <v>52.50114627765771</v>
      </c>
      <c r="BC17" s="23">
        <v>40.33855759967655</v>
      </c>
      <c r="BD17" s="23">
        <v>9.340410519310575</v>
      </c>
      <c r="BE17" s="23">
        <v>66.29308836447898</v>
      </c>
      <c r="BF17" s="23">
        <v>17.540567585444172</v>
      </c>
      <c r="BG17" s="23">
        <v>31.748695514062806</v>
      </c>
      <c r="BH17" s="23">
        <v>8.278220462080146</v>
      </c>
      <c r="BI17" s="23">
        <v>37.27624361563316</v>
      </c>
      <c r="BJ17" s="23">
        <v>1223.3636476316838</v>
      </c>
      <c r="BK17" s="23">
        <v>16.45061735863631</v>
      </c>
      <c r="BL17" s="23">
        <v>20.13094789597975</v>
      </c>
      <c r="BM17" s="23">
        <v>1333.1546453341787</v>
      </c>
      <c r="BN17" s="23">
        <v>483.18966321258677</v>
      </c>
      <c r="BO17" s="23">
        <v>709.2815328078162</v>
      </c>
      <c r="BP17" s="23">
        <v>981.6491642617093</v>
      </c>
      <c r="BQ17" s="23">
        <v>337.47671800790954</v>
      </c>
      <c r="BR17" s="23">
        <v>1353.2855932301627</v>
      </c>
      <c r="BS17" s="23">
        <v>1270.1251209187621</v>
      </c>
      <c r="BT17" s="23">
        <v>83.16047231139473</v>
      </c>
      <c r="BU17" s="23">
        <v>1070.2523202279826</v>
      </c>
      <c r="BV17" s="23">
        <v>51.58066451727256</v>
      </c>
      <c r="BW17" s="23">
        <v>1318.3632769560377</v>
      </c>
      <c r="BX17" s="23">
        <v>33.48213113524346</v>
      </c>
      <c r="BY17" s="23">
        <v>1244.9366075360792</v>
      </c>
      <c r="BZ17" s="23">
        <v>108.34898569407967</v>
      </c>
      <c r="CA17" s="23" t="s">
        <v>94</v>
      </c>
      <c r="CB17" s="23">
        <v>86.93544960473557</v>
      </c>
    </row>
    <row r="18" spans="2:80" ht="15">
      <c r="B18" s="22" t="s">
        <v>128</v>
      </c>
      <c r="C18" s="22">
        <v>694.0591626212253</v>
      </c>
      <c r="D18" s="22">
        <v>970.6653470402209</v>
      </c>
      <c r="E18" s="22">
        <v>935.9608024261644</v>
      </c>
      <c r="F18" s="22">
        <v>783.5183701784068</v>
      </c>
      <c r="G18" s="22">
        <v>879.370324693207</v>
      </c>
      <c r="H18" s="22">
        <v>283.5840872056051</v>
      </c>
      <c r="I18" s="22">
        <v>263.0081665300992</v>
      </c>
      <c r="J18" s="22">
        <v>18.693114853930645</v>
      </c>
      <c r="K18" s="22">
        <v>201.65383050648188</v>
      </c>
      <c r="L18" s="22">
        <v>914.3359884177501</v>
      </c>
      <c r="M18" s="22">
        <v>4116.177217637501</v>
      </c>
      <c r="N18" s="22" t="s">
        <v>94</v>
      </c>
      <c r="O18" s="22">
        <v>5030.51320605538</v>
      </c>
      <c r="P18" s="22">
        <v>3840.7275563229286</v>
      </c>
      <c r="Q18" s="22">
        <v>1189.7856497324474</v>
      </c>
      <c r="R18" s="22">
        <v>4695.925852434956</v>
      </c>
      <c r="S18" s="22">
        <v>334.5873536203793</v>
      </c>
      <c r="T18" s="22">
        <v>4575.48116639571</v>
      </c>
      <c r="U18" s="22">
        <v>455.0320396596405</v>
      </c>
      <c r="V18" s="22">
        <v>1038.51665833065</v>
      </c>
      <c r="W18" s="22">
        <v>315.35586801602557</v>
      </c>
      <c r="X18" s="22">
        <v>1095.12515538116</v>
      </c>
      <c r="Y18" s="22">
        <v>1583.0760029858707</v>
      </c>
      <c r="Z18" s="22">
        <v>1112.0946301448953</v>
      </c>
      <c r="AA18" s="22">
        <v>399.24715826901604</v>
      </c>
      <c r="AB18" s="22">
        <v>56.780489033957245</v>
      </c>
      <c r="AC18" s="22">
        <v>627.6098641196118</v>
      </c>
      <c r="AD18" s="22">
        <v>1274.523130772029</v>
      </c>
      <c r="AE18" s="22">
        <v>3071.599722129705</v>
      </c>
      <c r="AF18" s="22">
        <v>4266.936717298198</v>
      </c>
      <c r="AG18" s="22">
        <v>489.320412586722</v>
      </c>
      <c r="AH18" s="22">
        <v>215.43645834500188</v>
      </c>
      <c r="AI18" s="22">
        <v>4609.738389115079</v>
      </c>
      <c r="AJ18" s="22">
        <v>420.7748169402589</v>
      </c>
      <c r="AK18" s="23">
        <v>1332.2199765469097</v>
      </c>
      <c r="AL18" s="23">
        <v>1245.299786512004</v>
      </c>
      <c r="AM18" s="23">
        <v>1172.4438931086127</v>
      </c>
      <c r="AN18" s="23">
        <v>881.2991163389006</v>
      </c>
      <c r="AO18" s="23">
        <v>399.2504335489278</v>
      </c>
      <c r="AP18" s="23">
        <v>1403.5704596267624</v>
      </c>
      <c r="AQ18" s="23">
        <v>361.0982719976561</v>
      </c>
      <c r="AR18" s="23">
        <v>648.6468317247343</v>
      </c>
      <c r="AS18" s="23">
        <v>529.0306001712911</v>
      </c>
      <c r="AT18" s="23">
        <v>442.2050106619778</v>
      </c>
      <c r="AU18" s="23">
        <v>374.86435422714976</v>
      </c>
      <c r="AV18" s="23">
        <v>633.8116271057664</v>
      </c>
      <c r="AW18" s="23">
        <v>69.27948495085566</v>
      </c>
      <c r="AX18" s="23">
        <v>2083.202967892352</v>
      </c>
      <c r="AY18" s="23">
        <v>303.61160111307856</v>
      </c>
      <c r="AZ18" s="23">
        <v>325.83039085451617</v>
      </c>
      <c r="BA18" s="23">
        <v>372.7562556444127</v>
      </c>
      <c r="BB18" s="23">
        <v>419.9904697902911</v>
      </c>
      <c r="BC18" s="23">
        <v>301.21321566916646</v>
      </c>
      <c r="BD18" s="23">
        <v>161.22261222050426</v>
      </c>
      <c r="BE18" s="23">
        <v>317.53564921249483</v>
      </c>
      <c r="BF18" s="23">
        <v>90.27392348272772</v>
      </c>
      <c r="BG18" s="23">
        <v>257.6991884545478</v>
      </c>
      <c r="BH18" s="23">
        <v>123.7610851155863</v>
      </c>
      <c r="BI18" s="23">
        <v>121.0377438938975</v>
      </c>
      <c r="BJ18" s="23">
        <v>4260.272282889099</v>
      </c>
      <c r="BK18" s="23">
        <v>117.79723655348464</v>
      </c>
      <c r="BL18" s="23">
        <v>117.42424762863477</v>
      </c>
      <c r="BM18" s="23">
        <v>4913.088958426738</v>
      </c>
      <c r="BN18" s="23">
        <v>1514.3603168378334</v>
      </c>
      <c r="BO18" s="23">
        <v>3062.2168947437062</v>
      </c>
      <c r="BP18" s="23">
        <v>3767.646858638635</v>
      </c>
      <c r="BQ18" s="23">
        <v>1099.825386493404</v>
      </c>
      <c r="BR18" s="23">
        <v>5030.51320605538</v>
      </c>
      <c r="BS18" s="23">
        <v>4720.604002997051</v>
      </c>
      <c r="BT18" s="23">
        <v>309.9092030582532</v>
      </c>
      <c r="BU18" s="23">
        <v>4131.650164641081</v>
      </c>
      <c r="BV18" s="23">
        <v>246.4354567304418</v>
      </c>
      <c r="BW18" s="23">
        <v>4797.8274154796545</v>
      </c>
      <c r="BX18" s="23">
        <v>226.4345046113337</v>
      </c>
      <c r="BY18" s="23">
        <v>4538.760308117582</v>
      </c>
      <c r="BZ18" s="23">
        <v>491.752897937774</v>
      </c>
      <c r="CA18" s="23" t="s">
        <v>94</v>
      </c>
      <c r="CB18" s="23">
        <v>864.3821230222671</v>
      </c>
    </row>
    <row r="19" spans="1:80" ht="15">
      <c r="A19" s="22" t="s">
        <v>163</v>
      </c>
      <c r="B19" s="22" t="s">
        <v>127</v>
      </c>
      <c r="C19" s="22">
        <v>774.3266157238485</v>
      </c>
      <c r="D19" s="22">
        <v>951.9328291047489</v>
      </c>
      <c r="E19" s="22">
        <v>937.1153169640718</v>
      </c>
      <c r="F19" s="22">
        <v>942.6348047459114</v>
      </c>
      <c r="G19" s="22">
        <v>526.3570185059901</v>
      </c>
      <c r="H19" s="22">
        <v>163.02212452141978</v>
      </c>
      <c r="I19" s="22">
        <v>164.8240510739458</v>
      </c>
      <c r="J19" s="22">
        <v>19.943807150469084</v>
      </c>
      <c r="K19" s="22">
        <v>656.7597285423401</v>
      </c>
      <c r="L19" s="22">
        <v>1688.331305183794</v>
      </c>
      <c r="M19" s="22">
        <v>3448.5849911489345</v>
      </c>
      <c r="N19" s="22">
        <v>1296.188740009835</v>
      </c>
      <c r="O19" s="22">
        <v>3840.7275563229286</v>
      </c>
      <c r="P19" s="22">
        <v>5136.916296332757</v>
      </c>
      <c r="Q19" s="22" t="s">
        <v>94</v>
      </c>
      <c r="R19" s="22">
        <v>4956.0990808729775</v>
      </c>
      <c r="S19" s="22">
        <v>180.81721545979977</v>
      </c>
      <c r="T19" s="22">
        <v>4907.716350643569</v>
      </c>
      <c r="U19" s="22">
        <v>229.19994568920993</v>
      </c>
      <c r="V19" s="22">
        <v>1113.164995702339</v>
      </c>
      <c r="W19" s="22">
        <v>274.34481807261653</v>
      </c>
      <c r="X19" s="22">
        <v>1419.5124894151973</v>
      </c>
      <c r="Y19" s="22">
        <v>1342.2508281485045</v>
      </c>
      <c r="Z19" s="22">
        <v>1215.8442316253147</v>
      </c>
      <c r="AA19" s="22">
        <v>326.7316992291449</v>
      </c>
      <c r="AB19" s="22">
        <v>55.38339053072742</v>
      </c>
      <c r="AC19" s="22">
        <v>635.1535469918454</v>
      </c>
      <c r="AD19" s="22">
        <v>1211.1529953078075</v>
      </c>
      <c r="AE19" s="22">
        <v>3235.2263635023673</v>
      </c>
      <c r="AF19" s="22">
        <v>3960.2611469937206</v>
      </c>
      <c r="AG19" s="22">
        <v>570.881633191605</v>
      </c>
      <c r="AH19" s="22">
        <v>544.0534986734627</v>
      </c>
      <c r="AI19" s="22">
        <v>4671.437860955508</v>
      </c>
      <c r="AJ19" s="22">
        <v>465.4784353772227</v>
      </c>
      <c r="AK19" s="23">
        <v>925.1721816871053</v>
      </c>
      <c r="AL19" s="23">
        <v>1005.2860877087228</v>
      </c>
      <c r="AM19" s="23">
        <v>981.5900042882023</v>
      </c>
      <c r="AN19" s="23">
        <v>1036.7274766074522</v>
      </c>
      <c r="AO19" s="23">
        <v>1188.1405460412705</v>
      </c>
      <c r="AP19" s="23">
        <v>1661.8760031280947</v>
      </c>
      <c r="AQ19" s="23">
        <v>415.3436981262371</v>
      </c>
      <c r="AR19" s="23">
        <v>678.2314175300929</v>
      </c>
      <c r="AS19" s="23">
        <v>719.192761091916</v>
      </c>
      <c r="AT19" s="23">
        <v>360.45548696655385</v>
      </c>
      <c r="AU19" s="23">
        <v>391.0683803449165</v>
      </c>
      <c r="AV19" s="23">
        <v>333.8599712388088</v>
      </c>
      <c r="AW19" s="23">
        <v>74.28619055106755</v>
      </c>
      <c r="AX19" s="23">
        <v>2788.1861450852066</v>
      </c>
      <c r="AY19" s="23">
        <v>303.35855675070957</v>
      </c>
      <c r="AZ19" s="23">
        <v>244.75163490097384</v>
      </c>
      <c r="BA19" s="23">
        <v>448.56913196560095</v>
      </c>
      <c r="BB19" s="23">
        <v>331.0118731085925</v>
      </c>
      <c r="BC19" s="23">
        <v>135.62600319601734</v>
      </c>
      <c r="BD19" s="23">
        <v>63.6227980502387</v>
      </c>
      <c r="BE19" s="23">
        <v>257.79819969366946</v>
      </c>
      <c r="BF19" s="23">
        <v>41.24567575551389</v>
      </c>
      <c r="BG19" s="23">
        <v>172.18563285441118</v>
      </c>
      <c r="BH19" s="23">
        <v>65.9924293606982</v>
      </c>
      <c r="BI19" s="23">
        <v>100.35743146721892</v>
      </c>
      <c r="BJ19" s="23">
        <v>4517.382321962276</v>
      </c>
      <c r="BK19" s="23">
        <v>93.61202590335049</v>
      </c>
      <c r="BL19" s="23">
        <v>94.3905648191811</v>
      </c>
      <c r="BM19" s="23">
        <v>5042.5257315135605</v>
      </c>
      <c r="BN19" s="23">
        <v>1617.9923066176975</v>
      </c>
      <c r="BO19" s="23">
        <v>3042.659789678668</v>
      </c>
      <c r="BP19" s="23">
        <v>3819.4251850102955</v>
      </c>
      <c r="BQ19" s="23">
        <v>1168.6016043888949</v>
      </c>
      <c r="BR19" s="23">
        <v>5136.916296332757</v>
      </c>
      <c r="BS19" s="23">
        <v>4845.105821145303</v>
      </c>
      <c r="BT19" s="23">
        <v>291.8104751874688</v>
      </c>
      <c r="BU19" s="23">
        <v>4182.741174651252</v>
      </c>
      <c r="BV19" s="23">
        <v>229.38134435086764</v>
      </c>
      <c r="BW19" s="23">
        <v>4938.757797769386</v>
      </c>
      <c r="BX19" s="23">
        <v>192.31396096014478</v>
      </c>
      <c r="BY19" s="23">
        <v>4644.92891869228</v>
      </c>
      <c r="BZ19" s="23">
        <v>491.98737764045393</v>
      </c>
      <c r="CA19" s="23" t="s">
        <v>94</v>
      </c>
      <c r="CB19" s="23">
        <v>674.7452839402796</v>
      </c>
    </row>
    <row r="20" spans="2:80" ht="15">
      <c r="B20" s="22" t="s">
        <v>128</v>
      </c>
      <c r="C20" s="22">
        <v>88.82380291229096</v>
      </c>
      <c r="D20" s="22">
        <v>148.23061670210578</v>
      </c>
      <c r="E20" s="22">
        <v>183.82597635947283</v>
      </c>
      <c r="F20" s="22">
        <v>141.2003161484072</v>
      </c>
      <c r="G20" s="22">
        <v>414.63019878897643</v>
      </c>
      <c r="H20" s="22">
        <v>142.64950919674487</v>
      </c>
      <c r="I20" s="22">
        <v>121.42844247274903</v>
      </c>
      <c r="J20" s="22">
        <v>0.9055185543111826</v>
      </c>
      <c r="K20" s="22">
        <v>5.188121817697642</v>
      </c>
      <c r="L20" s="22">
        <v>125.31785016452653</v>
      </c>
      <c r="M20" s="22">
        <v>1121.5646527882295</v>
      </c>
      <c r="N20" s="22">
        <v>57.09685322032022</v>
      </c>
      <c r="O20" s="22">
        <v>1189.7856497324474</v>
      </c>
      <c r="P20" s="22" t="s">
        <v>94</v>
      </c>
      <c r="Q20" s="22">
        <v>1246.8825029527743</v>
      </c>
      <c r="R20" s="22">
        <v>1069.7597199803117</v>
      </c>
      <c r="S20" s="22">
        <v>177.1227829724434</v>
      </c>
      <c r="T20" s="22">
        <v>1000.4671753486922</v>
      </c>
      <c r="U20" s="22">
        <v>246.4153276040581</v>
      </c>
      <c r="V20" s="22">
        <v>238.5737719749798</v>
      </c>
      <c r="W20" s="22">
        <v>91.34486566359905</v>
      </c>
      <c r="X20" s="22">
        <v>210.40089124515205</v>
      </c>
      <c r="Y20" s="22">
        <v>455.68386180738946</v>
      </c>
      <c r="Z20" s="22">
        <v>248.81115170955758</v>
      </c>
      <c r="AA20" s="22">
        <v>124.68946692138559</v>
      </c>
      <c r="AB20" s="22">
        <v>17.895113622879734</v>
      </c>
      <c r="AC20" s="22">
        <v>202.64567812941544</v>
      </c>
      <c r="AD20" s="22">
        <v>351.92046840962985</v>
      </c>
      <c r="AE20" s="22">
        <v>674.4212427908208</v>
      </c>
      <c r="AF20" s="22">
        <v>1117.2052517675738</v>
      </c>
      <c r="AG20" s="22">
        <v>99.71421083403521</v>
      </c>
      <c r="AH20" s="22">
        <v>15.762727736396247</v>
      </c>
      <c r="AI20" s="22">
        <v>1126.7958476894169</v>
      </c>
      <c r="AJ20" s="22">
        <v>120.0866552633445</v>
      </c>
      <c r="AK20" s="23">
        <v>414.59159443902047</v>
      </c>
      <c r="AL20" s="23">
        <v>297.0340921226812</v>
      </c>
      <c r="AM20" s="23">
        <v>318.63690713550767</v>
      </c>
      <c r="AN20" s="23">
        <v>207.42567127051854</v>
      </c>
      <c r="AO20" s="23">
        <v>9.194237985021534</v>
      </c>
      <c r="AP20" s="23">
        <v>113.81594949361775</v>
      </c>
      <c r="AQ20" s="23">
        <v>68.01242006842334</v>
      </c>
      <c r="AR20" s="23">
        <v>128.98981340283623</v>
      </c>
      <c r="AS20" s="23">
        <v>44.940906604581606</v>
      </c>
      <c r="AT20" s="23">
        <v>153.2946220482753</v>
      </c>
      <c r="AU20" s="23">
        <v>132.67374344929974</v>
      </c>
      <c r="AV20" s="23">
        <v>404.08995410573044</v>
      </c>
      <c r="AW20" s="23">
        <v>22.821799801014766</v>
      </c>
      <c r="AX20" s="23">
        <v>145.96396751705768</v>
      </c>
      <c r="AY20" s="23">
        <v>62.2155390793113</v>
      </c>
      <c r="AZ20" s="23">
        <v>119.46966497398697</v>
      </c>
      <c r="BA20" s="23">
        <v>42.044619008848265</v>
      </c>
      <c r="BB20" s="23">
        <v>141.47974295935472</v>
      </c>
      <c r="BC20" s="23">
        <v>205.9257700728227</v>
      </c>
      <c r="BD20" s="23">
        <v>106.94022468957736</v>
      </c>
      <c r="BE20" s="23">
        <v>126.03053788330561</v>
      </c>
      <c r="BF20" s="23">
        <v>66.56881531265836</v>
      </c>
      <c r="BG20" s="23">
        <v>117.26225111420136</v>
      </c>
      <c r="BH20" s="23">
        <v>66.04687621696854</v>
      </c>
      <c r="BI20" s="23">
        <v>57.95655604231135</v>
      </c>
      <c r="BJ20" s="23">
        <v>966.2536085584578</v>
      </c>
      <c r="BK20" s="23">
        <v>40.63582800877035</v>
      </c>
      <c r="BL20" s="23">
        <v>43.16463070543346</v>
      </c>
      <c r="BM20" s="23">
        <v>1203.7178722473373</v>
      </c>
      <c r="BN20" s="23">
        <v>379.5576734327262</v>
      </c>
      <c r="BO20" s="23">
        <v>728.8386378729036</v>
      </c>
      <c r="BP20" s="23">
        <v>929.8708378901164</v>
      </c>
      <c r="BQ20" s="23">
        <v>268.700500112406</v>
      </c>
      <c r="BR20" s="23">
        <v>1246.8825029527743</v>
      </c>
      <c r="BS20" s="23">
        <v>1145.623302770584</v>
      </c>
      <c r="BT20" s="23">
        <v>101.25920018217953</v>
      </c>
      <c r="BU20" s="23">
        <v>1019.1613102178685</v>
      </c>
      <c r="BV20" s="23">
        <v>68.6347768968467</v>
      </c>
      <c r="BW20" s="23">
        <v>1177.4328946663313</v>
      </c>
      <c r="BX20" s="23">
        <v>67.60267478643203</v>
      </c>
      <c r="BY20" s="23">
        <v>1138.7679969613603</v>
      </c>
      <c r="BZ20" s="23">
        <v>108.11450599140012</v>
      </c>
      <c r="CA20" s="23" t="s">
        <v>94</v>
      </c>
      <c r="CB20" s="23">
        <v>276.5722886867215</v>
      </c>
    </row>
    <row r="21" spans="1:80" ht="15">
      <c r="A21" s="22" t="s">
        <v>164</v>
      </c>
      <c r="B21" s="22" t="s">
        <v>127</v>
      </c>
      <c r="C21" s="22">
        <v>764.9347820842349</v>
      </c>
      <c r="D21" s="22">
        <v>1068.3829234083178</v>
      </c>
      <c r="E21" s="22">
        <v>1086.0737969897425</v>
      </c>
      <c r="F21" s="22">
        <v>1075.7019116146964</v>
      </c>
      <c r="G21" s="22">
        <v>871.4822855075755</v>
      </c>
      <c r="H21" s="22">
        <v>274.56374645634287</v>
      </c>
      <c r="I21" s="22">
        <v>226.39050675536615</v>
      </c>
      <c r="J21" s="22">
        <v>16.706973196364167</v>
      </c>
      <c r="K21" s="22">
        <v>641.6218748405945</v>
      </c>
      <c r="L21" s="22">
        <v>1766.1279393138054</v>
      </c>
      <c r="M21" s="22">
        <v>4259.7308615394895</v>
      </c>
      <c r="N21" s="22">
        <v>1329.9329484182927</v>
      </c>
      <c r="O21" s="22">
        <v>4695.925852434956</v>
      </c>
      <c r="P21" s="22">
        <v>4956.0990808729775</v>
      </c>
      <c r="Q21" s="22">
        <v>1069.7597199803117</v>
      </c>
      <c r="R21" s="22">
        <v>6025.858800853239</v>
      </c>
      <c r="S21" s="22" t="s">
        <v>94</v>
      </c>
      <c r="T21" s="22">
        <v>5608.853010380039</v>
      </c>
      <c r="U21" s="22">
        <v>417.005790473229</v>
      </c>
      <c r="V21" s="22">
        <v>1282.4469503092957</v>
      </c>
      <c r="W21" s="22">
        <v>342.60687696141235</v>
      </c>
      <c r="X21" s="22">
        <v>1570.6283857166786</v>
      </c>
      <c r="Y21" s="22">
        <v>1664.9798617991057</v>
      </c>
      <c r="Z21" s="22">
        <v>1398.930669993194</v>
      </c>
      <c r="AA21" s="22">
        <v>410.6844649632913</v>
      </c>
      <c r="AB21" s="22">
        <v>68.07835905446704</v>
      </c>
      <c r="AC21" s="22">
        <v>784.7961247516789</v>
      </c>
      <c r="AD21" s="22">
        <v>1460.3085562496367</v>
      </c>
      <c r="AE21" s="22">
        <v>3712.6757607974955</v>
      </c>
      <c r="AF21" s="22">
        <v>4768.6518295379055</v>
      </c>
      <c r="AG21" s="22">
        <v>643.2390973826111</v>
      </c>
      <c r="AH21" s="22">
        <v>543.4692950167473</v>
      </c>
      <c r="AI21" s="22">
        <v>5478.038305183655</v>
      </c>
      <c r="AJ21" s="22">
        <v>547.8204956695688</v>
      </c>
      <c r="AK21" s="23">
        <v>1265.9243608099848</v>
      </c>
      <c r="AL21" s="23">
        <v>1215.9989394837987</v>
      </c>
      <c r="AM21" s="23">
        <v>1199.2001848459472</v>
      </c>
      <c r="AN21" s="23">
        <v>1176.0406428799718</v>
      </c>
      <c r="AO21" s="23">
        <v>1168.6946728335583</v>
      </c>
      <c r="AP21" s="23">
        <v>1751.0089967763768</v>
      </c>
      <c r="AQ21" s="23">
        <v>445.6986499232398</v>
      </c>
      <c r="AR21" s="23">
        <v>779.1642175070756</v>
      </c>
      <c r="AS21" s="23">
        <v>706.0581601281547</v>
      </c>
      <c r="AT21" s="23">
        <v>458.8003584204459</v>
      </c>
      <c r="AU21" s="23">
        <v>510.26685304871995</v>
      </c>
      <c r="AV21" s="23">
        <v>667.1568323931366</v>
      </c>
      <c r="AW21" s="23">
        <v>90.3982038281993</v>
      </c>
      <c r="AX21" s="23">
        <v>2889.7801869473524</v>
      </c>
      <c r="AY21" s="23">
        <v>330.8201245129189</v>
      </c>
      <c r="AZ21" s="23">
        <v>343.9146916143679</v>
      </c>
      <c r="BA21" s="23">
        <v>442.78666517425324</v>
      </c>
      <c r="BB21" s="23">
        <v>418.9447945701421</v>
      </c>
      <c r="BC21" s="23">
        <v>317.4464125245303</v>
      </c>
      <c r="BD21" s="23">
        <v>131.1992002040493</v>
      </c>
      <c r="BE21" s="23">
        <v>371.97750376064886</v>
      </c>
      <c r="BF21" s="23">
        <v>107.59261182044604</v>
      </c>
      <c r="BG21" s="23">
        <v>241.53850248778792</v>
      </c>
      <c r="BH21" s="23">
        <v>126.64287912611742</v>
      </c>
      <c r="BI21" s="23">
        <v>152.68394371510138</v>
      </c>
      <c r="BJ21" s="23">
        <v>5172.692592368657</v>
      </c>
      <c r="BK21" s="23">
        <v>132.57178235432673</v>
      </c>
      <c r="BL21" s="23">
        <v>129.2240307409753</v>
      </c>
      <c r="BM21" s="23">
        <v>5896.634770112253</v>
      </c>
      <c r="BN21" s="23">
        <v>1894.3528250747347</v>
      </c>
      <c r="BO21" s="23">
        <v>3551.6984408134904</v>
      </c>
      <c r="BP21" s="23">
        <v>4494.9535386188145</v>
      </c>
      <c r="BQ21" s="23">
        <v>1345.5332756032913</v>
      </c>
      <c r="BR21" s="23">
        <v>6025.858800853239</v>
      </c>
      <c r="BS21" s="23">
        <v>5661.105969032051</v>
      </c>
      <c r="BT21" s="23">
        <v>364.75283182118784</v>
      </c>
      <c r="BU21" s="23">
        <v>4912.420932188085</v>
      </c>
      <c r="BV21" s="23">
        <v>279.378668629066</v>
      </c>
      <c r="BW21" s="23">
        <v>5772.652569270211</v>
      </c>
      <c r="BX21" s="23">
        <v>245.51476047975552</v>
      </c>
      <c r="BY21" s="23">
        <v>5453.233841430808</v>
      </c>
      <c r="BZ21" s="23">
        <v>572.6249594224828</v>
      </c>
      <c r="CA21" s="23" t="s">
        <v>94</v>
      </c>
      <c r="CB21" s="23">
        <v>880.45760858516</v>
      </c>
    </row>
    <row r="22" spans="2:80" ht="15">
      <c r="B22" s="22" t="s">
        <v>128</v>
      </c>
      <c r="C22" s="22">
        <v>98.21563655190899</v>
      </c>
      <c r="D22" s="22">
        <v>31.780522398527328</v>
      </c>
      <c r="E22" s="22">
        <v>34.86749633378851</v>
      </c>
      <c r="F22" s="22">
        <v>8.133209279618606</v>
      </c>
      <c r="G22" s="22">
        <v>69.50493178739306</v>
      </c>
      <c r="H22" s="22">
        <v>31.107887261818647</v>
      </c>
      <c r="I22" s="22">
        <v>59.861986791329194</v>
      </c>
      <c r="J22" s="22">
        <v>4.142352508416066</v>
      </c>
      <c r="K22" s="22">
        <v>20.32597551944435</v>
      </c>
      <c r="L22" s="22">
        <v>47.52121603451842</v>
      </c>
      <c r="M22" s="22">
        <v>310.4187823977254</v>
      </c>
      <c r="N22" s="22">
        <v>23.35264481186587</v>
      </c>
      <c r="O22" s="22">
        <v>334.5873536203793</v>
      </c>
      <c r="P22" s="22">
        <v>180.81721545979977</v>
      </c>
      <c r="Q22" s="22">
        <v>177.1227829724434</v>
      </c>
      <c r="R22" s="22" t="s">
        <v>94</v>
      </c>
      <c r="S22" s="22">
        <v>357.93999843224503</v>
      </c>
      <c r="T22" s="22">
        <v>299.33051561220634</v>
      </c>
      <c r="U22" s="22">
        <v>58.609482820037556</v>
      </c>
      <c r="V22" s="22">
        <v>69.29181736802957</v>
      </c>
      <c r="W22" s="22">
        <v>23.082806774802428</v>
      </c>
      <c r="X22" s="22">
        <v>59.28499494366856</v>
      </c>
      <c r="Y22" s="22">
        <v>132.95482815679202</v>
      </c>
      <c r="Z22" s="22">
        <v>65.72471334169425</v>
      </c>
      <c r="AA22" s="22">
        <v>40.73670118723927</v>
      </c>
      <c r="AB22" s="22">
        <v>5.20014509914007</v>
      </c>
      <c r="AC22" s="22">
        <v>53.00310036957896</v>
      </c>
      <c r="AD22" s="22">
        <v>102.76490746780395</v>
      </c>
      <c r="AE22" s="22">
        <v>196.9718454957214</v>
      </c>
      <c r="AF22" s="22">
        <v>308.8145692233448</v>
      </c>
      <c r="AG22" s="22">
        <v>27.35674664302981</v>
      </c>
      <c r="AH22" s="22">
        <v>16.346931393111554</v>
      </c>
      <c r="AI22" s="22">
        <v>320.19540346124586</v>
      </c>
      <c r="AJ22" s="22">
        <v>37.74459497099945</v>
      </c>
      <c r="AK22" s="23">
        <v>73.83941531613648</v>
      </c>
      <c r="AL22" s="23">
        <v>86.32124034760592</v>
      </c>
      <c r="AM22" s="23">
        <v>101.02672657776688</v>
      </c>
      <c r="AN22" s="23">
        <v>68.11250499800336</v>
      </c>
      <c r="AO22" s="23">
        <v>28.640111192732736</v>
      </c>
      <c r="AP22" s="23">
        <v>24.68295584533617</v>
      </c>
      <c r="AQ22" s="23">
        <v>37.657468271420434</v>
      </c>
      <c r="AR22" s="23">
        <v>28.05701342585204</v>
      </c>
      <c r="AS22" s="23">
        <v>58.075507568344115</v>
      </c>
      <c r="AT22" s="23">
        <v>54.9497505943817</v>
      </c>
      <c r="AU22" s="23">
        <v>13.47527074549556</v>
      </c>
      <c r="AV22" s="23">
        <v>70.79309295139383</v>
      </c>
      <c r="AW22" s="23">
        <v>6.709786523882886</v>
      </c>
      <c r="AX22" s="23">
        <v>44.369925654905416</v>
      </c>
      <c r="AY22" s="23">
        <v>34.753971317102845</v>
      </c>
      <c r="AZ22" s="23">
        <v>20.30660826059236</v>
      </c>
      <c r="BA22" s="23">
        <v>47.82708580019525</v>
      </c>
      <c r="BB22" s="23">
        <v>53.54682149780435</v>
      </c>
      <c r="BC22" s="23">
        <v>24.105360744312105</v>
      </c>
      <c r="BD22" s="23">
        <v>39.363822535767156</v>
      </c>
      <c r="BE22" s="23">
        <v>11.851233816322214</v>
      </c>
      <c r="BF22" s="23">
        <v>0.2218792477256723</v>
      </c>
      <c r="BG22" s="23">
        <v>47.90938148082326</v>
      </c>
      <c r="BH22" s="23">
        <v>5.396426451549007</v>
      </c>
      <c r="BI22" s="23">
        <v>5.630043794429393</v>
      </c>
      <c r="BJ22" s="23">
        <v>310.9433381521164</v>
      </c>
      <c r="BK22" s="23">
        <v>1.6760715577940017</v>
      </c>
      <c r="BL22" s="23">
        <v>8.331164783639146</v>
      </c>
      <c r="BM22" s="23">
        <v>349.60883364860547</v>
      </c>
      <c r="BN22" s="23">
        <v>103.1971549756818</v>
      </c>
      <c r="BO22" s="23">
        <v>219.79998673808058</v>
      </c>
      <c r="BP22" s="23">
        <v>254.34248428159418</v>
      </c>
      <c r="BQ22" s="23">
        <v>91.76882889801153</v>
      </c>
      <c r="BR22" s="23">
        <v>357.93999843224503</v>
      </c>
      <c r="BS22" s="23">
        <v>329.62315488378573</v>
      </c>
      <c r="BT22" s="23">
        <v>28.316843548459097</v>
      </c>
      <c r="BU22" s="23">
        <v>289.4815526810422</v>
      </c>
      <c r="BV22" s="23">
        <v>18.63745261864801</v>
      </c>
      <c r="BW22" s="23">
        <v>343.53812316542303</v>
      </c>
      <c r="BX22" s="23">
        <v>14.401875266821481</v>
      </c>
      <c r="BY22" s="23">
        <v>330.4630742228722</v>
      </c>
      <c r="BZ22" s="23">
        <v>27.476924209372473</v>
      </c>
      <c r="CA22" s="23" t="s">
        <v>94</v>
      </c>
      <c r="CB22" s="23">
        <v>70.85996404184147</v>
      </c>
    </row>
    <row r="23" spans="1:80" ht="15">
      <c r="A23" s="22" t="s">
        <v>165</v>
      </c>
      <c r="B23" s="22" t="s">
        <v>127</v>
      </c>
      <c r="C23" s="22">
        <v>820.1673128142288</v>
      </c>
      <c r="D23" s="22">
        <v>1046.5810194713551</v>
      </c>
      <c r="E23" s="22">
        <v>1076.5501427292893</v>
      </c>
      <c r="F23" s="22">
        <v>1024.6976457196636</v>
      </c>
      <c r="G23" s="22">
        <v>785.085768383396</v>
      </c>
      <c r="H23" s="22">
        <v>252.47135016390763</v>
      </c>
      <c r="I23" s="22">
        <v>225.5706241677576</v>
      </c>
      <c r="J23" s="22">
        <v>19.551302604245297</v>
      </c>
      <c r="K23" s="22">
        <v>657.5083599383731</v>
      </c>
      <c r="L23" s="22">
        <v>1750.5701465773923</v>
      </c>
      <c r="M23" s="22">
        <v>4157.613379414799</v>
      </c>
      <c r="N23" s="22">
        <v>1332.702359596533</v>
      </c>
      <c r="O23" s="22">
        <v>4575.48116639571</v>
      </c>
      <c r="P23" s="22">
        <v>4907.716350643569</v>
      </c>
      <c r="Q23" s="22">
        <v>1000.4671753486922</v>
      </c>
      <c r="R23" s="22">
        <v>5608.853010380039</v>
      </c>
      <c r="S23" s="22">
        <v>299.33051561220634</v>
      </c>
      <c r="T23" s="22">
        <v>5908.183525992187</v>
      </c>
      <c r="U23" s="22" t="s">
        <v>94</v>
      </c>
      <c r="V23" s="22">
        <v>1322.897651932981</v>
      </c>
      <c r="W23" s="22">
        <v>349.6619061287135</v>
      </c>
      <c r="X23" s="22">
        <v>1525.4334651531578</v>
      </c>
      <c r="Y23" s="22">
        <v>1571.4328108820448</v>
      </c>
      <c r="Z23" s="22">
        <v>1430.6597987366476</v>
      </c>
      <c r="AA23" s="22">
        <v>432.821953555505</v>
      </c>
      <c r="AB23" s="22">
        <v>56.05584375773743</v>
      </c>
      <c r="AC23" s="22">
        <v>742.6653738517573</v>
      </c>
      <c r="AD23" s="22">
        <v>1421.5369735099928</v>
      </c>
      <c r="AE23" s="22">
        <v>3687.9253348727516</v>
      </c>
      <c r="AF23" s="22">
        <v>4627.632777625911</v>
      </c>
      <c r="AG23" s="22">
        <v>651.5067975475295</v>
      </c>
      <c r="AH23" s="22">
        <v>558.4116157666955</v>
      </c>
      <c r="AI23" s="22">
        <v>5410.394289372429</v>
      </c>
      <c r="AJ23" s="22">
        <v>497.789236619828</v>
      </c>
      <c r="AK23" s="23">
        <v>1216.0332423836542</v>
      </c>
      <c r="AL23" s="23">
        <v>1207.0869737732485</v>
      </c>
      <c r="AM23" s="23">
        <v>1146.0551995010885</v>
      </c>
      <c r="AN23" s="23">
        <v>1146.8184619894062</v>
      </c>
      <c r="AO23" s="23">
        <v>1192.1896483448309</v>
      </c>
      <c r="AP23" s="23">
        <v>1741.5633178990113</v>
      </c>
      <c r="AQ23" s="23">
        <v>460.331250949894</v>
      </c>
      <c r="AR23" s="23">
        <v>782.3474910718369</v>
      </c>
      <c r="AS23" s="23">
        <v>729.2278753327004</v>
      </c>
      <c r="AT23" s="23">
        <v>459.62011954485405</v>
      </c>
      <c r="AU23" s="23">
        <v>506.05188959409725</v>
      </c>
      <c r="AV23" s="23">
        <v>615.0143240670338</v>
      </c>
      <c r="AW23" s="23">
        <v>90.34508706814093</v>
      </c>
      <c r="AX23" s="23">
        <v>2881.810043760647</v>
      </c>
      <c r="AY23" s="23">
        <v>342.0206588954666</v>
      </c>
      <c r="AZ23" s="23">
        <v>344.41422186903674</v>
      </c>
      <c r="BA23" s="23">
        <v>459.3323827176698</v>
      </c>
      <c r="BB23" s="23">
        <v>429.7157327935343</v>
      </c>
      <c r="BC23" s="23">
        <v>282.52552605015876</v>
      </c>
      <c r="BD23" s="23">
        <v>123.70127207622942</v>
      </c>
      <c r="BE23" s="23">
        <v>367.4041576098361</v>
      </c>
      <c r="BF23" s="23">
        <v>97.13013065752509</v>
      </c>
      <c r="BG23" s="23">
        <v>255.99532642194194</v>
      </c>
      <c r="BH23" s="23">
        <v>121.55384234131658</v>
      </c>
      <c r="BI23" s="23">
        <v>146.44793804703843</v>
      </c>
      <c r="BJ23" s="23">
        <v>5177.220986183925</v>
      </c>
      <c r="BK23" s="23">
        <v>127.51828886819264</v>
      </c>
      <c r="BL23" s="23">
        <v>82.13355311395232</v>
      </c>
      <c r="BM23" s="23">
        <v>5826.049972878226</v>
      </c>
      <c r="BN23" s="23">
        <v>1827.1843167522043</v>
      </c>
      <c r="BO23" s="23">
        <v>3501.896746046043</v>
      </c>
      <c r="BP23" s="23">
        <v>4412.3261862652635</v>
      </c>
      <c r="BQ23" s="23">
        <v>1345.4901830079682</v>
      </c>
      <c r="BR23" s="23">
        <v>5908.183525992187</v>
      </c>
      <c r="BS23" s="23">
        <v>5587.291080373048</v>
      </c>
      <c r="BT23" s="23">
        <v>320.8924456191523</v>
      </c>
      <c r="BU23" s="23">
        <v>4839.806166774717</v>
      </c>
      <c r="BV23" s="23">
        <v>254.87614650280307</v>
      </c>
      <c r="BW23" s="23">
        <v>5671.996899872047</v>
      </c>
      <c r="BX23" s="23">
        <v>230.10911489085365</v>
      </c>
      <c r="BY23" s="23">
        <v>5378.653018464694</v>
      </c>
      <c r="BZ23" s="23">
        <v>529.5305075275863</v>
      </c>
      <c r="CA23" s="23" t="s">
        <v>94</v>
      </c>
      <c r="CB23" s="23">
        <v>904.171913749006</v>
      </c>
    </row>
    <row r="24" spans="2:80" ht="15">
      <c r="B24" s="22" t="s">
        <v>128</v>
      </c>
      <c r="C24" s="22">
        <v>42.98310582190995</v>
      </c>
      <c r="D24" s="22">
        <v>53.58242633549471</v>
      </c>
      <c r="E24" s="22">
        <v>44.39115059424383</v>
      </c>
      <c r="F24" s="22">
        <v>59.13747517465747</v>
      </c>
      <c r="G24" s="22">
        <v>155.901448911569</v>
      </c>
      <c r="H24" s="22">
        <v>53.200283554254966</v>
      </c>
      <c r="I24" s="22">
        <v>60.68186937893792</v>
      </c>
      <c r="J24" s="22">
        <v>1.2980231005349196</v>
      </c>
      <c r="K24" s="22">
        <v>4.439490421664606</v>
      </c>
      <c r="L24" s="22">
        <v>63.07900877093053</v>
      </c>
      <c r="M24" s="22">
        <v>412.5362645223362</v>
      </c>
      <c r="N24" s="22">
        <v>20.583233633626175</v>
      </c>
      <c r="O24" s="22">
        <v>455.0320396596405</v>
      </c>
      <c r="P24" s="22">
        <v>229.19994568920993</v>
      </c>
      <c r="Q24" s="22">
        <v>246.4153276040581</v>
      </c>
      <c r="R24" s="22">
        <v>417.005790473229</v>
      </c>
      <c r="S24" s="22">
        <v>58.609482820037556</v>
      </c>
      <c r="T24" s="22" t="s">
        <v>94</v>
      </c>
      <c r="U24" s="22">
        <v>475.6152732932663</v>
      </c>
      <c r="V24" s="22">
        <v>28.841115744338534</v>
      </c>
      <c r="W24" s="22">
        <v>16.027777607501292</v>
      </c>
      <c r="X24" s="22">
        <v>104.47991550718983</v>
      </c>
      <c r="Y24" s="22">
        <v>226.501879073858</v>
      </c>
      <c r="Z24" s="22">
        <v>33.99558459824036</v>
      </c>
      <c r="AA24" s="22">
        <v>18.59921259502622</v>
      </c>
      <c r="AB24" s="22">
        <v>17.22266039586973</v>
      </c>
      <c r="AC24" s="22">
        <v>95.133851269501</v>
      </c>
      <c r="AD24" s="22">
        <v>141.53649020744828</v>
      </c>
      <c r="AE24" s="22">
        <v>221.72227142044892</v>
      </c>
      <c r="AF24" s="22">
        <v>449.8336211353179</v>
      </c>
      <c r="AG24" s="22">
        <v>19.089046478111623</v>
      </c>
      <c r="AH24" s="22">
        <v>1.4046106431631635</v>
      </c>
      <c r="AI24" s="22">
        <v>387.83941927252823</v>
      </c>
      <c r="AJ24" s="22">
        <v>87.77585402073993</v>
      </c>
      <c r="AK24" s="23">
        <v>123.73053374246155</v>
      </c>
      <c r="AL24" s="23">
        <v>95.23320605815508</v>
      </c>
      <c r="AM24" s="23">
        <v>154.1717119226222</v>
      </c>
      <c r="AN24" s="23">
        <v>97.33468588856695</v>
      </c>
      <c r="AO24" s="23">
        <v>5.145135681461508</v>
      </c>
      <c r="AP24" s="23">
        <v>34.12863472270121</v>
      </c>
      <c r="AQ24" s="23">
        <v>23.024867244766305</v>
      </c>
      <c r="AR24" s="23">
        <v>24.873739861091224</v>
      </c>
      <c r="AS24" s="23">
        <v>34.905792363797914</v>
      </c>
      <c r="AT24" s="23">
        <v>54.12998946997557</v>
      </c>
      <c r="AU24" s="23">
        <v>17.690234200117523</v>
      </c>
      <c r="AV24" s="23">
        <v>122.93560127749802</v>
      </c>
      <c r="AW24" s="23">
        <v>6.762903283941282</v>
      </c>
      <c r="AX24" s="23">
        <v>52.34006884161647</v>
      </c>
      <c r="AY24" s="23">
        <v>23.553436934555066</v>
      </c>
      <c r="AZ24" s="23">
        <v>19.807078005923504</v>
      </c>
      <c r="BA24" s="23">
        <v>31.281368256779334</v>
      </c>
      <c r="BB24" s="23">
        <v>42.775883274414</v>
      </c>
      <c r="BC24" s="23">
        <v>59.02624721868175</v>
      </c>
      <c r="BD24" s="23">
        <v>46.86175066358736</v>
      </c>
      <c r="BE24" s="23">
        <v>16.424579967135465</v>
      </c>
      <c r="BF24" s="23">
        <v>10.68436041064668</v>
      </c>
      <c r="BG24" s="23">
        <v>33.452557546668906</v>
      </c>
      <c r="BH24" s="23">
        <v>10.48546323634985</v>
      </c>
      <c r="BI24" s="23">
        <v>11.866049462492219</v>
      </c>
      <c r="BJ24" s="23">
        <v>306.4149443368545</v>
      </c>
      <c r="BK24" s="23">
        <v>6.72956504392816</v>
      </c>
      <c r="BL24" s="23">
        <v>55.42164241066227</v>
      </c>
      <c r="BM24" s="23">
        <v>420.193630882605</v>
      </c>
      <c r="BN24" s="23">
        <v>170.36566329821127</v>
      </c>
      <c r="BO24" s="23">
        <v>269.60168150552397</v>
      </c>
      <c r="BP24" s="23">
        <v>336.9698366351446</v>
      </c>
      <c r="BQ24" s="23">
        <v>91.81192149333476</v>
      </c>
      <c r="BR24" s="23">
        <v>475.6152732932663</v>
      </c>
      <c r="BS24" s="23">
        <v>403.4380435427725</v>
      </c>
      <c r="BT24" s="23">
        <v>72.1772297504953</v>
      </c>
      <c r="BU24" s="23">
        <v>362.09631809442266</v>
      </c>
      <c r="BV24" s="23">
        <v>43.13997474491136</v>
      </c>
      <c r="BW24" s="23">
        <v>444.19379256362816</v>
      </c>
      <c r="BX24" s="23">
        <v>29.8075208557233</v>
      </c>
      <c r="BY24" s="23">
        <v>405.0438971889994</v>
      </c>
      <c r="BZ24" s="23">
        <v>70.57137610426813</v>
      </c>
      <c r="CA24" s="23" t="s">
        <v>94</v>
      </c>
      <c r="CB24" s="23">
        <v>47.14565887799589</v>
      </c>
    </row>
    <row r="25" spans="1:80" ht="15">
      <c r="A25" s="22" t="s">
        <v>166</v>
      </c>
      <c r="B25" s="22" t="s">
        <v>127</v>
      </c>
      <c r="C25" s="22">
        <v>213.58400230818097</v>
      </c>
      <c r="D25" s="22">
        <v>241.0626926439526</v>
      </c>
      <c r="E25" s="22">
        <v>240.16593986106204</v>
      </c>
      <c r="F25" s="22">
        <v>229.15123499164176</v>
      </c>
      <c r="G25" s="22">
        <v>152.9003470360238</v>
      </c>
      <c r="H25" s="22">
        <v>56.7102437678259</v>
      </c>
      <c r="I25" s="22">
        <v>55.75432140984113</v>
      </c>
      <c r="J25" s="22">
        <v>4.863618981860779</v>
      </c>
      <c r="K25" s="22">
        <v>157.54636667693686</v>
      </c>
      <c r="L25" s="22">
        <v>405.5245194234189</v>
      </c>
      <c r="M25" s="22">
        <v>946.2142482539105</v>
      </c>
      <c r="N25" s="22">
        <v>313.222109346681</v>
      </c>
      <c r="O25" s="22">
        <v>1038.51665833065</v>
      </c>
      <c r="P25" s="22">
        <v>1113.164995702339</v>
      </c>
      <c r="Q25" s="22">
        <v>238.5737719749798</v>
      </c>
      <c r="R25" s="22">
        <v>1282.4469503092957</v>
      </c>
      <c r="S25" s="22">
        <v>69.29181736802957</v>
      </c>
      <c r="T25" s="22">
        <v>1322.897651932981</v>
      </c>
      <c r="U25" s="22">
        <v>28.841115744338534</v>
      </c>
      <c r="V25" s="22">
        <v>1351.7387676773276</v>
      </c>
      <c r="W25" s="22" t="s">
        <v>94</v>
      </c>
      <c r="X25" s="22" t="s">
        <v>94</v>
      </c>
      <c r="Y25" s="22" t="s">
        <v>94</v>
      </c>
      <c r="Z25" s="22">
        <v>1060.854665250489</v>
      </c>
      <c r="AA25" s="22">
        <v>290.8841024268373</v>
      </c>
      <c r="AB25" s="22">
        <v>9.31569950144901</v>
      </c>
      <c r="AC25" s="22">
        <v>285.3704969717394</v>
      </c>
      <c r="AD25" s="22">
        <v>358.825952308626</v>
      </c>
      <c r="AE25" s="22">
        <v>698.2266188955118</v>
      </c>
      <c r="AF25" s="22">
        <v>1031.8893379830893</v>
      </c>
      <c r="AG25" s="22">
        <v>174.3978302398742</v>
      </c>
      <c r="AH25" s="22">
        <v>133.553141959095</v>
      </c>
      <c r="AI25" s="22">
        <v>1249.7836857817836</v>
      </c>
      <c r="AJ25" s="22">
        <v>101.95508189554526</v>
      </c>
      <c r="AK25" s="23">
        <v>259.35038552664804</v>
      </c>
      <c r="AL25" s="23">
        <v>263.0055100308466</v>
      </c>
      <c r="AM25" s="23">
        <v>279.12173232766577</v>
      </c>
      <c r="AN25" s="23">
        <v>279.87800446000574</v>
      </c>
      <c r="AO25" s="23">
        <v>270.38313533215853</v>
      </c>
      <c r="AP25" s="23">
        <v>420.8459220864825</v>
      </c>
      <c r="AQ25" s="23">
        <v>110.67256907692168</v>
      </c>
      <c r="AR25" s="23">
        <v>180.23644983120576</v>
      </c>
      <c r="AS25" s="23">
        <v>184.4812373624385</v>
      </c>
      <c r="AT25" s="23">
        <v>102.93198080413892</v>
      </c>
      <c r="AU25" s="23">
        <v>127.62475314553679</v>
      </c>
      <c r="AV25" s="23">
        <v>151.221280296961</v>
      </c>
      <c r="AW25" s="23">
        <v>24.623526204374485</v>
      </c>
      <c r="AX25" s="23">
        <v>693.4912356185879</v>
      </c>
      <c r="AY25" s="23">
        <v>82.37985039654345</v>
      </c>
      <c r="AZ25" s="23">
        <v>79.94565131197855</v>
      </c>
      <c r="BA25" s="23">
        <v>125.17619512418598</v>
      </c>
      <c r="BB25" s="23">
        <v>90.48826395398218</v>
      </c>
      <c r="BC25" s="23">
        <v>56.18793254319619</v>
      </c>
      <c r="BD25" s="23">
        <v>37.3928029117075</v>
      </c>
      <c r="BE25" s="23">
        <v>91.44050524897074</v>
      </c>
      <c r="BF25" s="23">
        <v>27.917425747270382</v>
      </c>
      <c r="BG25" s="23">
        <v>67.20316787712994</v>
      </c>
      <c r="BH25" s="23">
        <v>31.743573866717725</v>
      </c>
      <c r="BI25" s="23">
        <v>32.31744851530491</v>
      </c>
      <c r="BJ25" s="23">
        <v>1253.797002919611</v>
      </c>
      <c r="BK25" s="23">
        <v>31.115301221991363</v>
      </c>
      <c r="BL25" s="23">
        <v>2.252709924052401</v>
      </c>
      <c r="BM25" s="23">
        <v>1349.4860577532752</v>
      </c>
      <c r="BN25" s="23">
        <v>407.2308825393169</v>
      </c>
      <c r="BO25" s="23">
        <v>656.2771149522257</v>
      </c>
      <c r="BP25" s="23">
        <v>1016.8142679509878</v>
      </c>
      <c r="BQ25" s="23">
        <v>313.3047980200574</v>
      </c>
      <c r="BR25" s="23">
        <v>1351.7387676773276</v>
      </c>
      <c r="BS25" s="23">
        <v>1284.260377078343</v>
      </c>
      <c r="BT25" s="23">
        <v>67.47839059898477</v>
      </c>
      <c r="BU25" s="23">
        <v>1330.764711166764</v>
      </c>
      <c r="BV25" s="23">
        <v>19.030524411885324</v>
      </c>
      <c r="BW25" s="23">
        <v>1308.3519537064944</v>
      </c>
      <c r="BX25" s="23">
        <v>42.5267247046393</v>
      </c>
      <c r="BY25" s="23">
        <v>1278.7436584720701</v>
      </c>
      <c r="BZ25" s="23">
        <v>72.99510920525702</v>
      </c>
      <c r="CA25" s="23" t="s">
        <v>94</v>
      </c>
      <c r="CB25" s="23">
        <v>545.1368751868049</v>
      </c>
    </row>
    <row r="26" spans="2:80" ht="15">
      <c r="B26" s="22" t="s">
        <v>128</v>
      </c>
      <c r="C26" s="22">
        <v>40.62971928424842</v>
      </c>
      <c r="D26" s="22">
        <v>70.7113207652455</v>
      </c>
      <c r="E26" s="22">
        <v>84.33030780738025</v>
      </c>
      <c r="F26" s="22">
        <v>61.404772262558325</v>
      </c>
      <c r="G26" s="22">
        <v>46.787235934813324</v>
      </c>
      <c r="H26" s="22">
        <v>23.307597303955035</v>
      </c>
      <c r="I26" s="22">
        <v>17.432942276239913</v>
      </c>
      <c r="J26" s="22">
        <v>1.7047673003022914</v>
      </c>
      <c r="K26" s="22">
        <v>19.38102080147268</v>
      </c>
      <c r="L26" s="22">
        <v>64.01130960627675</v>
      </c>
      <c r="M26" s="22">
        <v>301.67837412993714</v>
      </c>
      <c r="N26" s="22">
        <v>50.333815720189136</v>
      </c>
      <c r="O26" s="22">
        <v>315.35586801602557</v>
      </c>
      <c r="P26" s="22">
        <v>274.34481807261653</v>
      </c>
      <c r="Q26" s="22">
        <v>91.34486566359905</v>
      </c>
      <c r="R26" s="22">
        <v>342.60687696141235</v>
      </c>
      <c r="S26" s="22">
        <v>23.082806774802428</v>
      </c>
      <c r="T26" s="22">
        <v>349.6619061287135</v>
      </c>
      <c r="U26" s="22">
        <v>16.027777607501292</v>
      </c>
      <c r="V26" s="22" t="s">
        <v>94</v>
      </c>
      <c r="W26" s="22">
        <v>365.68968373621493</v>
      </c>
      <c r="X26" s="22" t="s">
        <v>94</v>
      </c>
      <c r="Y26" s="22" t="s">
        <v>94</v>
      </c>
      <c r="Z26" s="22">
        <v>273.306189733422</v>
      </c>
      <c r="AA26" s="22">
        <v>92.3834940027927</v>
      </c>
      <c r="AB26" s="22">
        <v>1.8761687519999741</v>
      </c>
      <c r="AC26" s="22">
        <v>73.22942540583779</v>
      </c>
      <c r="AD26" s="22">
        <v>96.80299893033185</v>
      </c>
      <c r="AE26" s="22">
        <v>193.78109064804528</v>
      </c>
      <c r="AF26" s="22">
        <v>306.7696198642635</v>
      </c>
      <c r="AG26" s="22">
        <v>41.71060576707392</v>
      </c>
      <c r="AH26" s="22">
        <v>13.832863424838592</v>
      </c>
      <c r="AI26" s="22">
        <v>339.417115793366</v>
      </c>
      <c r="AJ26" s="22">
        <v>26.27256794284865</v>
      </c>
      <c r="AK26" s="23">
        <v>87.53028475446877</v>
      </c>
      <c r="AL26" s="23">
        <v>90.2473648531297</v>
      </c>
      <c r="AM26" s="23">
        <v>84.69304368575746</v>
      </c>
      <c r="AN26" s="23">
        <v>71.29129405489347</v>
      </c>
      <c r="AO26" s="23">
        <v>31.927696387966126</v>
      </c>
      <c r="AP26" s="23">
        <v>122.51757916168748</v>
      </c>
      <c r="AQ26" s="23">
        <v>29.214978141508656</v>
      </c>
      <c r="AR26" s="23">
        <v>52.27656624002999</v>
      </c>
      <c r="AS26" s="23">
        <v>38.43062996534094</v>
      </c>
      <c r="AT26" s="23">
        <v>24.073317034334472</v>
      </c>
      <c r="AU26" s="23">
        <v>33.76513057538557</v>
      </c>
      <c r="AV26" s="23">
        <v>45.393029795983054</v>
      </c>
      <c r="AW26" s="23">
        <v>6.887399248448421</v>
      </c>
      <c r="AX26" s="23">
        <v>181.2642655931314</v>
      </c>
      <c r="AY26" s="23">
        <v>23.256674076089798</v>
      </c>
      <c r="AZ26" s="23">
        <v>26.698606736113426</v>
      </c>
      <c r="BA26" s="23">
        <v>24.662796581516186</v>
      </c>
      <c r="BB26" s="23">
        <v>22.503307020942565</v>
      </c>
      <c r="BC26" s="23">
        <v>21.784613708291932</v>
      </c>
      <c r="BD26" s="23">
        <v>13.623240392744979</v>
      </c>
      <c r="BE26" s="23">
        <v>26.41522204291799</v>
      </c>
      <c r="BF26" s="23">
        <v>5.54877741054336</v>
      </c>
      <c r="BG26" s="23">
        <v>19.874311702034237</v>
      </c>
      <c r="BH26" s="23">
        <v>6.676723557546835</v>
      </c>
      <c r="BI26" s="23">
        <v>7.488683881097474</v>
      </c>
      <c r="BJ26" s="23">
        <v>340.4562714842192</v>
      </c>
      <c r="BK26" s="23">
        <v>10.547999745998446</v>
      </c>
      <c r="BL26" s="23">
        <v>0.46617318678652975</v>
      </c>
      <c r="BM26" s="23">
        <v>365.2235105494284</v>
      </c>
      <c r="BN26" s="23">
        <v>113.31840061383846</v>
      </c>
      <c r="BO26" s="23">
        <v>176.80768487073664</v>
      </c>
      <c r="BP26" s="23">
        <v>279.76305648837575</v>
      </c>
      <c r="BQ26" s="23">
        <v>82.08494805107283</v>
      </c>
      <c r="BR26" s="23">
        <v>365.68968373621493</v>
      </c>
      <c r="BS26" s="23">
        <v>349.8411399520979</v>
      </c>
      <c r="BT26" s="23">
        <v>15.848543784116666</v>
      </c>
      <c r="BU26" s="23">
        <v>357.78347419137384</v>
      </c>
      <c r="BV26" s="23">
        <v>7.561835346041128</v>
      </c>
      <c r="BW26" s="23">
        <v>356.18191457675806</v>
      </c>
      <c r="BX26" s="23">
        <v>9.275926317989835</v>
      </c>
      <c r="BY26" s="23">
        <v>348.44512229680174</v>
      </c>
      <c r="BZ26" s="23">
        <v>17.24456143941296</v>
      </c>
      <c r="CA26" s="23" t="s">
        <v>94</v>
      </c>
      <c r="CB26" s="23">
        <v>186.9882780917488</v>
      </c>
    </row>
    <row r="27" spans="1:80" ht="15">
      <c r="A27" s="22" t="s">
        <v>167</v>
      </c>
      <c r="B27" s="22" t="s">
        <v>127</v>
      </c>
      <c r="C27" s="22">
        <v>180.57853729463486</v>
      </c>
      <c r="D27" s="22">
        <v>294.64920104768413</v>
      </c>
      <c r="E27" s="22">
        <v>271.1375433333578</v>
      </c>
      <c r="F27" s="22">
        <v>268.4797438987471</v>
      </c>
      <c r="G27" s="22">
        <v>181.161761859689</v>
      </c>
      <c r="H27" s="22">
        <v>67.72455950511836</v>
      </c>
      <c r="I27" s="22">
        <v>86.91848362590014</v>
      </c>
      <c r="J27" s="22">
        <v>4.458482856657626</v>
      </c>
      <c r="K27" s="22">
        <v>274.80506723855905</v>
      </c>
      <c r="L27" s="22">
        <v>667.0256429882753</v>
      </c>
      <c r="M27" s="22">
        <v>962.8877376720781</v>
      </c>
      <c r="N27" s="22">
        <v>534.7882252791908</v>
      </c>
      <c r="O27" s="22">
        <v>1095.12515538116</v>
      </c>
      <c r="P27" s="22">
        <v>1419.5124894151973</v>
      </c>
      <c r="Q27" s="22">
        <v>210.40089124515205</v>
      </c>
      <c r="R27" s="22">
        <v>1570.6283857166786</v>
      </c>
      <c r="S27" s="22">
        <v>59.28499494366856</v>
      </c>
      <c r="T27" s="22">
        <v>1525.4334651531578</v>
      </c>
      <c r="U27" s="22">
        <v>104.47991550718983</v>
      </c>
      <c r="V27" s="22" t="s">
        <v>94</v>
      </c>
      <c r="W27" s="22" t="s">
        <v>94</v>
      </c>
      <c r="X27" s="22">
        <v>1629.913380660347</v>
      </c>
      <c r="Y27" s="22" t="s">
        <v>94</v>
      </c>
      <c r="Z27" s="22" t="s">
        <v>94</v>
      </c>
      <c r="AA27" s="22" t="s">
        <v>94</v>
      </c>
      <c r="AB27" s="22">
        <v>15.011788991626547</v>
      </c>
      <c r="AC27" s="22">
        <v>127.48308294990458</v>
      </c>
      <c r="AD27" s="22">
        <v>358.53920691734476</v>
      </c>
      <c r="AE27" s="22">
        <v>1128.8793018014765</v>
      </c>
      <c r="AF27" s="22">
        <v>1140.2781377196277</v>
      </c>
      <c r="AG27" s="22">
        <v>197.44454752012496</v>
      </c>
      <c r="AH27" s="22">
        <v>263.8249045872959</v>
      </c>
      <c r="AI27" s="22">
        <v>1452.6432788673264</v>
      </c>
      <c r="AJ27" s="22">
        <v>177.27010179302277</v>
      </c>
      <c r="AK27" s="23">
        <v>251.73330424307673</v>
      </c>
      <c r="AL27" s="23">
        <v>282.0019311591705</v>
      </c>
      <c r="AM27" s="23">
        <v>266.3732921363376</v>
      </c>
      <c r="AN27" s="23">
        <v>317.52702300732733</v>
      </c>
      <c r="AO27" s="23">
        <v>512.2778301144347</v>
      </c>
      <c r="AP27" s="23">
        <v>488.7098670611021</v>
      </c>
      <c r="AQ27" s="23">
        <v>138.85556484134003</v>
      </c>
      <c r="AR27" s="23">
        <v>163.5412714000013</v>
      </c>
      <c r="AS27" s="23">
        <v>170.19352449532835</v>
      </c>
      <c r="AT27" s="23">
        <v>137.36831047001178</v>
      </c>
      <c r="AU27" s="23">
        <v>164.95014643063985</v>
      </c>
      <c r="AV27" s="23">
        <v>168.0127699264582</v>
      </c>
      <c r="AW27" s="23">
        <v>25.867002702820585</v>
      </c>
      <c r="AX27" s="23">
        <v>856.3729587340941</v>
      </c>
      <c r="AY27" s="23">
        <v>92.50479072481711</v>
      </c>
      <c r="AZ27" s="23">
        <v>50.44336477163433</v>
      </c>
      <c r="BA27" s="23">
        <v>87.33147386098541</v>
      </c>
      <c r="BB27" s="23">
        <v>123.98248936733143</v>
      </c>
      <c r="BC27" s="23">
        <v>81.37921767213832</v>
      </c>
      <c r="BD27" s="23">
        <v>30.6383767176205</v>
      </c>
      <c r="BE27" s="23">
        <v>107.33274685053175</v>
      </c>
      <c r="BF27" s="23">
        <v>26.375529658024327</v>
      </c>
      <c r="BG27" s="23">
        <v>45.24413696749469</v>
      </c>
      <c r="BH27" s="23">
        <v>29.532528826965248</v>
      </c>
      <c r="BI27" s="23">
        <v>64.41674800985301</v>
      </c>
      <c r="BJ27" s="23">
        <v>1378.4007526041548</v>
      </c>
      <c r="BK27" s="23">
        <v>26.008632488403137</v>
      </c>
      <c r="BL27" s="23">
        <v>44.87607666913517</v>
      </c>
      <c r="BM27" s="23">
        <v>1585.0373039912117</v>
      </c>
      <c r="BN27" s="23">
        <v>516.3769538408825</v>
      </c>
      <c r="BO27" s="23">
        <v>1062.3430927906159</v>
      </c>
      <c r="BP27" s="23">
        <v>1185.6897989475615</v>
      </c>
      <c r="BQ27" s="23">
        <v>385.7888895113943</v>
      </c>
      <c r="BR27" s="23">
        <v>1629.913380660347</v>
      </c>
      <c r="BS27" s="23">
        <v>1534.101751231455</v>
      </c>
      <c r="BT27" s="23">
        <v>95.81162942889385</v>
      </c>
      <c r="BU27" s="23">
        <v>1125.2892644893566</v>
      </c>
      <c r="BV27" s="23">
        <v>94.65573882006652</v>
      </c>
      <c r="BW27" s="23">
        <v>1548.3554869311515</v>
      </c>
      <c r="BX27" s="23">
        <v>79.90506374096663</v>
      </c>
      <c r="BY27" s="23">
        <v>1463.5355420307048</v>
      </c>
      <c r="BZ27" s="23">
        <v>166.37783862964545</v>
      </c>
      <c r="CA27" s="23" t="s">
        <v>94</v>
      </c>
      <c r="CB27" s="23" t="s">
        <v>94</v>
      </c>
    </row>
    <row r="28" spans="2:80" ht="15">
      <c r="B28" s="22" t="s">
        <v>128</v>
      </c>
      <c r="C28" s="22">
        <v>270.5248914118433</v>
      </c>
      <c r="D28" s="22">
        <v>297.85648753321715</v>
      </c>
      <c r="E28" s="22">
        <v>318.28176046325285</v>
      </c>
      <c r="F28" s="22">
        <v>308.9256853325717</v>
      </c>
      <c r="G28" s="22">
        <v>343.7953973771258</v>
      </c>
      <c r="H28" s="22">
        <v>96.52638425264145</v>
      </c>
      <c r="I28" s="22">
        <v>68.60956779486048</v>
      </c>
      <c r="J28" s="22">
        <v>6.740610384146471</v>
      </c>
      <c r="K28" s="22">
        <v>86.67390540624083</v>
      </c>
      <c r="L28" s="22">
        <v>338.62573987052264</v>
      </c>
      <c r="M28" s="22">
        <v>1459.3089500853778</v>
      </c>
      <c r="N28" s="22">
        <v>214.85868697003386</v>
      </c>
      <c r="O28" s="22">
        <v>1583.0760029858707</v>
      </c>
      <c r="P28" s="22">
        <v>1342.2508281485045</v>
      </c>
      <c r="Q28" s="22">
        <v>455.68386180738946</v>
      </c>
      <c r="R28" s="22">
        <v>1664.9798617991057</v>
      </c>
      <c r="S28" s="22">
        <v>132.95482815679202</v>
      </c>
      <c r="T28" s="22">
        <v>1571.4328108820448</v>
      </c>
      <c r="U28" s="22">
        <v>226.501879073858</v>
      </c>
      <c r="V28" s="22" t="s">
        <v>94</v>
      </c>
      <c r="W28" s="22" t="s">
        <v>94</v>
      </c>
      <c r="X28" s="22" t="s">
        <v>94</v>
      </c>
      <c r="Y28" s="22">
        <v>1797.9346899559048</v>
      </c>
      <c r="Z28" s="22" t="s">
        <v>94</v>
      </c>
      <c r="AA28" s="22" t="s">
        <v>94</v>
      </c>
      <c r="AB28" s="22">
        <v>40.646985365982985</v>
      </c>
      <c r="AC28" s="22">
        <v>187.6418685551908</v>
      </c>
      <c r="AD28" s="22">
        <v>408.79391485579487</v>
      </c>
      <c r="AE28" s="22">
        <v>1160.8519211789276</v>
      </c>
      <c r="AF28" s="22">
        <v>1599.97433578381</v>
      </c>
      <c r="AG28" s="22">
        <v>124.88254166273671</v>
      </c>
      <c r="AH28" s="22">
        <v>54.02344237866962</v>
      </c>
      <c r="AI28" s="22">
        <v>1624.124972909239</v>
      </c>
      <c r="AJ28" s="22">
        <v>173.8097170466636</v>
      </c>
      <c r="AK28" s="23">
        <v>474.99349223059227</v>
      </c>
      <c r="AL28" s="23">
        <v>420.8851559183671</v>
      </c>
      <c r="AM28" s="23">
        <v>409.2282317715604</v>
      </c>
      <c r="AN28" s="23">
        <v>336.984757732105</v>
      </c>
      <c r="AO28" s="23">
        <v>155.84305230327394</v>
      </c>
      <c r="AP28" s="23">
        <v>434.13208277760344</v>
      </c>
      <c r="AQ28" s="23">
        <v>114.07724402986152</v>
      </c>
      <c r="AR28" s="23">
        <v>259.59685755704595</v>
      </c>
      <c r="AS28" s="23">
        <v>229.59738496769853</v>
      </c>
      <c r="AT28" s="23">
        <v>155.31537862229314</v>
      </c>
      <c r="AU28" s="23">
        <v>114.54074518146362</v>
      </c>
      <c r="AV28" s="23">
        <v>221.1105922199414</v>
      </c>
      <c r="AW28" s="23">
        <v>22.709053861371572</v>
      </c>
      <c r="AX28" s="23">
        <v>689.9974733668193</v>
      </c>
      <c r="AY28" s="23">
        <v>93.88472864680458</v>
      </c>
      <c r="AZ28" s="23">
        <v>134.74241743396453</v>
      </c>
      <c r="BA28" s="23">
        <v>169.03317861466942</v>
      </c>
      <c r="BB28" s="23">
        <v>147.13905338990716</v>
      </c>
      <c r="BC28" s="23">
        <v>101.59792582787712</v>
      </c>
      <c r="BD28" s="23">
        <v>55.694905215689104</v>
      </c>
      <c r="BE28" s="23">
        <v>96.82598498054239</v>
      </c>
      <c r="BF28" s="23">
        <v>30.530390399088347</v>
      </c>
      <c r="BG28" s="23">
        <v>100.74524695357839</v>
      </c>
      <c r="BH28" s="23">
        <v>41.453756537139625</v>
      </c>
      <c r="BI28" s="23">
        <v>25.56517083844313</v>
      </c>
      <c r="BJ28" s="23">
        <v>1505.2282013764177</v>
      </c>
      <c r="BK28" s="23">
        <v>44.89121878415443</v>
      </c>
      <c r="BL28" s="23">
        <v>61.07503747656701</v>
      </c>
      <c r="BM28" s="23">
        <v>1736.859652479337</v>
      </c>
      <c r="BN28" s="23">
        <v>489.4305390874428</v>
      </c>
      <c r="BO28" s="23">
        <v>1202.9120639022035</v>
      </c>
      <c r="BP28" s="23">
        <v>1336.183777079098</v>
      </c>
      <c r="BQ28" s="23">
        <v>387.3941620692182</v>
      </c>
      <c r="BR28" s="23">
        <v>1797.9346899559048</v>
      </c>
      <c r="BS28" s="23">
        <v>1651.027229523077</v>
      </c>
      <c r="BT28" s="23">
        <v>146.90746043282175</v>
      </c>
      <c r="BU28" s="23">
        <v>1220.483982173481</v>
      </c>
      <c r="BV28" s="23">
        <v>117.14594253458135</v>
      </c>
      <c r="BW28" s="23">
        <v>1714.6096398207471</v>
      </c>
      <c r="BX28" s="23">
        <v>78.68316796784089</v>
      </c>
      <c r="BY28" s="23">
        <v>1575.3809488026393</v>
      </c>
      <c r="BZ28" s="23">
        <v>222.55374115326816</v>
      </c>
      <c r="CA28" s="23" t="s">
        <v>94</v>
      </c>
      <c r="CB28" s="23" t="s">
        <v>94</v>
      </c>
    </row>
    <row r="29" spans="1:80" ht="15">
      <c r="A29" s="22" t="s">
        <v>168</v>
      </c>
      <c r="B29" s="22" t="s">
        <v>127</v>
      </c>
      <c r="C29" s="22">
        <v>191.49539210198802</v>
      </c>
      <c r="D29" s="22">
        <v>259.22718842008754</v>
      </c>
      <c r="E29" s="22">
        <v>282.55733630738007</v>
      </c>
      <c r="F29" s="22">
        <v>257.0735371985204</v>
      </c>
      <c r="G29" s="22">
        <v>160.22990078630545</v>
      </c>
      <c r="H29" s="22">
        <v>61.16723893567943</v>
      </c>
      <c r="I29" s="22">
        <v>64.57153285216515</v>
      </c>
      <c r="J29" s="22">
        <v>2.375452980706828</v>
      </c>
      <c r="K29" s="22">
        <v>185.95780375205112</v>
      </c>
      <c r="L29" s="22">
        <v>444.2641632590408</v>
      </c>
      <c r="M29" s="22">
        <v>1020.3912200758461</v>
      </c>
      <c r="N29" s="22">
        <v>352.56075318999524</v>
      </c>
      <c r="O29" s="22">
        <v>1112.0946301448953</v>
      </c>
      <c r="P29" s="22">
        <v>1215.8442316253147</v>
      </c>
      <c r="Q29" s="22">
        <v>248.81115170955758</v>
      </c>
      <c r="R29" s="22">
        <v>1398.930669993194</v>
      </c>
      <c r="S29" s="22">
        <v>65.72471334169425</v>
      </c>
      <c r="T29" s="22">
        <v>1430.6597987366476</v>
      </c>
      <c r="U29" s="22">
        <v>33.99558459824036</v>
      </c>
      <c r="V29" s="22">
        <v>1060.854665250489</v>
      </c>
      <c r="W29" s="22">
        <v>273.306189733422</v>
      </c>
      <c r="X29" s="22" t="s">
        <v>94</v>
      </c>
      <c r="Y29" s="22" t="s">
        <v>94</v>
      </c>
      <c r="Z29" s="22">
        <v>1464.6553833348917</v>
      </c>
      <c r="AA29" s="22" t="s">
        <v>94</v>
      </c>
      <c r="AB29" s="22">
        <v>7.73767296928391</v>
      </c>
      <c r="AC29" s="22">
        <v>300.76176890394146</v>
      </c>
      <c r="AD29" s="22">
        <v>385.57139619006756</v>
      </c>
      <c r="AE29" s="22">
        <v>770.5845452715881</v>
      </c>
      <c r="AF29" s="22">
        <v>1109.244883773213</v>
      </c>
      <c r="AG29" s="22">
        <v>192.7562739261339</v>
      </c>
      <c r="AH29" s="22">
        <v>148.06835410410937</v>
      </c>
      <c r="AI29" s="22">
        <v>1356.9649010851842</v>
      </c>
      <c r="AJ29" s="22">
        <v>107.69048224969724</v>
      </c>
      <c r="AK29" s="23">
        <v>286.21552774926545</v>
      </c>
      <c r="AL29" s="23">
        <v>284.3422498757222</v>
      </c>
      <c r="AM29" s="23">
        <v>295.65736015801235</v>
      </c>
      <c r="AN29" s="23">
        <v>301.35721146801075</v>
      </c>
      <c r="AO29" s="23">
        <v>297.08303408387366</v>
      </c>
      <c r="AP29" s="23">
        <v>476.3841622429228</v>
      </c>
      <c r="AQ29" s="23">
        <v>115.80426874201444</v>
      </c>
      <c r="AR29" s="23">
        <v>191.5407269262475</v>
      </c>
      <c r="AS29" s="23">
        <v>192.08622719643276</v>
      </c>
      <c r="AT29" s="23">
        <v>104.30630085572596</v>
      </c>
      <c r="AU29" s="23">
        <v>139.33793404848285</v>
      </c>
      <c r="AV29" s="23">
        <v>165.02472665812792</v>
      </c>
      <c r="AW29" s="23">
        <v>28.64948005120568</v>
      </c>
      <c r="AX29" s="23">
        <v>783.3230114577872</v>
      </c>
      <c r="AY29" s="23">
        <v>81.21684644514137</v>
      </c>
      <c r="AZ29" s="23">
        <v>85.03909553419133</v>
      </c>
      <c r="BA29" s="23">
        <v>119.69831508682653</v>
      </c>
      <c r="BB29" s="23">
        <v>96.70152501268015</v>
      </c>
      <c r="BC29" s="23">
        <v>73.20581115921709</v>
      </c>
      <c r="BD29" s="23">
        <v>36.86310669023443</v>
      </c>
      <c r="BE29" s="23">
        <v>98.26246327782529</v>
      </c>
      <c r="BF29" s="23">
        <v>26.989217155351685</v>
      </c>
      <c r="BG29" s="23">
        <v>63.298123043743914</v>
      </c>
      <c r="BH29" s="23">
        <v>27.380391726876322</v>
      </c>
      <c r="BI29" s="23">
        <v>40.15526909444246</v>
      </c>
      <c r="BJ29" s="23">
        <v>1362.9338265419</v>
      </c>
      <c r="BK29" s="23">
        <v>31.843633669717427</v>
      </c>
      <c r="BL29" s="23">
        <v>1.3422994231232597</v>
      </c>
      <c r="BM29" s="23">
        <v>1463.3130839117684</v>
      </c>
      <c r="BN29" s="23">
        <v>424.84135767867974</v>
      </c>
      <c r="BO29" s="23">
        <v>735.4619916178173</v>
      </c>
      <c r="BP29" s="23">
        <v>1112.6566095050753</v>
      </c>
      <c r="BQ29" s="23">
        <v>330.1344058843066</v>
      </c>
      <c r="BR29" s="23">
        <v>1464.6553833348917</v>
      </c>
      <c r="BS29" s="23">
        <v>1399.8137089014585</v>
      </c>
      <c r="BT29" s="23">
        <v>64.84167443343162</v>
      </c>
      <c r="BU29" s="23">
        <v>1440.6900908533626</v>
      </c>
      <c r="BV29" s="23">
        <v>21.97202224632612</v>
      </c>
      <c r="BW29" s="23">
        <v>1423.5319560499954</v>
      </c>
      <c r="BX29" s="23">
        <v>40.67933591758103</v>
      </c>
      <c r="BY29" s="23">
        <v>1378.9539042640554</v>
      </c>
      <c r="BZ29" s="23">
        <v>85.70147907083579</v>
      </c>
      <c r="CA29" s="23" t="s">
        <v>94</v>
      </c>
      <c r="CB29" s="23">
        <v>560.4523541152652</v>
      </c>
    </row>
    <row r="30" spans="2:80" ht="15">
      <c r="B30" s="22" t="s">
        <v>128</v>
      </c>
      <c r="C30" s="22">
        <v>83.55099834802867</v>
      </c>
      <c r="D30" s="22">
        <v>83.32510455267122</v>
      </c>
      <c r="E30" s="22">
        <v>72.1925119311895</v>
      </c>
      <c r="F30" s="22">
        <v>60.84143016747763</v>
      </c>
      <c r="G30" s="22">
        <v>79.63345768642236</v>
      </c>
      <c r="H30" s="22">
        <v>27.544359829062522</v>
      </c>
      <c r="I30" s="22">
        <v>21.313092642028234</v>
      </c>
      <c r="J30" s="22">
        <v>4.859145558032713</v>
      </c>
      <c r="K30" s="22">
        <v>18.161065435616678</v>
      </c>
      <c r="L30" s="22">
        <v>76.54956698660978</v>
      </c>
      <c r="M30" s="22">
        <v>374.87159916392136</v>
      </c>
      <c r="N30" s="22">
        <v>52.17400788151533</v>
      </c>
      <c r="O30" s="22">
        <v>399.24715826901604</v>
      </c>
      <c r="P30" s="22">
        <v>326.7316992291449</v>
      </c>
      <c r="Q30" s="22">
        <v>124.68946692138559</v>
      </c>
      <c r="R30" s="22">
        <v>410.6844649632913</v>
      </c>
      <c r="S30" s="22">
        <v>40.73670118723927</v>
      </c>
      <c r="T30" s="22">
        <v>432.821953555505</v>
      </c>
      <c r="U30" s="22">
        <v>18.59921259502622</v>
      </c>
      <c r="V30" s="22">
        <v>290.8841024268373</v>
      </c>
      <c r="W30" s="22">
        <v>92.3834940027927</v>
      </c>
      <c r="X30" s="22" t="s">
        <v>94</v>
      </c>
      <c r="Y30" s="22" t="s">
        <v>94</v>
      </c>
      <c r="Z30" s="22" t="s">
        <v>94</v>
      </c>
      <c r="AA30" s="22">
        <v>451.4211661505314</v>
      </c>
      <c r="AB30" s="22">
        <v>4.266287687182512</v>
      </c>
      <c r="AC30" s="22">
        <v>96.21291456301927</v>
      </c>
      <c r="AD30" s="22">
        <v>126.54629013484262</v>
      </c>
      <c r="AE30" s="22">
        <v>224.39567376548518</v>
      </c>
      <c r="AF30" s="22">
        <v>384.4294904902197</v>
      </c>
      <c r="AG30" s="22">
        <v>45.58609562498058</v>
      </c>
      <c r="AH30" s="22">
        <v>18.370798595345846</v>
      </c>
      <c r="AI30" s="22">
        <v>413.21489935587704</v>
      </c>
      <c r="AJ30" s="22">
        <v>38.20626679465424</v>
      </c>
      <c r="AK30" s="23">
        <v>102.23424672341041</v>
      </c>
      <c r="AL30" s="23">
        <v>108.07826990967963</v>
      </c>
      <c r="AM30" s="23">
        <v>109.8082264836295</v>
      </c>
      <c r="AN30" s="23">
        <v>87.63057941115093</v>
      </c>
      <c r="AO30" s="23">
        <v>43.669843622658604</v>
      </c>
      <c r="AP30" s="23">
        <v>117.91766875549322</v>
      </c>
      <c r="AQ30" s="23">
        <v>42.24451684321641</v>
      </c>
      <c r="AR30" s="23">
        <v>74.97596754334408</v>
      </c>
      <c r="AS30" s="23">
        <v>52.70178361968675</v>
      </c>
      <c r="AT30" s="23">
        <v>38.60273058577798</v>
      </c>
      <c r="AU30" s="23">
        <v>36.56854032068208</v>
      </c>
      <c r="AV30" s="23">
        <v>63.09725969621135</v>
      </c>
      <c r="AW30" s="23">
        <v>4.948050094556156</v>
      </c>
      <c r="AX30" s="23">
        <v>180.40465152350663</v>
      </c>
      <c r="AY30" s="23">
        <v>38.48944387129354</v>
      </c>
      <c r="AZ30" s="23">
        <v>41.56292284067959</v>
      </c>
      <c r="BA30" s="23">
        <v>42.56147405857256</v>
      </c>
      <c r="BB30" s="23">
        <v>30.84508751320481</v>
      </c>
      <c r="BC30" s="23">
        <v>23.556759584377215</v>
      </c>
      <c r="BD30" s="23">
        <v>22.591193583039782</v>
      </c>
      <c r="BE30" s="23">
        <v>30.947822244001443</v>
      </c>
      <c r="BF30" s="23">
        <v>8.048003036362545</v>
      </c>
      <c r="BG30" s="23">
        <v>32.2980709517127</v>
      </c>
      <c r="BH30" s="23">
        <v>14.595848395315802</v>
      </c>
      <c r="BI30" s="23">
        <v>6.001287324861306</v>
      </c>
      <c r="BJ30" s="23">
        <v>415.46928116786995</v>
      </c>
      <c r="BK30" s="23">
        <v>13.738187155347337</v>
      </c>
      <c r="BL30" s="23">
        <v>1.7801905834088183</v>
      </c>
      <c r="BM30" s="23">
        <v>449.64097556712204</v>
      </c>
      <c r="BN30" s="23">
        <v>159.57317024375104</v>
      </c>
      <c r="BO30" s="23">
        <v>191.36814775818488</v>
      </c>
      <c r="BP30" s="23">
        <v>345.9427945667155</v>
      </c>
      <c r="BQ30" s="23">
        <v>97.92293354759101</v>
      </c>
      <c r="BR30" s="23">
        <v>451.4211661505314</v>
      </c>
      <c r="BS30" s="23">
        <v>423.5868084993975</v>
      </c>
      <c r="BT30" s="23">
        <v>27.834357651133566</v>
      </c>
      <c r="BU30" s="23">
        <v>443.4755685681934</v>
      </c>
      <c r="BV30" s="23">
        <v>7.302777372161155</v>
      </c>
      <c r="BW30" s="23">
        <v>433.9893099257695</v>
      </c>
      <c r="BX30" s="23">
        <v>16.479188644377544</v>
      </c>
      <c r="BY30" s="23">
        <v>434.70725562726034</v>
      </c>
      <c r="BZ30" s="23">
        <v>16.71391052327065</v>
      </c>
      <c r="CA30" s="23" t="s">
        <v>94</v>
      </c>
      <c r="CB30" s="23">
        <v>273.53938865490016</v>
      </c>
    </row>
    <row r="31" spans="1:80" ht="15">
      <c r="A31" s="22" t="s">
        <v>103</v>
      </c>
      <c r="B31" s="22" t="s">
        <v>169</v>
      </c>
      <c r="C31" s="22">
        <v>17.353510427887247</v>
      </c>
      <c r="D31" s="22">
        <v>12.378412144543557</v>
      </c>
      <c r="E31" s="22">
        <v>11.571372983635822</v>
      </c>
      <c r="F31" s="22">
        <v>8.224785115270823</v>
      </c>
      <c r="G31" s="22">
        <v>11.818710639404168</v>
      </c>
      <c r="H31" s="22">
        <v>3.4633318281966132</v>
      </c>
      <c r="I31" s="22">
        <v>2.290818292783084</v>
      </c>
      <c r="J31" s="22">
        <v>0.13717692158038128</v>
      </c>
      <c r="K31" s="22">
        <v>6.040385800305438</v>
      </c>
      <c r="L31" s="22">
        <v>22.715073822184646</v>
      </c>
      <c r="M31" s="22">
        <v>50.56343033142252</v>
      </c>
      <c r="N31" s="22">
        <v>16.498015119649892</v>
      </c>
      <c r="O31" s="22">
        <v>56.780489033957245</v>
      </c>
      <c r="P31" s="22">
        <v>55.38339053072742</v>
      </c>
      <c r="Q31" s="22">
        <v>17.895113622879734</v>
      </c>
      <c r="R31" s="22">
        <v>68.07835905446704</v>
      </c>
      <c r="S31" s="22">
        <v>5.20014509914007</v>
      </c>
      <c r="T31" s="22">
        <v>56.05584375773743</v>
      </c>
      <c r="U31" s="22">
        <v>17.22266039586973</v>
      </c>
      <c r="V31" s="22">
        <v>9.31569950144901</v>
      </c>
      <c r="W31" s="22">
        <v>1.8761687519999741</v>
      </c>
      <c r="X31" s="22">
        <v>15.011788991626547</v>
      </c>
      <c r="Y31" s="22">
        <v>40.646985365982985</v>
      </c>
      <c r="Z31" s="22">
        <v>7.73767296928391</v>
      </c>
      <c r="AA31" s="22">
        <v>4.266287687182512</v>
      </c>
      <c r="AB31" s="22">
        <v>73.27850415360703</v>
      </c>
      <c r="AC31" s="22" t="s">
        <v>94</v>
      </c>
      <c r="AD31" s="22" t="s">
        <v>94</v>
      </c>
      <c r="AE31" s="22" t="s">
        <v>94</v>
      </c>
      <c r="AF31" s="22">
        <v>62.52373465504655</v>
      </c>
      <c r="AG31" s="22">
        <v>5.266567919074767</v>
      </c>
      <c r="AH31" s="22">
        <v>4.816413149354551</v>
      </c>
      <c r="AI31" s="22">
        <v>34.36234894248954</v>
      </c>
      <c r="AJ31" s="22">
        <v>38.91615521111758</v>
      </c>
      <c r="AK31" s="23">
        <v>8.190809342796824</v>
      </c>
      <c r="AL31" s="23">
        <v>8.09704216948833</v>
      </c>
      <c r="AM31" s="23">
        <v>17.39623967582591</v>
      </c>
      <c r="AN31" s="23">
        <v>29.04209843951515</v>
      </c>
      <c r="AO31" s="23">
        <v>10.552314525980911</v>
      </c>
      <c r="AP31" s="23">
        <v>11.328883930312424</v>
      </c>
      <c r="AQ31" s="23">
        <v>2.705622585617093</v>
      </c>
      <c r="AR31" s="23">
        <v>8.883784687104862</v>
      </c>
      <c r="AS31" s="23">
        <v>12.507616796357036</v>
      </c>
      <c r="AT31" s="23">
        <v>5.859562019717264</v>
      </c>
      <c r="AU31" s="23">
        <v>3.2277529684585335</v>
      </c>
      <c r="AV31" s="23">
        <v>4.215750074777047</v>
      </c>
      <c r="AW31" s="23">
        <v>0.46263304866965227</v>
      </c>
      <c r="AX31" s="23">
        <v>19.14535950245201</v>
      </c>
      <c r="AY31" s="23">
        <v>3.03408081368558</v>
      </c>
      <c r="AZ31" s="23">
        <v>4.889593676350658</v>
      </c>
      <c r="BA31" s="23">
        <v>9.385497584001211</v>
      </c>
      <c r="BB31" s="23">
        <v>6.291107995130963</v>
      </c>
      <c r="BC31" s="23">
        <v>1.076508169500423</v>
      </c>
      <c r="BD31" s="23">
        <v>0.832104071566643</v>
      </c>
      <c r="BE31" s="23">
        <v>2.3636095948031177</v>
      </c>
      <c r="BF31" s="23">
        <v>1.2037208912888704</v>
      </c>
      <c r="BG31" s="23">
        <v>2.1044982705821975</v>
      </c>
      <c r="BH31" s="23">
        <v>0.5403489144196951</v>
      </c>
      <c r="BI31" s="23">
        <v>1.5902044056467706</v>
      </c>
      <c r="BJ31" s="23">
        <v>46.869307322683355</v>
      </c>
      <c r="BK31" s="23">
        <v>0.8166641921452802</v>
      </c>
      <c r="BL31" s="23">
        <v>15.368494061384192</v>
      </c>
      <c r="BM31" s="23">
        <v>57.91001009222298</v>
      </c>
      <c r="BN31" s="23">
        <v>9.08690791354097</v>
      </c>
      <c r="BO31" s="23">
        <v>13.914680184899861</v>
      </c>
      <c r="BP31" s="23">
        <v>46.30457254587085</v>
      </c>
      <c r="BQ31" s="23">
        <v>13.067483272272126</v>
      </c>
      <c r="BR31" s="23">
        <v>73.27850415360703</v>
      </c>
      <c r="BS31" s="23">
        <v>5.469408259293306</v>
      </c>
      <c r="BT31" s="23">
        <v>67.80909589431383</v>
      </c>
      <c r="BU31" s="23">
        <v>27.78251297316327</v>
      </c>
      <c r="BV31" s="23">
        <v>7.369247761783592</v>
      </c>
      <c r="BW31" s="23">
        <v>67.80909589431383</v>
      </c>
      <c r="BX31" s="23" t="s">
        <v>94</v>
      </c>
      <c r="BY31" s="23">
        <v>70.93808232201229</v>
      </c>
      <c r="BZ31" s="23">
        <v>2.3404218315947585</v>
      </c>
      <c r="CA31" s="23" t="s">
        <v>94</v>
      </c>
      <c r="CB31" s="23">
        <v>6.072465413508086</v>
      </c>
    </row>
    <row r="32" spans="2:80" ht="15">
      <c r="B32" s="22" t="s">
        <v>130</v>
      </c>
      <c r="C32" s="22">
        <v>127.19112068364117</v>
      </c>
      <c r="D32" s="22">
        <v>121.08967459892806</v>
      </c>
      <c r="E32" s="22">
        <v>128.2464695461586</v>
      </c>
      <c r="F32" s="22">
        <v>137.11285200042335</v>
      </c>
      <c r="G32" s="22">
        <v>122.45473632014782</v>
      </c>
      <c r="H32" s="22">
        <v>57.4462274140936</v>
      </c>
      <c r="I32" s="22">
        <v>39.684442019584736</v>
      </c>
      <c r="J32" s="22">
        <v>6.59762853851288</v>
      </c>
      <c r="K32" s="22">
        <v>97.97607399976641</v>
      </c>
      <c r="L32" s="22">
        <v>239.88864862993555</v>
      </c>
      <c r="M32" s="22">
        <v>597.9105764913221</v>
      </c>
      <c r="N32" s="22">
        <v>210.1893610016457</v>
      </c>
      <c r="O32" s="22">
        <v>627.6098641196118</v>
      </c>
      <c r="P32" s="22">
        <v>635.1535469918454</v>
      </c>
      <c r="Q32" s="22">
        <v>202.64567812941544</v>
      </c>
      <c r="R32" s="22">
        <v>784.7961247516789</v>
      </c>
      <c r="S32" s="22">
        <v>53.00310036957896</v>
      </c>
      <c r="T32" s="22">
        <v>742.6653738517573</v>
      </c>
      <c r="U32" s="22">
        <v>95.133851269501</v>
      </c>
      <c r="V32" s="22">
        <v>285.3704969717394</v>
      </c>
      <c r="W32" s="22">
        <v>73.22942540583779</v>
      </c>
      <c r="X32" s="22">
        <v>127.48308294990458</v>
      </c>
      <c r="Y32" s="22">
        <v>187.6418685551908</v>
      </c>
      <c r="Z32" s="22">
        <v>300.76176890394146</v>
      </c>
      <c r="AA32" s="22">
        <v>96.21291456301927</v>
      </c>
      <c r="AB32" s="22" t="s">
        <v>94</v>
      </c>
      <c r="AC32" s="22">
        <v>837.7992251212576</v>
      </c>
      <c r="AD32" s="22" t="s">
        <v>94</v>
      </c>
      <c r="AE32" s="22" t="s">
        <v>94</v>
      </c>
      <c r="AF32" s="22">
        <v>666.0420423305601</v>
      </c>
      <c r="AG32" s="22">
        <v>90.15797019650593</v>
      </c>
      <c r="AH32" s="22">
        <v>69.519754739402</v>
      </c>
      <c r="AI32" s="22">
        <v>676.8951855478475</v>
      </c>
      <c r="AJ32" s="22">
        <v>160.90403957341172</v>
      </c>
      <c r="AK32" s="23">
        <v>137.9931480285548</v>
      </c>
      <c r="AL32" s="23">
        <v>160.44910000348924</v>
      </c>
      <c r="AM32" s="23">
        <v>198.5729914833667</v>
      </c>
      <c r="AN32" s="23">
        <v>190.13075737186185</v>
      </c>
      <c r="AO32" s="23">
        <v>150.65322823398293</v>
      </c>
      <c r="AP32" s="23">
        <v>194.18492079710072</v>
      </c>
      <c r="AQ32" s="23">
        <v>63.68191462519911</v>
      </c>
      <c r="AR32" s="23">
        <v>110.45115315823286</v>
      </c>
      <c r="AS32" s="23">
        <v>93.28324890843406</v>
      </c>
      <c r="AT32" s="23">
        <v>67.52651838921231</v>
      </c>
      <c r="AU32" s="23">
        <v>54.57989684436024</v>
      </c>
      <c r="AV32" s="23">
        <v>97.04144418059636</v>
      </c>
      <c r="AW32" s="23">
        <v>10.776415057970791</v>
      </c>
      <c r="AX32" s="23">
        <v>331.6047197839551</v>
      </c>
      <c r="AY32" s="23">
        <v>41.66798893683254</v>
      </c>
      <c r="AZ32" s="23">
        <v>60.976820076831984</v>
      </c>
      <c r="BA32" s="23">
        <v>58.228806118359145</v>
      </c>
      <c r="BB32" s="23">
        <v>65.81640769992629</v>
      </c>
      <c r="BC32" s="23">
        <v>36.458538511704</v>
      </c>
      <c r="BD32" s="23">
        <v>29.156245941004784</v>
      </c>
      <c r="BE32" s="23">
        <v>38.11752740462922</v>
      </c>
      <c r="BF32" s="23">
        <v>13.318122216623088</v>
      </c>
      <c r="BG32" s="23">
        <v>43.47883045901446</v>
      </c>
      <c r="BH32" s="23">
        <v>10.410044308191683</v>
      </c>
      <c r="BI32" s="23">
        <v>20.534620682869317</v>
      </c>
      <c r="BJ32" s="23">
        <v>666.8410448871663</v>
      </c>
      <c r="BK32" s="23">
        <v>18.927068266686366</v>
      </c>
      <c r="BL32" s="23">
        <v>59.48562154019545</v>
      </c>
      <c r="BM32" s="23">
        <v>778.3136035810635</v>
      </c>
      <c r="BN32" s="23">
        <v>227.85004071823417</v>
      </c>
      <c r="BO32" s="23">
        <v>205.11642045716292</v>
      </c>
      <c r="BP32" s="23">
        <v>625.1073686026017</v>
      </c>
      <c r="BQ32" s="23">
        <v>155.12332774835912</v>
      </c>
      <c r="BR32" s="23">
        <v>837.7992251212576</v>
      </c>
      <c r="BS32" s="23">
        <v>645.6364198137194</v>
      </c>
      <c r="BT32" s="23">
        <v>192.16280530754042</v>
      </c>
      <c r="BU32" s="23">
        <v>672.4716542887222</v>
      </c>
      <c r="BV32" s="23">
        <v>51.87440465096855</v>
      </c>
      <c r="BW32" s="23">
        <v>835.5771622773103</v>
      </c>
      <c r="BX32" s="23" t="s">
        <v>94</v>
      </c>
      <c r="BY32" s="23">
        <v>789.1087440274501</v>
      </c>
      <c r="BZ32" s="23">
        <v>48.69048109380822</v>
      </c>
      <c r="CA32" s="23" t="s">
        <v>94</v>
      </c>
      <c r="CB32" s="23">
        <v>187.64266323729464</v>
      </c>
    </row>
    <row r="33" spans="2:80" ht="15">
      <c r="B33" s="22" t="s">
        <v>131</v>
      </c>
      <c r="C33" s="22">
        <v>196.0132562721117</v>
      </c>
      <c r="D33" s="22">
        <v>235.515912430842</v>
      </c>
      <c r="E33" s="22">
        <v>231.05443059827232</v>
      </c>
      <c r="F33" s="22">
        <v>253.00149584354082</v>
      </c>
      <c r="G33" s="22">
        <v>287.695802975533</v>
      </c>
      <c r="H33" s="22">
        <v>101.76392478470444</v>
      </c>
      <c r="I33" s="22">
        <v>87.57503854364231</v>
      </c>
      <c r="J33" s="22">
        <v>7.917692148188749</v>
      </c>
      <c r="K33" s="22">
        <v>162.53591012061287</v>
      </c>
      <c r="L33" s="22">
        <v>490.9316519171428</v>
      </c>
      <c r="M33" s="22">
        <v>1072.1418118003025</v>
      </c>
      <c r="N33" s="22">
        <v>288.5503329454139</v>
      </c>
      <c r="O33" s="22">
        <v>1274.523130772029</v>
      </c>
      <c r="P33" s="22">
        <v>1211.1529953078075</v>
      </c>
      <c r="Q33" s="22">
        <v>351.92046840962985</v>
      </c>
      <c r="R33" s="22">
        <v>1460.3085562496367</v>
      </c>
      <c r="S33" s="22">
        <v>102.76490746780395</v>
      </c>
      <c r="T33" s="22">
        <v>1421.5369735099928</v>
      </c>
      <c r="U33" s="22">
        <v>141.53649020744828</v>
      </c>
      <c r="V33" s="22">
        <v>358.825952308626</v>
      </c>
      <c r="W33" s="22">
        <v>96.80299893033185</v>
      </c>
      <c r="X33" s="22">
        <v>358.53920691734476</v>
      </c>
      <c r="Y33" s="22">
        <v>408.79391485579487</v>
      </c>
      <c r="Z33" s="22">
        <v>385.57139619006756</v>
      </c>
      <c r="AA33" s="22">
        <v>126.54629013484262</v>
      </c>
      <c r="AB33" s="22" t="s">
        <v>94</v>
      </c>
      <c r="AC33" s="22" t="s">
        <v>94</v>
      </c>
      <c r="AD33" s="22">
        <v>1563.0734637174476</v>
      </c>
      <c r="AE33" s="22" t="s">
        <v>94</v>
      </c>
      <c r="AF33" s="22">
        <v>1215.4696444789622</v>
      </c>
      <c r="AG33" s="22">
        <v>177.29564860176134</v>
      </c>
      <c r="AH33" s="22">
        <v>149.5913139189086</v>
      </c>
      <c r="AI33" s="22">
        <v>1398.721735645639</v>
      </c>
      <c r="AJ33" s="22">
        <v>164.35172807180672</v>
      </c>
      <c r="AK33" s="23">
        <v>283.61209185237146</v>
      </c>
      <c r="AL33" s="23">
        <v>313.45233414458363</v>
      </c>
      <c r="AM33" s="23">
        <v>336.21119385781225</v>
      </c>
      <c r="AN33" s="23">
        <v>343.01475550294225</v>
      </c>
      <c r="AO33" s="23">
        <v>286.7830883597368</v>
      </c>
      <c r="AP33" s="23">
        <v>390.5229165649651</v>
      </c>
      <c r="AQ33" s="23">
        <v>106.06798798507872</v>
      </c>
      <c r="AR33" s="23">
        <v>222.19315468911236</v>
      </c>
      <c r="AS33" s="23">
        <v>156.73523857599855</v>
      </c>
      <c r="AT33" s="23">
        <v>153.24148682695562</v>
      </c>
      <c r="AU33" s="23">
        <v>103.18266448638646</v>
      </c>
      <c r="AV33" s="23">
        <v>207.39333361259796</v>
      </c>
      <c r="AW33" s="23">
        <v>30.371564465520663</v>
      </c>
      <c r="AX33" s="23">
        <v>683.5758704938194</v>
      </c>
      <c r="AY33" s="23">
        <v>75.81972637246483</v>
      </c>
      <c r="AZ33" s="23">
        <v>104.49620033883757</v>
      </c>
      <c r="BA33" s="23">
        <v>95.08873303459787</v>
      </c>
      <c r="BB33" s="23">
        <v>156.59541983608386</v>
      </c>
      <c r="BC33" s="23">
        <v>97.64904859127941</v>
      </c>
      <c r="BD33" s="23">
        <v>57.612935575965714</v>
      </c>
      <c r="BE33" s="23">
        <v>68.02980623803077</v>
      </c>
      <c r="BF33" s="23">
        <v>21.560956084452762</v>
      </c>
      <c r="BG33" s="23">
        <v>72.38001514894619</v>
      </c>
      <c r="BH33" s="23">
        <v>20.828095741201658</v>
      </c>
      <c r="BI33" s="23">
        <v>39.73843306550314</v>
      </c>
      <c r="BJ33" s="23">
        <v>1344.3463353994923</v>
      </c>
      <c r="BK33" s="23">
        <v>23.236310705409743</v>
      </c>
      <c r="BL33" s="23">
        <v>36.98014030623645</v>
      </c>
      <c r="BM33" s="23">
        <v>1526.093323411207</v>
      </c>
      <c r="BN33" s="23">
        <v>653.2847897108667</v>
      </c>
      <c r="BO33" s="23">
        <v>793.2018750732971</v>
      </c>
      <c r="BP33" s="23">
        <v>1206.8556257118269</v>
      </c>
      <c r="BQ33" s="23">
        <v>304.67238123079875</v>
      </c>
      <c r="BR33" s="23">
        <v>1563.0734637174476</v>
      </c>
      <c r="BS33" s="23">
        <v>1460.3191432502458</v>
      </c>
      <c r="BT33" s="23">
        <v>102.75432046719989</v>
      </c>
      <c r="BU33" s="23">
        <v>1320.9927350398245</v>
      </c>
      <c r="BV33" s="23">
        <v>77.48675556595998</v>
      </c>
      <c r="BW33" s="23">
        <v>1460.517453736393</v>
      </c>
      <c r="BX33" s="23">
        <v>102.55600998105263</v>
      </c>
      <c r="BY33" s="23">
        <v>1462.7160393531979</v>
      </c>
      <c r="BZ33" s="23">
        <v>100.35742436424755</v>
      </c>
      <c r="CA33" s="23" t="s">
        <v>94</v>
      </c>
      <c r="CB33" s="23">
        <v>250.80529061032524</v>
      </c>
    </row>
    <row r="34" spans="2:80" ht="15">
      <c r="B34" s="22" t="s">
        <v>170</v>
      </c>
      <c r="C34" s="22">
        <v>522.5925312525004</v>
      </c>
      <c r="D34" s="22">
        <v>731.1794466325453</v>
      </c>
      <c r="E34" s="22">
        <v>750.0690201954897</v>
      </c>
      <c r="F34" s="22">
        <v>685.495987935085</v>
      </c>
      <c r="G34" s="22">
        <v>519.01796735988</v>
      </c>
      <c r="H34" s="22">
        <v>142.99814969116946</v>
      </c>
      <c r="I34" s="22">
        <v>156.70219469068516</v>
      </c>
      <c r="J34" s="22">
        <v>6.196828096498202</v>
      </c>
      <c r="K34" s="22">
        <v>395.39548043935343</v>
      </c>
      <c r="L34" s="22">
        <v>1060.113780979072</v>
      </c>
      <c r="M34" s="22">
        <v>2849.533825314106</v>
      </c>
      <c r="N34" s="22">
        <v>838.0478841634534</v>
      </c>
      <c r="O34" s="22">
        <v>3071.599722129705</v>
      </c>
      <c r="P34" s="22">
        <v>3235.2263635023673</v>
      </c>
      <c r="Q34" s="22">
        <v>674.4212427908208</v>
      </c>
      <c r="R34" s="22">
        <v>3712.6757607974955</v>
      </c>
      <c r="S34" s="22">
        <v>196.9718454957214</v>
      </c>
      <c r="T34" s="22">
        <v>3687.9253348727516</v>
      </c>
      <c r="U34" s="22">
        <v>221.72227142044892</v>
      </c>
      <c r="V34" s="22">
        <v>698.2266188955118</v>
      </c>
      <c r="W34" s="22">
        <v>193.78109064804528</v>
      </c>
      <c r="X34" s="22">
        <v>1128.8793018014765</v>
      </c>
      <c r="Y34" s="22">
        <v>1160.8519211789276</v>
      </c>
      <c r="Z34" s="22">
        <v>770.5845452715881</v>
      </c>
      <c r="AA34" s="22">
        <v>224.39567376548518</v>
      </c>
      <c r="AB34" s="22" t="s">
        <v>94</v>
      </c>
      <c r="AC34" s="22" t="s">
        <v>94</v>
      </c>
      <c r="AD34" s="22" t="s">
        <v>94</v>
      </c>
      <c r="AE34" s="22">
        <v>3909.6476062932115</v>
      </c>
      <c r="AF34" s="22">
        <v>3133.430977296622</v>
      </c>
      <c r="AG34" s="22">
        <v>397.8756573082968</v>
      </c>
      <c r="AH34" s="22">
        <v>335.8887446021915</v>
      </c>
      <c r="AI34" s="22">
        <v>3688.2544385089623</v>
      </c>
      <c r="AJ34" s="22">
        <v>221.39316778423046</v>
      </c>
      <c r="AK34" s="23">
        <v>909.9677269023998</v>
      </c>
      <c r="AL34" s="23">
        <v>820.3217035138417</v>
      </c>
      <c r="AM34" s="23">
        <v>748.0464864067114</v>
      </c>
      <c r="AN34" s="23">
        <v>681.965536563654</v>
      </c>
      <c r="AO34" s="23">
        <v>749.3461529065895</v>
      </c>
      <c r="AP34" s="23">
        <v>1179.6552313293084</v>
      </c>
      <c r="AQ34" s="23">
        <v>310.9005929987657</v>
      </c>
      <c r="AR34" s="23">
        <v>465.69313839847945</v>
      </c>
      <c r="AS34" s="23">
        <v>501.60756341570584</v>
      </c>
      <c r="AT34" s="23">
        <v>287.12254177894505</v>
      </c>
      <c r="AU34" s="23">
        <v>362.7518094950122</v>
      </c>
      <c r="AV34" s="23">
        <v>429.2993974765678</v>
      </c>
      <c r="AW34" s="23">
        <v>55.49737777992103</v>
      </c>
      <c r="AX34" s="23">
        <v>1899.8241628220119</v>
      </c>
      <c r="AY34" s="23">
        <v>245.05229970703905</v>
      </c>
      <c r="AZ34" s="23">
        <v>193.8586857829406</v>
      </c>
      <c r="BA34" s="23">
        <v>327.9107142374909</v>
      </c>
      <c r="BB34" s="23">
        <v>243.7886805368078</v>
      </c>
      <c r="BC34" s="23">
        <v>206.36767799635578</v>
      </c>
      <c r="BD34" s="23">
        <v>82.96173715127905</v>
      </c>
      <c r="BE34" s="23">
        <v>275.3177943395113</v>
      </c>
      <c r="BF34" s="23">
        <v>71.73169187580744</v>
      </c>
      <c r="BG34" s="23">
        <v>171.48454009006963</v>
      </c>
      <c r="BH34" s="23">
        <v>100.26081661385354</v>
      </c>
      <c r="BI34" s="23">
        <v>96.45072935551114</v>
      </c>
      <c r="BJ34" s="23">
        <v>3425.579242911415</v>
      </c>
      <c r="BK34" s="23">
        <v>91.26781074787944</v>
      </c>
      <c r="BL34" s="23">
        <v>25.720939616798518</v>
      </c>
      <c r="BM34" s="23">
        <v>3883.926666676411</v>
      </c>
      <c r="BN34" s="23">
        <v>1107.328241707777</v>
      </c>
      <c r="BO34" s="23">
        <v>2759.265451836181</v>
      </c>
      <c r="BP34" s="23">
        <v>2871.0284560400964</v>
      </c>
      <c r="BQ34" s="23">
        <v>964.4389122498887</v>
      </c>
      <c r="BR34" s="23">
        <v>3909.6476062932115</v>
      </c>
      <c r="BS34" s="23">
        <v>3879.304152592618</v>
      </c>
      <c r="BT34" s="23">
        <v>30.343453700594438</v>
      </c>
      <c r="BU34" s="23">
        <v>3180.6555825673395</v>
      </c>
      <c r="BV34" s="23">
        <v>161.28571326900177</v>
      </c>
      <c r="BW34" s="23">
        <v>3752.286980527681</v>
      </c>
      <c r="BX34" s="23">
        <v>157.36062576552453</v>
      </c>
      <c r="BY34" s="23">
        <v>3460.934049950976</v>
      </c>
      <c r="BZ34" s="23">
        <v>448.7135563422015</v>
      </c>
      <c r="CA34" s="23" t="s">
        <v>94</v>
      </c>
      <c r="CB34" s="23">
        <v>506.79715336586776</v>
      </c>
    </row>
    <row r="35" spans="1:80" ht="15">
      <c r="A35" s="22" t="s">
        <v>171</v>
      </c>
      <c r="B35" s="22" t="s">
        <v>133</v>
      </c>
      <c r="C35" s="22">
        <v>713.9548243609026</v>
      </c>
      <c r="D35" s="22">
        <v>887.926617426349</v>
      </c>
      <c r="E35" s="22">
        <v>929.1535762669948</v>
      </c>
      <c r="F35" s="22">
        <v>849.5773507975463</v>
      </c>
      <c r="G35" s="22">
        <v>845.6798346337611</v>
      </c>
      <c r="H35" s="22">
        <v>261.0279131754823</v>
      </c>
      <c r="I35" s="22">
        <v>229.9407732259937</v>
      </c>
      <c r="J35" s="22">
        <v>16.078919419106487</v>
      </c>
      <c r="K35" s="22">
        <v>344.1265894550961</v>
      </c>
      <c r="L35" s="22">
        <v>1157.4676217871524</v>
      </c>
      <c r="M35" s="22">
        <v>3919.9987769740123</v>
      </c>
      <c r="N35" s="22">
        <v>810.5296814630502</v>
      </c>
      <c r="O35" s="22">
        <v>4266.936717298198</v>
      </c>
      <c r="P35" s="22">
        <v>3960.2611469937206</v>
      </c>
      <c r="Q35" s="22">
        <v>1117.2052517675738</v>
      </c>
      <c r="R35" s="22">
        <v>4768.6518295379055</v>
      </c>
      <c r="S35" s="22">
        <v>308.8145692233448</v>
      </c>
      <c r="T35" s="22">
        <v>4627.632777625911</v>
      </c>
      <c r="U35" s="22">
        <v>449.8336211353179</v>
      </c>
      <c r="V35" s="22">
        <v>1031.8893379830893</v>
      </c>
      <c r="W35" s="22">
        <v>306.7696198642635</v>
      </c>
      <c r="X35" s="22">
        <v>1140.2781377196277</v>
      </c>
      <c r="Y35" s="22">
        <v>1599.97433578381</v>
      </c>
      <c r="Z35" s="22">
        <v>1109.244883773213</v>
      </c>
      <c r="AA35" s="22">
        <v>384.4294904902197</v>
      </c>
      <c r="AB35" s="22">
        <v>62.52373465504655</v>
      </c>
      <c r="AC35" s="22">
        <v>666.0420423305601</v>
      </c>
      <c r="AD35" s="22">
        <v>1215.4696444789622</v>
      </c>
      <c r="AE35" s="22">
        <v>3133.430977296622</v>
      </c>
      <c r="AF35" s="22">
        <v>5077.4663987612275</v>
      </c>
      <c r="AG35" s="22" t="s">
        <v>94</v>
      </c>
      <c r="AH35" s="22" t="s">
        <v>94</v>
      </c>
      <c r="AI35" s="22">
        <v>4568.981886308674</v>
      </c>
      <c r="AJ35" s="22">
        <v>508.4845124525241</v>
      </c>
      <c r="AK35" s="23">
        <v>1184.1008881843038</v>
      </c>
      <c r="AL35" s="23">
        <v>1132.527872137251</v>
      </c>
      <c r="AM35" s="23">
        <v>1118.992760371432</v>
      </c>
      <c r="AN35" s="23">
        <v>989.6863107490336</v>
      </c>
      <c r="AO35" s="23">
        <v>652.158567319205</v>
      </c>
      <c r="AP35" s="23">
        <v>1352.2181915037065</v>
      </c>
      <c r="AQ35" s="23">
        <v>349.9989992747643</v>
      </c>
      <c r="AR35" s="23">
        <v>654.0735004560553</v>
      </c>
      <c r="AS35" s="23">
        <v>623.1842500471926</v>
      </c>
      <c r="AT35" s="23">
        <v>412.7357428331884</v>
      </c>
      <c r="AU35" s="23">
        <v>403.3734058888309</v>
      </c>
      <c r="AV35" s="23">
        <v>606.8744856000255</v>
      </c>
      <c r="AW35" s="23">
        <v>71.28194232077806</v>
      </c>
      <c r="AX35" s="23">
        <v>2139.009781290315</v>
      </c>
      <c r="AY35" s="23">
        <v>287.02133560927314</v>
      </c>
      <c r="AZ35" s="23">
        <v>324.1921355831649</v>
      </c>
      <c r="BA35" s="23">
        <v>424.61710349913676</v>
      </c>
      <c r="BB35" s="23">
        <v>385.2021377184291</v>
      </c>
      <c r="BC35" s="23">
        <v>289.3888732133544</v>
      </c>
      <c r="BD35" s="23">
        <v>147.49511060426337</v>
      </c>
      <c r="BE35" s="23">
        <v>321.04689429359513</v>
      </c>
      <c r="BF35" s="23">
        <v>83.37401468358391</v>
      </c>
      <c r="BG35" s="23">
        <v>262.56801610738523</v>
      </c>
      <c r="BH35" s="23">
        <v>99.13824934558198</v>
      </c>
      <c r="BI35" s="23">
        <v>106.7379514724912</v>
      </c>
      <c r="BJ35" s="23">
        <v>4334.571675548223</v>
      </c>
      <c r="BK35" s="23">
        <v>116.50601439551471</v>
      </c>
      <c r="BL35" s="23">
        <v>125.49906936737383</v>
      </c>
      <c r="BM35" s="23">
        <v>4951.967329393876</v>
      </c>
      <c r="BN35" s="23">
        <v>1536.9158126518796</v>
      </c>
      <c r="BO35" s="23">
        <v>3061.605992814795</v>
      </c>
      <c r="BP35" s="23">
        <v>3790.762150638332</v>
      </c>
      <c r="BQ35" s="23">
        <v>1115.7686445230072</v>
      </c>
      <c r="BR35" s="23">
        <v>5077.4663987612275</v>
      </c>
      <c r="BS35" s="23">
        <v>4747.975251782193</v>
      </c>
      <c r="BT35" s="23">
        <v>329.4911469790123</v>
      </c>
      <c r="BU35" s="23">
        <v>4134.127981914147</v>
      </c>
      <c r="BV35" s="23">
        <v>250.9476735879147</v>
      </c>
      <c r="BW35" s="23">
        <v>4860.087914623678</v>
      </c>
      <c r="BX35" s="23">
        <v>211.40563156676828</v>
      </c>
      <c r="BY35" s="23">
        <v>4551.251474435897</v>
      </c>
      <c r="BZ35" s="23">
        <v>526.2149243253031</v>
      </c>
      <c r="CA35" s="23" t="s">
        <v>94</v>
      </c>
      <c r="CB35" s="23">
        <v>834.7200299946023</v>
      </c>
    </row>
    <row r="36" spans="2:80" ht="15">
      <c r="B36" s="22" t="s">
        <v>134</v>
      </c>
      <c r="C36" s="22">
        <v>89.56855059246035</v>
      </c>
      <c r="D36" s="22">
        <v>138.49355663276032</v>
      </c>
      <c r="E36" s="22">
        <v>118.94914940206428</v>
      </c>
      <c r="F36" s="22">
        <v>134.2791545856677</v>
      </c>
      <c r="G36" s="22">
        <v>55.79920923533455</v>
      </c>
      <c r="H36" s="22">
        <v>21.255648453068922</v>
      </c>
      <c r="I36" s="22">
        <v>23.44875030892309</v>
      </c>
      <c r="J36" s="22">
        <v>2.3195658347028028</v>
      </c>
      <c r="K36" s="22">
        <v>86.48225898065836</v>
      </c>
      <c r="L36" s="22">
        <v>214.27605924424307</v>
      </c>
      <c r="M36" s="22">
        <v>456.3197847813943</v>
      </c>
      <c r="N36" s="22">
        <v>181.2754314389159</v>
      </c>
      <c r="O36" s="22">
        <v>489.320412586722</v>
      </c>
      <c r="P36" s="22">
        <v>570.881633191605</v>
      </c>
      <c r="Q36" s="22">
        <v>99.71421083403521</v>
      </c>
      <c r="R36" s="22">
        <v>643.2390973826111</v>
      </c>
      <c r="S36" s="22">
        <v>27.35674664302981</v>
      </c>
      <c r="T36" s="22">
        <v>651.5067975475295</v>
      </c>
      <c r="U36" s="22">
        <v>19.089046478111623</v>
      </c>
      <c r="V36" s="22">
        <v>174.3978302398742</v>
      </c>
      <c r="W36" s="22">
        <v>41.71060576707392</v>
      </c>
      <c r="X36" s="22">
        <v>197.44454752012496</v>
      </c>
      <c r="Y36" s="22">
        <v>124.88254166273671</v>
      </c>
      <c r="Z36" s="22">
        <v>192.7562739261339</v>
      </c>
      <c r="AA36" s="22">
        <v>45.58609562498058</v>
      </c>
      <c r="AB36" s="22">
        <v>5.266567919074767</v>
      </c>
      <c r="AC36" s="22">
        <v>90.15797019650593</v>
      </c>
      <c r="AD36" s="22">
        <v>177.29564860176134</v>
      </c>
      <c r="AE36" s="22">
        <v>397.8756573082968</v>
      </c>
      <c r="AF36" s="22" t="s">
        <v>94</v>
      </c>
      <c r="AG36" s="22">
        <v>670.5958440256409</v>
      </c>
      <c r="AH36" s="22" t="s">
        <v>94</v>
      </c>
      <c r="AI36" s="22">
        <v>633.7101633344812</v>
      </c>
      <c r="AJ36" s="22">
        <v>36.885680691160445</v>
      </c>
      <c r="AK36" s="23">
        <v>123.64343764005527</v>
      </c>
      <c r="AL36" s="23">
        <v>132.43322528012828</v>
      </c>
      <c r="AM36" s="23">
        <v>128.28904224548754</v>
      </c>
      <c r="AN36" s="23">
        <v>144.80388729642172</v>
      </c>
      <c r="AO36" s="23">
        <v>141.42625156354777</v>
      </c>
      <c r="AP36" s="23">
        <v>245.42416238840613</v>
      </c>
      <c r="AQ36" s="23">
        <v>64.7159415953671</v>
      </c>
      <c r="AR36" s="23">
        <v>77.58500301569744</v>
      </c>
      <c r="AS36" s="23">
        <v>76.25275680957797</v>
      </c>
      <c r="AT36" s="23">
        <v>35.42238703917692</v>
      </c>
      <c r="AU36" s="23">
        <v>50.95767034996609</v>
      </c>
      <c r="AV36" s="23">
        <v>73.12515740905526</v>
      </c>
      <c r="AW36" s="23">
        <v>10.24241967963711</v>
      </c>
      <c r="AX36" s="23">
        <v>380.57193784214627</v>
      </c>
      <c r="AY36" s="23">
        <v>55.4261482381035</v>
      </c>
      <c r="AZ36" s="23">
        <v>25.07118005603074</v>
      </c>
      <c r="BA36" s="23">
        <v>41.939727005643086</v>
      </c>
      <c r="BB36" s="23">
        <v>34.67672773247245</v>
      </c>
      <c r="BC36" s="23">
        <v>31.84696065342467</v>
      </c>
      <c r="BD36" s="23">
        <v>9.725615441500386</v>
      </c>
      <c r="BE36" s="23">
        <v>36.75796088522928</v>
      </c>
      <c r="BF36" s="23">
        <v>13.95232305904345</v>
      </c>
      <c r="BG36" s="23">
        <v>14.200181030529757</v>
      </c>
      <c r="BH36" s="23">
        <v>21.672290062231266</v>
      </c>
      <c r="BI36" s="23">
        <v>28.307090649391025</v>
      </c>
      <c r="BJ36" s="23">
        <v>580.2540843630704</v>
      </c>
      <c r="BK36" s="23">
        <v>12.28082001548789</v>
      </c>
      <c r="BL36" s="23">
        <v>5.2458029407653815</v>
      </c>
      <c r="BM36" s="23">
        <v>665.3500410848758</v>
      </c>
      <c r="BN36" s="23">
        <v>210.85575701294687</v>
      </c>
      <c r="BO36" s="23">
        <v>387.33970108706296</v>
      </c>
      <c r="BP36" s="23">
        <v>485.303220064315</v>
      </c>
      <c r="BQ36" s="23">
        <v>172.12219559229607</v>
      </c>
      <c r="BR36" s="23">
        <v>670.5958440256409</v>
      </c>
      <c r="BS36" s="23">
        <v>639.3869274240136</v>
      </c>
      <c r="BT36" s="23">
        <v>31.208916601627678</v>
      </c>
      <c r="BU36" s="23">
        <v>577.6803335935837</v>
      </c>
      <c r="BV36" s="23">
        <v>21.10002373584286</v>
      </c>
      <c r="BW36" s="23">
        <v>645.3424906710028</v>
      </c>
      <c r="BX36" s="23">
        <v>24.56682483583716</v>
      </c>
      <c r="BY36" s="23">
        <v>635.7521899384226</v>
      </c>
      <c r="BZ36" s="23">
        <v>34.843654087218326</v>
      </c>
      <c r="CA36" s="23" t="s">
        <v>94</v>
      </c>
      <c r="CB36" s="23">
        <v>89.63061281783976</v>
      </c>
    </row>
    <row r="37" spans="2:80" ht="15">
      <c r="B37" s="22" t="s">
        <v>172</v>
      </c>
      <c r="C37" s="22">
        <v>56.555799993769696</v>
      </c>
      <c r="D37" s="22">
        <v>63.74336086301892</v>
      </c>
      <c r="E37" s="22">
        <v>57.58444986878529</v>
      </c>
      <c r="F37" s="22">
        <v>84.47537725749933</v>
      </c>
      <c r="G37" s="22">
        <v>30.27089051481811</v>
      </c>
      <c r="H37" s="22">
        <v>20.697386579910578</v>
      </c>
      <c r="I37" s="22">
        <v>28.85398316565652</v>
      </c>
      <c r="J37" s="22">
        <v>2.450840450970989</v>
      </c>
      <c r="K37" s="22">
        <v>215.18413771542757</v>
      </c>
      <c r="L37" s="22">
        <v>415.58846099010367</v>
      </c>
      <c r="M37" s="22">
        <v>144.22776541975318</v>
      </c>
      <c r="N37" s="22">
        <v>344.37976806485574</v>
      </c>
      <c r="O37" s="22">
        <v>215.43645834500188</v>
      </c>
      <c r="P37" s="22">
        <v>544.0534986734627</v>
      </c>
      <c r="Q37" s="22">
        <v>15.762727736396247</v>
      </c>
      <c r="R37" s="22">
        <v>543.4692950167473</v>
      </c>
      <c r="S37" s="22">
        <v>16.346931393111554</v>
      </c>
      <c r="T37" s="22">
        <v>558.4116157666955</v>
      </c>
      <c r="U37" s="22">
        <v>1.4046106431631635</v>
      </c>
      <c r="V37" s="22">
        <v>133.553141959095</v>
      </c>
      <c r="W37" s="22">
        <v>13.832863424838592</v>
      </c>
      <c r="X37" s="22">
        <v>263.8249045872959</v>
      </c>
      <c r="Y37" s="22">
        <v>54.02344237866962</v>
      </c>
      <c r="Z37" s="22">
        <v>148.06835410410937</v>
      </c>
      <c r="AA37" s="22">
        <v>18.370798595345846</v>
      </c>
      <c r="AB37" s="22">
        <v>4.816413149354551</v>
      </c>
      <c r="AC37" s="22">
        <v>69.519754739402</v>
      </c>
      <c r="AD37" s="22">
        <v>149.5913139189086</v>
      </c>
      <c r="AE37" s="22">
        <v>335.8887446021915</v>
      </c>
      <c r="AF37" s="22" t="s">
        <v>94</v>
      </c>
      <c r="AG37" s="22" t="s">
        <v>94</v>
      </c>
      <c r="AH37" s="22">
        <v>559.8162264098586</v>
      </c>
      <c r="AI37" s="22">
        <v>525.5815011976823</v>
      </c>
      <c r="AJ37" s="22">
        <v>34.23472521217605</v>
      </c>
      <c r="AK37" s="23">
        <v>16.911417213644967</v>
      </c>
      <c r="AL37" s="23">
        <v>27.92317343200285</v>
      </c>
      <c r="AM37" s="23">
        <v>40.26113590643947</v>
      </c>
      <c r="AN37" s="23">
        <v>91.46400422133844</v>
      </c>
      <c r="AO37" s="23">
        <v>383.2564956364314</v>
      </c>
      <c r="AP37" s="23">
        <v>158.01223957312834</v>
      </c>
      <c r="AQ37" s="23">
        <v>63.84907903654744</v>
      </c>
      <c r="AR37" s="23">
        <v>67.48351539811429</v>
      </c>
      <c r="AS37" s="23">
        <v>60.42002631265804</v>
      </c>
      <c r="AT37" s="23">
        <v>60.07852315399438</v>
      </c>
      <c r="AU37" s="23">
        <v>54.04281616125297</v>
      </c>
      <c r="AV37" s="23">
        <v>49.378470384266784</v>
      </c>
      <c r="AW37" s="23">
        <v>14.981811206260081</v>
      </c>
      <c r="AX37" s="23">
        <v>382.8501864635789</v>
      </c>
      <c r="AY37" s="23">
        <v>21.27513807419788</v>
      </c>
      <c r="AZ37" s="23">
        <v>13.341729821946798</v>
      </c>
      <c r="BA37" s="23">
        <v>21.46566876907592</v>
      </c>
      <c r="BB37" s="23">
        <v>47.32797063405174</v>
      </c>
      <c r="BC37" s="23">
        <v>15.264381243504864</v>
      </c>
      <c r="BD37" s="23">
        <v>10.49892458973555</v>
      </c>
      <c r="BE37" s="23">
        <v>12.567243752622144</v>
      </c>
      <c r="BF37" s="23">
        <v>10.425885266191916</v>
      </c>
      <c r="BG37" s="23">
        <v>8.544684366746267</v>
      </c>
      <c r="BH37" s="23">
        <v>7.339720096773705</v>
      </c>
      <c r="BI37" s="23">
        <v>21.907938222442606</v>
      </c>
      <c r="BJ37" s="23">
        <v>509.0618419447947</v>
      </c>
      <c r="BK37" s="23">
        <v>1.8485949603348169</v>
      </c>
      <c r="BL37" s="23">
        <v>1.309238923002265</v>
      </c>
      <c r="BM37" s="23">
        <v>558.5069874868562</v>
      </c>
      <c r="BN37" s="23">
        <v>225.18259820458636</v>
      </c>
      <c r="BO37" s="23">
        <v>276.33036843865443</v>
      </c>
      <c r="BP37" s="23">
        <v>417.1331434598863</v>
      </c>
      <c r="BQ37" s="23">
        <v>136.50825805722107</v>
      </c>
      <c r="BR37" s="23">
        <v>559.8162264098586</v>
      </c>
      <c r="BS37" s="23">
        <v>536.4903668595791</v>
      </c>
      <c r="BT37" s="23">
        <v>23.325859550279112</v>
      </c>
      <c r="BU37" s="23">
        <v>432.0829139822786</v>
      </c>
      <c r="BV37" s="23">
        <v>22.979202761527983</v>
      </c>
      <c r="BW37" s="23">
        <v>542.2249883513186</v>
      </c>
      <c r="BX37" s="23">
        <v>16.55914804488067</v>
      </c>
      <c r="BY37" s="23">
        <v>529.1747033139387</v>
      </c>
      <c r="BZ37" s="23">
        <v>30.641523095919073</v>
      </c>
      <c r="CA37" s="23" t="s">
        <v>94</v>
      </c>
      <c r="CB37" s="23">
        <v>19.84572007441831</v>
      </c>
    </row>
    <row r="38" spans="1:80" ht="15">
      <c r="A38" s="22" t="s">
        <v>173</v>
      </c>
      <c r="B38" s="22" t="s">
        <v>136</v>
      </c>
      <c r="C38" s="22">
        <v>736.5769239717832</v>
      </c>
      <c r="D38" s="22">
        <v>1028.3499562373402</v>
      </c>
      <c r="E38" s="22">
        <v>1075.2423652012872</v>
      </c>
      <c r="F38" s="22">
        <v>1005.6169240504536</v>
      </c>
      <c r="G38" s="22">
        <v>832.6277276251517</v>
      </c>
      <c r="H38" s="22">
        <v>265.35051771150705</v>
      </c>
      <c r="I38" s="22">
        <v>258.94976182540006</v>
      </c>
      <c r="J38" s="22">
        <v>19.20651506021731</v>
      </c>
      <c r="K38" s="22">
        <v>576.3130169617889</v>
      </c>
      <c r="L38" s="22">
        <v>1595.833641565178</v>
      </c>
      <c r="M38" s="22">
        <v>4202.400067079694</v>
      </c>
      <c r="N38" s="22">
        <v>1188.4953195298513</v>
      </c>
      <c r="O38" s="22">
        <v>4609.738389115079</v>
      </c>
      <c r="P38" s="22">
        <v>4671.437860955508</v>
      </c>
      <c r="Q38" s="22">
        <v>1126.7958476894169</v>
      </c>
      <c r="R38" s="22">
        <v>5478.038305183655</v>
      </c>
      <c r="S38" s="22">
        <v>320.19540346124586</v>
      </c>
      <c r="T38" s="22">
        <v>5410.394289372429</v>
      </c>
      <c r="U38" s="22">
        <v>387.83941927252823</v>
      </c>
      <c r="V38" s="22">
        <v>1249.7836857817836</v>
      </c>
      <c r="W38" s="22">
        <v>339.417115793366</v>
      </c>
      <c r="X38" s="22">
        <v>1452.6432788673264</v>
      </c>
      <c r="Y38" s="22">
        <v>1624.124972909239</v>
      </c>
      <c r="Z38" s="22">
        <v>1356.9649010851842</v>
      </c>
      <c r="AA38" s="22">
        <v>413.21489935587704</v>
      </c>
      <c r="AB38" s="22">
        <v>34.36234894248954</v>
      </c>
      <c r="AC38" s="22">
        <v>676.8951855478475</v>
      </c>
      <c r="AD38" s="22">
        <v>1398.721735645639</v>
      </c>
      <c r="AE38" s="22">
        <v>3688.2544385089623</v>
      </c>
      <c r="AF38" s="22">
        <v>4568.981886308674</v>
      </c>
      <c r="AG38" s="22">
        <v>633.7101633344812</v>
      </c>
      <c r="AH38" s="22">
        <v>525.5815011976823</v>
      </c>
      <c r="AI38" s="22">
        <v>5798.233708644865</v>
      </c>
      <c r="AJ38" s="22" t="s">
        <v>94</v>
      </c>
      <c r="AK38" s="23">
        <v>1262.084993091506</v>
      </c>
      <c r="AL38" s="23">
        <v>1234.445285450496</v>
      </c>
      <c r="AM38" s="23">
        <v>1167.2265631662378</v>
      </c>
      <c r="AN38" s="23">
        <v>1087.4973399877588</v>
      </c>
      <c r="AO38" s="23">
        <v>1046.97952694894</v>
      </c>
      <c r="AP38" s="23">
        <v>1671.9306613874878</v>
      </c>
      <c r="AQ38" s="23">
        <v>437.27072126951003</v>
      </c>
      <c r="AR38" s="23">
        <v>742.7332471257608</v>
      </c>
      <c r="AS38" s="23">
        <v>640.367006720405</v>
      </c>
      <c r="AT38" s="23">
        <v>460.75950471834034</v>
      </c>
      <c r="AU38" s="23">
        <v>495.1167535690394</v>
      </c>
      <c r="AV38" s="23">
        <v>681.7240625245</v>
      </c>
      <c r="AW38" s="23">
        <v>89.44709756026957</v>
      </c>
      <c r="AX38" s="23">
        <v>2735.204164680911</v>
      </c>
      <c r="AY38" s="23">
        <v>332.80581045964146</v>
      </c>
      <c r="AZ38" s="23">
        <v>324.9587530877851</v>
      </c>
      <c r="BA38" s="23">
        <v>399.92319840629426</v>
      </c>
      <c r="BB38" s="23">
        <v>419.49449774348557</v>
      </c>
      <c r="BC38" s="23">
        <v>316.22104951118985</v>
      </c>
      <c r="BD38" s="23">
        <v>162.57889739085036</v>
      </c>
      <c r="BE38" s="23">
        <v>366.6030681113369</v>
      </c>
      <c r="BF38" s="23">
        <v>103.02598777795394</v>
      </c>
      <c r="BG38" s="23">
        <v>250.75427264539775</v>
      </c>
      <c r="BH38" s="23">
        <v>128.99170219239207</v>
      </c>
      <c r="BI38" s="23">
        <v>149.2471687928854</v>
      </c>
      <c r="BJ38" s="23">
        <v>5002.588433870888</v>
      </c>
      <c r="BK38" s="23">
        <v>120.60436668804398</v>
      </c>
      <c r="BL38" s="23">
        <v>79.99682602231572</v>
      </c>
      <c r="BM38" s="23">
        <v>5718.236882622547</v>
      </c>
      <c r="BN38" s="23">
        <v>1801.095511766261</v>
      </c>
      <c r="BO38" s="23">
        <v>3452.8822956273784</v>
      </c>
      <c r="BP38" s="23">
        <v>4333.622056583352</v>
      </c>
      <c r="BQ38" s="23">
        <v>1325.3201593501185</v>
      </c>
      <c r="BR38" s="23">
        <v>5798.233708644865</v>
      </c>
      <c r="BS38" s="23">
        <v>5671.703769987226</v>
      </c>
      <c r="BT38" s="23">
        <v>126.52993865767819</v>
      </c>
      <c r="BU38" s="23">
        <v>4819.660205571898</v>
      </c>
      <c r="BV38" s="23">
        <v>189.61671116447746</v>
      </c>
      <c r="BW38" s="23">
        <v>5664.022654386048</v>
      </c>
      <c r="BX38" s="23">
        <v>132.070915755497</v>
      </c>
      <c r="BY38" s="23">
        <v>5254.566521707411</v>
      </c>
      <c r="BZ38" s="23">
        <v>543.6671869375172</v>
      </c>
      <c r="CA38" s="23" t="s">
        <v>94</v>
      </c>
      <c r="CB38" s="23">
        <v>881.587216908473</v>
      </c>
    </row>
    <row r="39" spans="2:80" ht="15">
      <c r="B39" s="22" t="s">
        <v>137</v>
      </c>
      <c r="C39" s="22">
        <v>126.57349466435949</v>
      </c>
      <c r="D39" s="22">
        <v>71.81348956951268</v>
      </c>
      <c r="E39" s="22">
        <v>45.69892812224409</v>
      </c>
      <c r="F39" s="22">
        <v>78.21819684386726</v>
      </c>
      <c r="G39" s="22">
        <v>108.35948966981556</v>
      </c>
      <c r="H39" s="22">
        <v>40.32111600665519</v>
      </c>
      <c r="I39" s="22">
        <v>27.302731721295523</v>
      </c>
      <c r="J39" s="22">
        <v>1.6428106445629136</v>
      </c>
      <c r="K39" s="22">
        <v>85.63483339825413</v>
      </c>
      <c r="L39" s="22">
        <v>217.81551378315095</v>
      </c>
      <c r="M39" s="22">
        <v>367.7495768574151</v>
      </c>
      <c r="N39" s="22">
        <v>164.7902737003076</v>
      </c>
      <c r="O39" s="22">
        <v>420.7748169402589</v>
      </c>
      <c r="P39" s="22">
        <v>465.4784353772227</v>
      </c>
      <c r="Q39" s="22">
        <v>120.0866552633445</v>
      </c>
      <c r="R39" s="22">
        <v>547.8204956695688</v>
      </c>
      <c r="S39" s="22">
        <v>37.74459497099945</v>
      </c>
      <c r="T39" s="22">
        <v>497.789236619828</v>
      </c>
      <c r="U39" s="22">
        <v>87.77585402073993</v>
      </c>
      <c r="V39" s="22">
        <v>101.95508189554526</v>
      </c>
      <c r="W39" s="22">
        <v>26.27256794284865</v>
      </c>
      <c r="X39" s="22">
        <v>177.27010179302277</v>
      </c>
      <c r="Y39" s="22">
        <v>173.8097170466636</v>
      </c>
      <c r="Z39" s="22">
        <v>107.69048224969724</v>
      </c>
      <c r="AA39" s="22">
        <v>38.20626679465424</v>
      </c>
      <c r="AB39" s="22">
        <v>38.91615521111758</v>
      </c>
      <c r="AC39" s="22">
        <v>160.90403957341172</v>
      </c>
      <c r="AD39" s="22">
        <v>164.35172807180672</v>
      </c>
      <c r="AE39" s="22">
        <v>221.39316778423046</v>
      </c>
      <c r="AF39" s="22">
        <v>508.4845124525241</v>
      </c>
      <c r="AG39" s="22">
        <v>36.885680691160445</v>
      </c>
      <c r="AH39" s="22">
        <v>34.23472521217605</v>
      </c>
      <c r="AI39" s="22" t="s">
        <v>94</v>
      </c>
      <c r="AJ39" s="22">
        <v>585.5650906405698</v>
      </c>
      <c r="AK39" s="23">
        <v>77.67878303461278</v>
      </c>
      <c r="AL39" s="23">
        <v>67.87489438091069</v>
      </c>
      <c r="AM39" s="23">
        <v>133.00034825747792</v>
      </c>
      <c r="AN39" s="23">
        <v>156.65580789021493</v>
      </c>
      <c r="AO39" s="23">
        <v>150.35525707735036</v>
      </c>
      <c r="AP39" s="23">
        <v>103.76129123422271</v>
      </c>
      <c r="AQ39" s="23">
        <v>46.085396925149766</v>
      </c>
      <c r="AR39" s="23">
        <v>64.48798380716543</v>
      </c>
      <c r="AS39" s="23">
        <v>123.76666097609218</v>
      </c>
      <c r="AT39" s="23">
        <v>52.9906042964903</v>
      </c>
      <c r="AU39" s="23">
        <v>28.625370225176336</v>
      </c>
      <c r="AV39" s="23">
        <v>56.22586282003119</v>
      </c>
      <c r="AW39" s="23">
        <v>7.660892791812654</v>
      </c>
      <c r="AX39" s="23">
        <v>198.94594792135467</v>
      </c>
      <c r="AY39" s="23">
        <v>32.76828537038035</v>
      </c>
      <c r="AZ39" s="23">
        <v>39.26254678717534</v>
      </c>
      <c r="BA39" s="23">
        <v>90.6905525681555</v>
      </c>
      <c r="BB39" s="23">
        <v>52.99711832446328</v>
      </c>
      <c r="BC39" s="23">
        <v>25.330723757652247</v>
      </c>
      <c r="BD39" s="23">
        <v>7.984125348964711</v>
      </c>
      <c r="BE39" s="23">
        <v>17.225669465634844</v>
      </c>
      <c r="BF39" s="23">
        <v>4.788503290217805</v>
      </c>
      <c r="BG39" s="23">
        <v>38.69361132321324</v>
      </c>
      <c r="BH39" s="23">
        <v>3.0476033852743836</v>
      </c>
      <c r="BI39" s="23">
        <v>9.06681871664517</v>
      </c>
      <c r="BJ39" s="23">
        <v>481.0474966498899</v>
      </c>
      <c r="BK39" s="23">
        <v>13.643487224076877</v>
      </c>
      <c r="BL39" s="23">
        <v>57.55836950229891</v>
      </c>
      <c r="BM39" s="23">
        <v>528.0067211382698</v>
      </c>
      <c r="BN39" s="23">
        <v>196.45446828415697</v>
      </c>
      <c r="BO39" s="23">
        <v>318.61613192418383</v>
      </c>
      <c r="BP39" s="23">
        <v>415.67396631707385</v>
      </c>
      <c r="BQ39" s="23">
        <v>111.98194515118492</v>
      </c>
      <c r="BR39" s="23">
        <v>585.5650906405698</v>
      </c>
      <c r="BS39" s="23">
        <v>319.02535392859625</v>
      </c>
      <c r="BT39" s="23">
        <v>266.5397367119705</v>
      </c>
      <c r="BU39" s="23">
        <v>382.2422792972059</v>
      </c>
      <c r="BV39" s="23">
        <v>108.39941008323696</v>
      </c>
      <c r="BW39" s="23">
        <v>452.1680380496064</v>
      </c>
      <c r="BX39" s="23">
        <v>127.84571999108053</v>
      </c>
      <c r="BY39" s="23">
        <v>529.1303939462313</v>
      </c>
      <c r="BZ39" s="23">
        <v>56.434696694337084</v>
      </c>
      <c r="CA39" s="23" t="s">
        <v>94</v>
      </c>
      <c r="CB39" s="23">
        <v>69.73035571852863</v>
      </c>
    </row>
    <row r="40" spans="1:80" ht="15">
      <c r="A40" s="22" t="s">
        <v>71</v>
      </c>
      <c r="B40" s="22" t="s">
        <v>138</v>
      </c>
      <c r="C40" s="22">
        <v>149.35039196865907</v>
      </c>
      <c r="D40" s="22">
        <v>315.3173268002748</v>
      </c>
      <c r="E40" s="22">
        <v>309.7978050988872</v>
      </c>
      <c r="F40" s="22">
        <v>302.1941746342629</v>
      </c>
      <c r="G40" s="22">
        <v>231.93066280712986</v>
      </c>
      <c r="H40" s="22">
        <v>22.529581258523958</v>
      </c>
      <c r="I40" s="22">
        <v>8.643833558388062</v>
      </c>
      <c r="J40" s="22" t="s">
        <v>94</v>
      </c>
      <c r="K40" s="22" t="s">
        <v>94</v>
      </c>
      <c r="L40" s="22">
        <v>32.76382500176012</v>
      </c>
      <c r="M40" s="22">
        <v>1306.9999511243618</v>
      </c>
      <c r="N40" s="22">
        <v>7.543799579212758</v>
      </c>
      <c r="O40" s="22">
        <v>1332.2199765469097</v>
      </c>
      <c r="P40" s="22">
        <v>925.1721816871053</v>
      </c>
      <c r="Q40" s="22">
        <v>414.59159443902047</v>
      </c>
      <c r="R40" s="22">
        <v>1265.9243608099848</v>
      </c>
      <c r="S40" s="22">
        <v>73.83941531613648</v>
      </c>
      <c r="T40" s="22">
        <v>1216.0332423836542</v>
      </c>
      <c r="U40" s="22">
        <v>123.73053374246155</v>
      </c>
      <c r="V40" s="22">
        <v>259.35038552664804</v>
      </c>
      <c r="W40" s="22">
        <v>87.53028475446877</v>
      </c>
      <c r="X40" s="22">
        <v>251.73330424307673</v>
      </c>
      <c r="Y40" s="22">
        <v>474.99349223059227</v>
      </c>
      <c r="Z40" s="22">
        <v>286.21552774926545</v>
      </c>
      <c r="AA40" s="22">
        <v>102.23424672341041</v>
      </c>
      <c r="AB40" s="22">
        <v>8.190809342796824</v>
      </c>
      <c r="AC40" s="22">
        <v>137.9931480285548</v>
      </c>
      <c r="AD40" s="22">
        <v>283.61209185237146</v>
      </c>
      <c r="AE40" s="22">
        <v>909.9677269023998</v>
      </c>
      <c r="AF40" s="22">
        <v>1184.1008881843038</v>
      </c>
      <c r="AG40" s="22">
        <v>123.64343764005527</v>
      </c>
      <c r="AH40" s="22">
        <v>16.911417213644967</v>
      </c>
      <c r="AI40" s="22">
        <v>1262.084993091506</v>
      </c>
      <c r="AJ40" s="22">
        <v>77.67878303461278</v>
      </c>
      <c r="AK40" s="23">
        <v>1339.7637761261217</v>
      </c>
      <c r="AL40" s="23" t="s">
        <v>94</v>
      </c>
      <c r="AM40" s="23" t="s">
        <v>94</v>
      </c>
      <c r="AN40" s="23" t="s">
        <v>94</v>
      </c>
      <c r="AO40" s="23" t="s">
        <v>94</v>
      </c>
      <c r="AP40" s="23">
        <v>465.4419437599191</v>
      </c>
      <c r="AQ40" s="23">
        <v>62.20331573935215</v>
      </c>
      <c r="AR40" s="23">
        <v>179.88665764783198</v>
      </c>
      <c r="AS40" s="23">
        <v>129.7321136541598</v>
      </c>
      <c r="AT40" s="23">
        <v>18.748616515404265</v>
      </c>
      <c r="AU40" s="23">
        <v>136.32383122611785</v>
      </c>
      <c r="AV40" s="23">
        <v>209.36937106164652</v>
      </c>
      <c r="AW40" s="23">
        <v>10.959897072720926</v>
      </c>
      <c r="AX40" s="23">
        <v>632.841747558095</v>
      </c>
      <c r="AY40" s="23">
        <v>48.681611866750146</v>
      </c>
      <c r="AZ40" s="23">
        <v>83.0240106885322</v>
      </c>
      <c r="BA40" s="23">
        <v>80.24306060973166</v>
      </c>
      <c r="BB40" s="23">
        <v>17.02167980007047</v>
      </c>
      <c r="BC40" s="23">
        <v>127.50607669833929</v>
      </c>
      <c r="BD40" s="23">
        <v>12.677229184218952</v>
      </c>
      <c r="BE40" s="23">
        <v>128.53124792969797</v>
      </c>
      <c r="BF40" s="23">
        <v>53.387960322805924</v>
      </c>
      <c r="BG40" s="23">
        <v>53.92373220143518</v>
      </c>
      <c r="BH40" s="23">
        <v>69.19351206067218</v>
      </c>
      <c r="BI40" s="23">
        <v>50.0603401719978</v>
      </c>
      <c r="BJ40" s="23">
        <v>1071.1656705382002</v>
      </c>
      <c r="BK40" s="23">
        <v>46.03138475386963</v>
      </c>
      <c r="BL40" s="23">
        <v>28.623315086849477</v>
      </c>
      <c r="BM40" s="23">
        <v>1311.1404610392733</v>
      </c>
      <c r="BN40" s="23">
        <v>384.8291030224907</v>
      </c>
      <c r="BO40" s="23">
        <v>843.4045355366007</v>
      </c>
      <c r="BP40" s="23">
        <v>998.2303730376836</v>
      </c>
      <c r="BQ40" s="23">
        <v>298.4115680589917</v>
      </c>
      <c r="BR40" s="23">
        <v>1339.7637761261217</v>
      </c>
      <c r="BS40" s="23">
        <v>1289.8612645310686</v>
      </c>
      <c r="BT40" s="23">
        <v>49.90251159505382</v>
      </c>
      <c r="BU40" s="23">
        <v>1106.5201343683286</v>
      </c>
      <c r="BV40" s="23">
        <v>57.510304249531124</v>
      </c>
      <c r="BW40" s="23">
        <v>1285.564951964538</v>
      </c>
      <c r="BX40" s="23">
        <v>52.928285747512405</v>
      </c>
      <c r="BY40" s="23">
        <v>1222.551294074747</v>
      </c>
      <c r="BZ40" s="23">
        <v>117.2124820513693</v>
      </c>
      <c r="CA40" s="23" t="s">
        <v>94</v>
      </c>
      <c r="CB40" s="23">
        <v>243.28732004585152</v>
      </c>
    </row>
    <row r="41" spans="2:80" ht="15">
      <c r="B41" s="22" t="s">
        <v>139</v>
      </c>
      <c r="C41" s="22">
        <v>211.54775343223616</v>
      </c>
      <c r="D41" s="22">
        <v>279.24622201770023</v>
      </c>
      <c r="E41" s="22">
        <v>281.670487592516</v>
      </c>
      <c r="F41" s="22">
        <v>235.2500609732078</v>
      </c>
      <c r="G41" s="22">
        <v>156.55193315026747</v>
      </c>
      <c r="H41" s="22">
        <v>90.98554433490129</v>
      </c>
      <c r="I41" s="22">
        <v>47.028330786725256</v>
      </c>
      <c r="J41" s="22">
        <v>0.03984754384990661</v>
      </c>
      <c r="K41" s="22" t="s">
        <v>94</v>
      </c>
      <c r="L41" s="22">
        <v>71.26892828819685</v>
      </c>
      <c r="M41" s="22">
        <v>1231.051251543205</v>
      </c>
      <c r="N41" s="22">
        <v>57.02039331940281</v>
      </c>
      <c r="O41" s="22">
        <v>1245.299786512004</v>
      </c>
      <c r="P41" s="22">
        <v>1005.2860877087228</v>
      </c>
      <c r="Q41" s="22">
        <v>297.0340921226812</v>
      </c>
      <c r="R41" s="22">
        <v>1215.9989394837987</v>
      </c>
      <c r="S41" s="22">
        <v>86.32124034760592</v>
      </c>
      <c r="T41" s="22">
        <v>1207.0869737732485</v>
      </c>
      <c r="U41" s="22">
        <v>95.23320605815508</v>
      </c>
      <c r="V41" s="22">
        <v>263.0055100308466</v>
      </c>
      <c r="W41" s="22">
        <v>90.2473648531297</v>
      </c>
      <c r="X41" s="22">
        <v>282.0019311591705</v>
      </c>
      <c r="Y41" s="22">
        <v>420.8851559183671</v>
      </c>
      <c r="Z41" s="22">
        <v>284.3422498757222</v>
      </c>
      <c r="AA41" s="22">
        <v>108.07826990967963</v>
      </c>
      <c r="AB41" s="22">
        <v>8.09704216948833</v>
      </c>
      <c r="AC41" s="22">
        <v>160.44910000348924</v>
      </c>
      <c r="AD41" s="22">
        <v>313.45233414458363</v>
      </c>
      <c r="AE41" s="22">
        <v>820.3217035138417</v>
      </c>
      <c r="AF41" s="22">
        <v>1132.527872137251</v>
      </c>
      <c r="AG41" s="22">
        <v>132.43322528012828</v>
      </c>
      <c r="AH41" s="22">
        <v>27.92317343200285</v>
      </c>
      <c r="AI41" s="22">
        <v>1234.445285450496</v>
      </c>
      <c r="AJ41" s="22">
        <v>67.87489438091069</v>
      </c>
      <c r="AK41" s="23" t="s">
        <v>94</v>
      </c>
      <c r="AL41" s="23">
        <v>1302.3201798314003</v>
      </c>
      <c r="AM41" s="23" t="s">
        <v>94</v>
      </c>
      <c r="AN41" s="23" t="s">
        <v>94</v>
      </c>
      <c r="AO41" s="23" t="s">
        <v>94</v>
      </c>
      <c r="AP41" s="23">
        <v>401.8653867626336</v>
      </c>
      <c r="AQ41" s="23">
        <v>108.58388565283914</v>
      </c>
      <c r="AR41" s="23">
        <v>199.8229000883455</v>
      </c>
      <c r="AS41" s="23">
        <v>139.47125416879933</v>
      </c>
      <c r="AT41" s="23">
        <v>59.305299766658024</v>
      </c>
      <c r="AU41" s="23">
        <v>96.20031069986807</v>
      </c>
      <c r="AV41" s="23">
        <v>169.11439260953583</v>
      </c>
      <c r="AW41" s="23">
        <v>13.080942642344596</v>
      </c>
      <c r="AX41" s="23">
        <v>576.695345106287</v>
      </c>
      <c r="AY41" s="23">
        <v>95.02933186601642</v>
      </c>
      <c r="AZ41" s="23">
        <v>106.90569055113251</v>
      </c>
      <c r="BA41" s="23">
        <v>95.28502047882483</v>
      </c>
      <c r="BB41" s="23">
        <v>61.46763321968338</v>
      </c>
      <c r="BC41" s="23">
        <v>76.18607467364016</v>
      </c>
      <c r="BD41" s="23">
        <v>53.31848621202671</v>
      </c>
      <c r="BE41" s="23">
        <v>88.72834306385884</v>
      </c>
      <c r="BF41" s="23">
        <v>19.725995307324546</v>
      </c>
      <c r="BG41" s="23">
        <v>45.47323976128733</v>
      </c>
      <c r="BH41" s="23">
        <v>27.80539096707376</v>
      </c>
      <c r="BI41" s="23">
        <v>30.708592113049082</v>
      </c>
      <c r="BJ41" s="23">
        <v>1129.9030025098002</v>
      </c>
      <c r="BK41" s="23">
        <v>29.91902997637983</v>
      </c>
      <c r="BL41" s="23">
        <v>26.525496769544937</v>
      </c>
      <c r="BM41" s="23">
        <v>1275.7946830618573</v>
      </c>
      <c r="BN41" s="23">
        <v>358.0268968785885</v>
      </c>
      <c r="BO41" s="23">
        <v>833.9734220538315</v>
      </c>
      <c r="BP41" s="23">
        <v>942.9521809831673</v>
      </c>
      <c r="BQ41" s="23">
        <v>322.9677397648007</v>
      </c>
      <c r="BR41" s="23">
        <v>1302.3201798314003</v>
      </c>
      <c r="BS41" s="23">
        <v>1244.6379124571522</v>
      </c>
      <c r="BT41" s="23">
        <v>57.6822673742539</v>
      </c>
      <c r="BU41" s="23">
        <v>1081.240499805703</v>
      </c>
      <c r="BV41" s="23">
        <v>50.22444421679651</v>
      </c>
      <c r="BW41" s="23">
        <v>1265.2007526587229</v>
      </c>
      <c r="BX41" s="23">
        <v>36.95447213340951</v>
      </c>
      <c r="BY41" s="23">
        <v>1195.9252362609036</v>
      </c>
      <c r="BZ41" s="23">
        <v>106.39494357049992</v>
      </c>
      <c r="CA41" s="23" t="s">
        <v>94</v>
      </c>
      <c r="CB41" s="23">
        <v>230.46626381823074</v>
      </c>
    </row>
    <row r="42" spans="2:80" ht="15">
      <c r="B42" s="22" t="s">
        <v>174</v>
      </c>
      <c r="C42" s="22">
        <v>221.13214795919893</v>
      </c>
      <c r="D42" s="22">
        <v>253.88030804833568</v>
      </c>
      <c r="E42" s="22">
        <v>227.66542677183406</v>
      </c>
      <c r="F42" s="22">
        <v>236.9574798031084</v>
      </c>
      <c r="G42" s="22">
        <v>170.74092419330046</v>
      </c>
      <c r="H42" s="22">
        <v>94.459135897482</v>
      </c>
      <c r="I42" s="22">
        <v>81.65365888735793</v>
      </c>
      <c r="J42" s="22">
        <v>10.708889736741805</v>
      </c>
      <c r="K42" s="22">
        <v>3.028940126355991</v>
      </c>
      <c r="L42" s="22">
        <v>119.98856009574824</v>
      </c>
      <c r="M42" s="22">
        <v>1180.238351327967</v>
      </c>
      <c r="N42" s="22">
        <v>127.78301831510637</v>
      </c>
      <c r="O42" s="22">
        <v>1172.4438931086127</v>
      </c>
      <c r="P42" s="22">
        <v>981.5900042882023</v>
      </c>
      <c r="Q42" s="22">
        <v>318.63690713550767</v>
      </c>
      <c r="R42" s="22">
        <v>1199.2001848459472</v>
      </c>
      <c r="S42" s="22">
        <v>101.02672657776688</v>
      </c>
      <c r="T42" s="22">
        <v>1146.0551995010885</v>
      </c>
      <c r="U42" s="22">
        <v>154.1717119226222</v>
      </c>
      <c r="V42" s="22">
        <v>279.12173232766577</v>
      </c>
      <c r="W42" s="22">
        <v>84.69304368575746</v>
      </c>
      <c r="X42" s="22">
        <v>266.3732921363376</v>
      </c>
      <c r="Y42" s="22">
        <v>409.2282317715604</v>
      </c>
      <c r="Z42" s="22">
        <v>295.65736015801235</v>
      </c>
      <c r="AA42" s="22">
        <v>109.8082264836295</v>
      </c>
      <c r="AB42" s="22">
        <v>17.39623967582591</v>
      </c>
      <c r="AC42" s="22">
        <v>198.5729914833667</v>
      </c>
      <c r="AD42" s="22">
        <v>336.21119385781225</v>
      </c>
      <c r="AE42" s="22">
        <v>748.0464864067114</v>
      </c>
      <c r="AF42" s="22">
        <v>1118.992760371432</v>
      </c>
      <c r="AG42" s="22">
        <v>128.28904224548754</v>
      </c>
      <c r="AH42" s="22">
        <v>40.26113590643947</v>
      </c>
      <c r="AI42" s="22">
        <v>1167.2265631662378</v>
      </c>
      <c r="AJ42" s="22">
        <v>133.00034825747792</v>
      </c>
      <c r="AK42" s="23" t="s">
        <v>94</v>
      </c>
      <c r="AL42" s="23" t="s">
        <v>94</v>
      </c>
      <c r="AM42" s="23">
        <v>1300.2269114237126</v>
      </c>
      <c r="AN42" s="23" t="s">
        <v>94</v>
      </c>
      <c r="AO42" s="23" t="s">
        <v>94</v>
      </c>
      <c r="AP42" s="23">
        <v>318.99370352642484</v>
      </c>
      <c r="AQ42" s="23">
        <v>127.38173463220548</v>
      </c>
      <c r="AR42" s="23">
        <v>158.33619597071146</v>
      </c>
      <c r="AS42" s="23">
        <v>152.16324438432468</v>
      </c>
      <c r="AT42" s="23">
        <v>106.94557337063588</v>
      </c>
      <c r="AU42" s="23">
        <v>97.34528061292157</v>
      </c>
      <c r="AV42" s="23">
        <v>142.93122074310617</v>
      </c>
      <c r="AW42" s="23">
        <v>21.18899879227344</v>
      </c>
      <c r="AX42" s="23">
        <v>498.0538695778181</v>
      </c>
      <c r="AY42" s="23">
        <v>114.71546762295597</v>
      </c>
      <c r="AZ42" s="23">
        <v>78.3952224436148</v>
      </c>
      <c r="BA42" s="23">
        <v>102.13853122865511</v>
      </c>
      <c r="BB42" s="23">
        <v>114.16620293307321</v>
      </c>
      <c r="BC42" s="23">
        <v>58.99317045234599</v>
      </c>
      <c r="BD42" s="23">
        <v>46.64350033058606</v>
      </c>
      <c r="BE42" s="23">
        <v>78.65684404792583</v>
      </c>
      <c r="BF42" s="23">
        <v>9.697228515529343</v>
      </c>
      <c r="BG42" s="23">
        <v>93.22139665335297</v>
      </c>
      <c r="BH42" s="23">
        <v>24.989177972783448</v>
      </c>
      <c r="BI42" s="23">
        <v>28.636656461846883</v>
      </c>
      <c r="BJ42" s="23">
        <v>1103.164256194402</v>
      </c>
      <c r="BK42" s="23">
        <v>32.67045745191129</v>
      </c>
      <c r="BL42" s="23">
        <v>33.94228667385817</v>
      </c>
      <c r="BM42" s="23">
        <v>1266.2846247498564</v>
      </c>
      <c r="BN42" s="23">
        <v>358.9790675007115</v>
      </c>
      <c r="BO42" s="23">
        <v>805.4299601279258</v>
      </c>
      <c r="BP42" s="23">
        <v>953.2895632944759</v>
      </c>
      <c r="BQ42" s="23">
        <v>298.5913746104436</v>
      </c>
      <c r="BR42" s="23">
        <v>1300.2269114237126</v>
      </c>
      <c r="BS42" s="23">
        <v>1189.161917412934</v>
      </c>
      <c r="BT42" s="23">
        <v>111.06499401078298</v>
      </c>
      <c r="BU42" s="23">
        <v>1083.3933167088878</v>
      </c>
      <c r="BV42" s="23">
        <v>59.02476460473326</v>
      </c>
      <c r="BW42" s="23">
        <v>1219.4002973037636</v>
      </c>
      <c r="BX42" s="23">
        <v>79.77633089104279</v>
      </c>
      <c r="BY42" s="23">
        <v>1194.483009431251</v>
      </c>
      <c r="BZ42" s="23">
        <v>105.74390199246352</v>
      </c>
      <c r="CA42" s="23" t="s">
        <v>94</v>
      </c>
      <c r="CB42" s="23">
        <v>237.67337964694877</v>
      </c>
    </row>
    <row r="43" spans="2:80" ht="15">
      <c r="B43" s="22" t="s">
        <v>141</v>
      </c>
      <c r="C43" s="22">
        <v>175.72144689991273</v>
      </c>
      <c r="D43" s="22">
        <v>178.36248960238578</v>
      </c>
      <c r="E43" s="22">
        <v>213.27995558174243</v>
      </c>
      <c r="F43" s="22">
        <v>204.56022334150538</v>
      </c>
      <c r="G43" s="22">
        <v>249.29735709964152</v>
      </c>
      <c r="H43" s="22">
        <v>62.42221597542415</v>
      </c>
      <c r="I43" s="22">
        <v>92.69303069591584</v>
      </c>
      <c r="J43" s="22">
        <v>5.251247736442132</v>
      </c>
      <c r="K43" s="22">
        <v>62.56518094500211</v>
      </c>
      <c r="L43" s="22">
        <v>472.43471325810236</v>
      </c>
      <c r="M43" s="22">
        <v>771.7184346198719</v>
      </c>
      <c r="N43" s="22">
        <v>362.8540315390754</v>
      </c>
      <c r="O43" s="22">
        <v>881.2991163389006</v>
      </c>
      <c r="P43" s="22">
        <v>1036.7274766074522</v>
      </c>
      <c r="Q43" s="22">
        <v>207.42567127051854</v>
      </c>
      <c r="R43" s="22">
        <v>1176.0406428799718</v>
      </c>
      <c r="S43" s="22">
        <v>68.11250499800336</v>
      </c>
      <c r="T43" s="22">
        <v>1146.8184619894062</v>
      </c>
      <c r="U43" s="22">
        <v>97.33468588856695</v>
      </c>
      <c r="V43" s="22">
        <v>279.87800446000574</v>
      </c>
      <c r="W43" s="22">
        <v>71.29129405489347</v>
      </c>
      <c r="X43" s="22">
        <v>317.52702300732733</v>
      </c>
      <c r="Y43" s="22">
        <v>336.984757732105</v>
      </c>
      <c r="Z43" s="22">
        <v>301.35721146801075</v>
      </c>
      <c r="AA43" s="22">
        <v>87.63057941115093</v>
      </c>
      <c r="AB43" s="22">
        <v>29.04209843951515</v>
      </c>
      <c r="AC43" s="22">
        <v>190.13075737186185</v>
      </c>
      <c r="AD43" s="22">
        <v>343.01475550294225</v>
      </c>
      <c r="AE43" s="22">
        <v>681.965536563654</v>
      </c>
      <c r="AF43" s="22">
        <v>989.6863107490336</v>
      </c>
      <c r="AG43" s="22">
        <v>144.80388729642172</v>
      </c>
      <c r="AH43" s="22">
        <v>91.46400422133844</v>
      </c>
      <c r="AI43" s="22">
        <v>1087.4973399877588</v>
      </c>
      <c r="AJ43" s="22">
        <v>156.65580789021493</v>
      </c>
      <c r="AK43" s="23" t="s">
        <v>94</v>
      </c>
      <c r="AL43" s="23" t="s">
        <v>94</v>
      </c>
      <c r="AM43" s="23" t="s">
        <v>94</v>
      </c>
      <c r="AN43" s="23">
        <v>1244.15314787798</v>
      </c>
      <c r="AO43" s="23" t="s">
        <v>94</v>
      </c>
      <c r="AP43" s="23">
        <v>257.3894507299691</v>
      </c>
      <c r="AQ43" s="23">
        <v>69.23887422690322</v>
      </c>
      <c r="AR43" s="23">
        <v>140.1149459436942</v>
      </c>
      <c r="AS43" s="23">
        <v>178.42374364851858</v>
      </c>
      <c r="AT43" s="23">
        <v>183.69508553723006</v>
      </c>
      <c r="AU43" s="23">
        <v>99.73833518957221</v>
      </c>
      <c r="AV43" s="23">
        <v>143.58650060254146</v>
      </c>
      <c r="AW43" s="23">
        <v>21.119471360113046</v>
      </c>
      <c r="AX43" s="23">
        <v>445.64021715019436</v>
      </c>
      <c r="AY43" s="23">
        <v>65.77412389691855</v>
      </c>
      <c r="AZ43" s="23">
        <v>64.99856621684063</v>
      </c>
      <c r="BA43" s="23">
        <v>143.61403910234634</v>
      </c>
      <c r="BB43" s="23">
        <v>171.9950364270265</v>
      </c>
      <c r="BC43" s="23">
        <v>64.25988099431102</v>
      </c>
      <c r="BD43" s="23">
        <v>37.31618759544061</v>
      </c>
      <c r="BE43" s="23">
        <v>65.90929775461795</v>
      </c>
      <c r="BF43" s="23">
        <v>14.732008138131105</v>
      </c>
      <c r="BG43" s="23">
        <v>76.175371031217</v>
      </c>
      <c r="BH43" s="23">
        <v>7.652077639416733</v>
      </c>
      <c r="BI43" s="23">
        <v>29.639578923024505</v>
      </c>
      <c r="BJ43" s="23">
        <v>1089.9104675000883</v>
      </c>
      <c r="BK43" s="23">
        <v>20.1840084891629</v>
      </c>
      <c r="BL43" s="23">
        <v>37.81859065304978</v>
      </c>
      <c r="BM43" s="23">
        <v>1206.3345572249277</v>
      </c>
      <c r="BN43" s="23">
        <v>383.3345195014302</v>
      </c>
      <c r="BO43" s="23">
        <v>727.7154848439101</v>
      </c>
      <c r="BP43" s="23">
        <v>928.7136937923309</v>
      </c>
      <c r="BQ43" s="23">
        <v>268.23333065444154</v>
      </c>
      <c r="BR43" s="23">
        <v>1244.15314787798</v>
      </c>
      <c r="BS43" s="23">
        <v>1136.734766071663</v>
      </c>
      <c r="BT43" s="23">
        <v>107.41838180631136</v>
      </c>
      <c r="BU43" s="23">
        <v>1005.2714099794383</v>
      </c>
      <c r="BV43" s="23">
        <v>79.41011125386731</v>
      </c>
      <c r="BW43" s="23">
        <v>1193.4916478816253</v>
      </c>
      <c r="BX43" s="23">
        <v>45.958802895447654</v>
      </c>
      <c r="BY43" s="23">
        <v>1107.3677706943208</v>
      </c>
      <c r="BZ43" s="23">
        <v>136.78537718365263</v>
      </c>
      <c r="CA43" s="23" t="s">
        <v>94</v>
      </c>
      <c r="CB43" s="23">
        <v>183.7452535759781</v>
      </c>
    </row>
    <row r="44" spans="2:80" ht="15">
      <c r="B44" s="22" t="s">
        <v>142</v>
      </c>
      <c r="C44" s="22">
        <v>105.39867837612677</v>
      </c>
      <c r="D44" s="22">
        <v>73.35709933816942</v>
      </c>
      <c r="E44" s="22">
        <v>88.52761827857243</v>
      </c>
      <c r="F44" s="22">
        <v>104.87318214222788</v>
      </c>
      <c r="G44" s="22">
        <v>132.46634004462663</v>
      </c>
      <c r="H44" s="22">
        <v>35.27515625183221</v>
      </c>
      <c r="I44" s="22">
        <v>56.23363961830871</v>
      </c>
      <c r="J44" s="22">
        <v>4.8493406877463965</v>
      </c>
      <c r="K44" s="22">
        <v>596.3537292886837</v>
      </c>
      <c r="L44" s="22">
        <v>1117.193128704522</v>
      </c>
      <c r="M44" s="22">
        <v>80.14165532176507</v>
      </c>
      <c r="N44" s="22">
        <v>798.084350477364</v>
      </c>
      <c r="O44" s="22">
        <v>399.2504335489278</v>
      </c>
      <c r="P44" s="22">
        <v>1188.1405460412705</v>
      </c>
      <c r="Q44" s="22">
        <v>9.194237985021534</v>
      </c>
      <c r="R44" s="22">
        <v>1168.6946728335583</v>
      </c>
      <c r="S44" s="22">
        <v>28.640111192732736</v>
      </c>
      <c r="T44" s="22">
        <v>1192.1896483448309</v>
      </c>
      <c r="U44" s="22">
        <v>5.145135681461508</v>
      </c>
      <c r="V44" s="22">
        <v>270.38313533215853</v>
      </c>
      <c r="W44" s="22">
        <v>31.927696387966126</v>
      </c>
      <c r="X44" s="22">
        <v>512.2778301144347</v>
      </c>
      <c r="Y44" s="22">
        <v>155.84305230327394</v>
      </c>
      <c r="Z44" s="22">
        <v>297.08303408387366</v>
      </c>
      <c r="AA44" s="22">
        <v>43.669843622658604</v>
      </c>
      <c r="AB44" s="22">
        <v>10.552314525980911</v>
      </c>
      <c r="AC44" s="22">
        <v>150.65322823398293</v>
      </c>
      <c r="AD44" s="22">
        <v>286.7830883597368</v>
      </c>
      <c r="AE44" s="22">
        <v>749.3461529065895</v>
      </c>
      <c r="AF44" s="22">
        <v>652.158567319205</v>
      </c>
      <c r="AG44" s="22">
        <v>141.42625156354777</v>
      </c>
      <c r="AH44" s="22">
        <v>383.2564956364314</v>
      </c>
      <c r="AI44" s="22">
        <v>1046.97952694894</v>
      </c>
      <c r="AJ44" s="22">
        <v>150.35525707735036</v>
      </c>
      <c r="AK44" s="23" t="s">
        <v>94</v>
      </c>
      <c r="AL44" s="23" t="s">
        <v>94</v>
      </c>
      <c r="AM44" s="23" t="s">
        <v>94</v>
      </c>
      <c r="AN44" s="23" t="s">
        <v>94</v>
      </c>
      <c r="AO44" s="23">
        <v>1197.3347840262934</v>
      </c>
      <c r="AP44" s="23">
        <v>332.00146784275864</v>
      </c>
      <c r="AQ44" s="23">
        <v>115.9483079433601</v>
      </c>
      <c r="AR44" s="23">
        <v>129.0605312823479</v>
      </c>
      <c r="AS44" s="23">
        <v>164.34331184069282</v>
      </c>
      <c r="AT44" s="23">
        <v>145.0555338249024</v>
      </c>
      <c r="AU44" s="23">
        <v>94.13436606573974</v>
      </c>
      <c r="AV44" s="23">
        <v>72.94844032770891</v>
      </c>
      <c r="AW44" s="23">
        <v>30.758680484630105</v>
      </c>
      <c r="AX44" s="23">
        <v>780.9189332098375</v>
      </c>
      <c r="AY44" s="23">
        <v>41.37356057738061</v>
      </c>
      <c r="AZ44" s="23">
        <v>30.89780997484069</v>
      </c>
      <c r="BA44" s="23">
        <v>69.33309955489102</v>
      </c>
      <c r="BB44" s="23">
        <v>107.84106368809543</v>
      </c>
      <c r="BC44" s="23">
        <v>14.606570450203447</v>
      </c>
      <c r="BD44" s="23">
        <v>20.607619417543383</v>
      </c>
      <c r="BE44" s="23">
        <v>22.003004780872374</v>
      </c>
      <c r="BF44" s="23">
        <v>10.271298784381232</v>
      </c>
      <c r="BG44" s="23">
        <v>20.654144321319983</v>
      </c>
      <c r="BH44" s="23">
        <v>2.3991469377205705</v>
      </c>
      <c r="BI44" s="23">
        <v>19.268819839611943</v>
      </c>
      <c r="BJ44" s="23">
        <v>1089.4925337782624</v>
      </c>
      <c r="BK44" s="23">
        <v>5.442973240797312</v>
      </c>
      <c r="BL44" s="23">
        <v>10.645506341312286</v>
      </c>
      <c r="BM44" s="23">
        <v>1186.6892776849797</v>
      </c>
      <c r="BN44" s="23">
        <v>512.3803931471889</v>
      </c>
      <c r="BO44" s="23">
        <v>560.9750249893041</v>
      </c>
      <c r="BP44" s="23">
        <v>926.1102117927511</v>
      </c>
      <c r="BQ44" s="23">
        <v>249.09809141263938</v>
      </c>
      <c r="BR44" s="23">
        <v>1197.3347840262934</v>
      </c>
      <c r="BS44" s="23">
        <v>1130.333263443043</v>
      </c>
      <c r="BT44" s="23">
        <v>67.00152058324639</v>
      </c>
      <c r="BU44" s="23">
        <v>925.4771240067134</v>
      </c>
      <c r="BV44" s="23">
        <v>51.84649692278586</v>
      </c>
      <c r="BW44" s="23">
        <v>1152.5330426270455</v>
      </c>
      <c r="BX44" s="23">
        <v>44.29874407916504</v>
      </c>
      <c r="BY44" s="23">
        <v>1063.3696051924221</v>
      </c>
      <c r="BZ44" s="23">
        <v>133.9651788338692</v>
      </c>
      <c r="CA44" s="23" t="s">
        <v>94</v>
      </c>
      <c r="CB44" s="23">
        <v>56.14535553998754</v>
      </c>
    </row>
    <row r="45" spans="1:80" ht="15">
      <c r="A45" s="22" t="s">
        <v>1</v>
      </c>
      <c r="B45" s="22" t="s">
        <v>143</v>
      </c>
      <c r="C45" s="22">
        <v>82.15484660411323</v>
      </c>
      <c r="D45" s="22">
        <v>620.6891956182319</v>
      </c>
      <c r="E45" s="22">
        <v>390.1149690732182</v>
      </c>
      <c r="F45" s="22">
        <v>381.8150492171919</v>
      </c>
      <c r="G45" s="22">
        <v>56.46168356416933</v>
      </c>
      <c r="H45" s="22">
        <v>15.590815162805086</v>
      </c>
      <c r="I45" s="22">
        <v>2.989274977257582</v>
      </c>
      <c r="J45" s="22">
        <v>0.12186079905783403</v>
      </c>
      <c r="K45" s="22">
        <v>225.75425760565585</v>
      </c>
      <c r="L45" s="22">
        <v>442.96527398656406</v>
      </c>
      <c r="M45" s="22">
        <v>1332.7266786351186</v>
      </c>
      <c r="N45" s="22">
        <v>372.1214929949189</v>
      </c>
      <c r="O45" s="22">
        <v>1403.5704596267624</v>
      </c>
      <c r="P45" s="22">
        <v>1661.8760031280947</v>
      </c>
      <c r="Q45" s="22">
        <v>113.81594949361775</v>
      </c>
      <c r="R45" s="22">
        <v>1751.0089967763768</v>
      </c>
      <c r="S45" s="22">
        <v>24.68295584533617</v>
      </c>
      <c r="T45" s="22">
        <v>1741.5633178990113</v>
      </c>
      <c r="U45" s="22">
        <v>34.12863472270121</v>
      </c>
      <c r="V45" s="22">
        <v>420.8459220864825</v>
      </c>
      <c r="W45" s="22">
        <v>122.51757916168748</v>
      </c>
      <c r="X45" s="22">
        <v>488.7098670611021</v>
      </c>
      <c r="Y45" s="22">
        <v>434.13208277760344</v>
      </c>
      <c r="Z45" s="22">
        <v>476.3841622429228</v>
      </c>
      <c r="AA45" s="22">
        <v>117.91766875549322</v>
      </c>
      <c r="AB45" s="22">
        <v>11.328883930312424</v>
      </c>
      <c r="AC45" s="22">
        <v>194.18492079710072</v>
      </c>
      <c r="AD45" s="22">
        <v>390.5229165649651</v>
      </c>
      <c r="AE45" s="22">
        <v>1179.6552313293084</v>
      </c>
      <c r="AF45" s="22">
        <v>1352.2181915037065</v>
      </c>
      <c r="AG45" s="22">
        <v>245.42416238840613</v>
      </c>
      <c r="AH45" s="22">
        <v>158.01223957312834</v>
      </c>
      <c r="AI45" s="22">
        <v>1671.9306613874878</v>
      </c>
      <c r="AJ45" s="22">
        <v>103.76129123422271</v>
      </c>
      <c r="AK45" s="23">
        <v>465.4419437599191</v>
      </c>
      <c r="AL45" s="23">
        <v>401.8653867626336</v>
      </c>
      <c r="AM45" s="23">
        <v>318.99370352642484</v>
      </c>
      <c r="AN45" s="23">
        <v>257.3894507299691</v>
      </c>
      <c r="AO45" s="23">
        <v>332.00146784275864</v>
      </c>
      <c r="AP45" s="23">
        <v>1775.6919526217146</v>
      </c>
      <c r="AQ45" s="23" t="s">
        <v>94</v>
      </c>
      <c r="AR45" s="23" t="s">
        <v>94</v>
      </c>
      <c r="AS45" s="23" t="s">
        <v>94</v>
      </c>
      <c r="AT45" s="23" t="s">
        <v>94</v>
      </c>
      <c r="AU45" s="23" t="s">
        <v>94</v>
      </c>
      <c r="AV45" s="23" t="s">
        <v>94</v>
      </c>
      <c r="AW45" s="23" t="s">
        <v>94</v>
      </c>
      <c r="AX45" s="23">
        <v>1720.3887283637375</v>
      </c>
      <c r="AY45" s="23">
        <v>7.181394885455494</v>
      </c>
      <c r="AZ45" s="23">
        <v>9.973586947017846</v>
      </c>
      <c r="BA45" s="23">
        <v>14.767338624678333</v>
      </c>
      <c r="BB45" s="23">
        <v>4.534582741839202</v>
      </c>
      <c r="BC45" s="23">
        <v>0.8419815882723742</v>
      </c>
      <c r="BD45" s="23">
        <v>0.6776854490916573</v>
      </c>
      <c r="BE45" s="23">
        <v>11.63857892370652</v>
      </c>
      <c r="BF45" s="23" t="s">
        <v>94</v>
      </c>
      <c r="BG45" s="23">
        <v>5.688075097913723</v>
      </c>
      <c r="BH45" s="23">
        <v>36.683414163467184</v>
      </c>
      <c r="BI45" s="23">
        <v>21.32765067666557</v>
      </c>
      <c r="BJ45" s="23">
        <v>1656.5517523437143</v>
      </c>
      <c r="BK45" s="23">
        <v>56.887219903816685</v>
      </c>
      <c r="BL45" s="23">
        <v>4.241212939172013</v>
      </c>
      <c r="BM45" s="23">
        <v>1771.4507396825427</v>
      </c>
      <c r="BN45" s="23">
        <v>546.3514044285273</v>
      </c>
      <c r="BO45" s="23">
        <v>1064.0796509142992</v>
      </c>
      <c r="BP45" s="23">
        <v>1329.8333651988476</v>
      </c>
      <c r="BQ45" s="23">
        <v>426.66730162195984</v>
      </c>
      <c r="BR45" s="23">
        <v>1775.6919526217146</v>
      </c>
      <c r="BS45" s="23">
        <v>1706.0996556365496</v>
      </c>
      <c r="BT45" s="23">
        <v>69.59229698516293</v>
      </c>
      <c r="BU45" s="23">
        <v>1471.8406453338905</v>
      </c>
      <c r="BV45" s="23">
        <v>68.41208487036054</v>
      </c>
      <c r="BW45" s="23">
        <v>1716.1174301974904</v>
      </c>
      <c r="BX45" s="23">
        <v>59.37664339051856</v>
      </c>
      <c r="BY45" s="23">
        <v>1647.8309981562052</v>
      </c>
      <c r="BZ45" s="23">
        <v>127.86095446549913</v>
      </c>
      <c r="CA45" s="23" t="s">
        <v>94</v>
      </c>
      <c r="CB45" s="23">
        <v>261.4968993649266</v>
      </c>
    </row>
    <row r="46" spans="2:80" ht="15">
      <c r="B46" s="22" t="s">
        <v>144</v>
      </c>
      <c r="C46" s="22">
        <v>239.47532882169233</v>
      </c>
      <c r="D46" s="22">
        <v>96.18380644908353</v>
      </c>
      <c r="E46" s="22">
        <v>37.24802028717065</v>
      </c>
      <c r="F46" s="22">
        <v>13.975906130346896</v>
      </c>
      <c r="G46" s="22">
        <v>7.909777869332691</v>
      </c>
      <c r="H46" s="22">
        <v>2.2606901457054622</v>
      </c>
      <c r="I46" s="22">
        <v>0.444059356903972</v>
      </c>
      <c r="J46" s="22">
        <v>0.0375390644977169</v>
      </c>
      <c r="K46" s="22">
        <v>85.82099006992694</v>
      </c>
      <c r="L46" s="22">
        <v>140.8031102090854</v>
      </c>
      <c r="M46" s="22">
        <v>342.5530079855754</v>
      </c>
      <c r="N46" s="22">
        <v>122.25784619700373</v>
      </c>
      <c r="O46" s="22">
        <v>361.0982719976561</v>
      </c>
      <c r="P46" s="22">
        <v>415.3436981262371</v>
      </c>
      <c r="Q46" s="22">
        <v>68.01242006842334</v>
      </c>
      <c r="R46" s="22">
        <v>445.6986499232398</v>
      </c>
      <c r="S46" s="22">
        <v>37.657468271420434</v>
      </c>
      <c r="T46" s="22">
        <v>460.331250949894</v>
      </c>
      <c r="U46" s="22">
        <v>23.024867244766305</v>
      </c>
      <c r="V46" s="22">
        <v>110.67256907692168</v>
      </c>
      <c r="W46" s="22">
        <v>29.214978141508656</v>
      </c>
      <c r="X46" s="22">
        <v>138.85556484134003</v>
      </c>
      <c r="Y46" s="22">
        <v>114.07724402986152</v>
      </c>
      <c r="Z46" s="22">
        <v>115.80426874201444</v>
      </c>
      <c r="AA46" s="22">
        <v>42.24451684321641</v>
      </c>
      <c r="AB46" s="22">
        <v>2.705622585617093</v>
      </c>
      <c r="AC46" s="22">
        <v>63.68191462519911</v>
      </c>
      <c r="AD46" s="22">
        <v>106.06798798507872</v>
      </c>
      <c r="AE46" s="22">
        <v>310.9005929987657</v>
      </c>
      <c r="AF46" s="22">
        <v>349.9989992747643</v>
      </c>
      <c r="AG46" s="22">
        <v>64.7159415953671</v>
      </c>
      <c r="AH46" s="22">
        <v>63.84907903654744</v>
      </c>
      <c r="AI46" s="22">
        <v>437.27072126951003</v>
      </c>
      <c r="AJ46" s="22">
        <v>46.085396925149766</v>
      </c>
      <c r="AK46" s="23">
        <v>62.20331573935215</v>
      </c>
      <c r="AL46" s="23">
        <v>108.58388565283914</v>
      </c>
      <c r="AM46" s="23">
        <v>127.38173463220548</v>
      </c>
      <c r="AN46" s="23">
        <v>69.23887422690322</v>
      </c>
      <c r="AO46" s="23">
        <v>115.9483079433601</v>
      </c>
      <c r="AP46" s="23" t="s">
        <v>94</v>
      </c>
      <c r="AQ46" s="23">
        <v>483.3561181946604</v>
      </c>
      <c r="AR46" s="23" t="s">
        <v>94</v>
      </c>
      <c r="AS46" s="23" t="s">
        <v>94</v>
      </c>
      <c r="AT46" s="23" t="s">
        <v>94</v>
      </c>
      <c r="AU46" s="23" t="s">
        <v>94</v>
      </c>
      <c r="AV46" s="23" t="s">
        <v>94</v>
      </c>
      <c r="AW46" s="23" t="s">
        <v>94</v>
      </c>
      <c r="AX46" s="23">
        <v>147.2322224487161</v>
      </c>
      <c r="AY46" s="23">
        <v>312.97148429860135</v>
      </c>
      <c r="AZ46" s="23">
        <v>3.7432117737369675</v>
      </c>
      <c r="BA46" s="23">
        <v>11.217002104378828</v>
      </c>
      <c r="BB46" s="23">
        <v>0.3249731649964003</v>
      </c>
      <c r="BC46" s="23" t="s">
        <v>94</v>
      </c>
      <c r="BD46" s="23">
        <v>0.0375390644977169</v>
      </c>
      <c r="BE46" s="23" t="s">
        <v>94</v>
      </c>
      <c r="BF46" s="23" t="s">
        <v>94</v>
      </c>
      <c r="BG46" s="23">
        <v>7.829685339732151</v>
      </c>
      <c r="BH46" s="23">
        <v>1.635287351680351</v>
      </c>
      <c r="BI46" s="23">
        <v>1.473546889655486</v>
      </c>
      <c r="BJ46" s="23">
        <v>476.23913897192</v>
      </c>
      <c r="BK46" s="23">
        <v>2.7364438172190604</v>
      </c>
      <c r="BL46" s="23">
        <v>1.761559887319671</v>
      </c>
      <c r="BM46" s="23">
        <v>481.5945583073407</v>
      </c>
      <c r="BN46" s="23">
        <v>120.60046877540977</v>
      </c>
      <c r="BO46" s="23">
        <v>321.8558340505443</v>
      </c>
      <c r="BP46" s="23">
        <v>358.0163250812206</v>
      </c>
      <c r="BQ46" s="23">
        <v>117.18200282843125</v>
      </c>
      <c r="BR46" s="23">
        <v>483.3561181946604</v>
      </c>
      <c r="BS46" s="23">
        <v>457.457631411043</v>
      </c>
      <c r="BT46" s="23">
        <v>25.898486783617162</v>
      </c>
      <c r="BU46" s="23">
        <v>403.5529525514196</v>
      </c>
      <c r="BV46" s="23">
        <v>18.568248524160385</v>
      </c>
      <c r="BW46" s="23">
        <v>460.17361668359825</v>
      </c>
      <c r="BX46" s="23">
        <v>22.97238503743921</v>
      </c>
      <c r="BY46" s="23">
        <v>454.5644505246415</v>
      </c>
      <c r="BZ46" s="23">
        <v>28.791667670018917</v>
      </c>
      <c r="CA46" s="23" t="s">
        <v>94</v>
      </c>
      <c r="CB46" s="23">
        <v>75.16535439184634</v>
      </c>
    </row>
    <row r="47" spans="2:80" ht="15">
      <c r="B47" s="22" t="s">
        <v>145</v>
      </c>
      <c r="C47" s="22">
        <v>113.48038739644521</v>
      </c>
      <c r="D47" s="22">
        <v>122.23633643516777</v>
      </c>
      <c r="E47" s="22">
        <v>173.0540469059129</v>
      </c>
      <c r="F47" s="22">
        <v>148.51601075046003</v>
      </c>
      <c r="G47" s="22">
        <v>126.21810273668324</v>
      </c>
      <c r="H47" s="22">
        <v>33.83827478623352</v>
      </c>
      <c r="I47" s="22">
        <v>11.15983205154628</v>
      </c>
      <c r="J47" s="22">
        <v>0.29159964391679233</v>
      </c>
      <c r="K47" s="22">
        <v>78.42664022656552</v>
      </c>
      <c r="L47" s="22">
        <v>186.01155665382032</v>
      </c>
      <c r="M47" s="22">
        <v>621.2096742791091</v>
      </c>
      <c r="N47" s="22">
        <v>158.57439920819468</v>
      </c>
      <c r="O47" s="22">
        <v>648.6468317247343</v>
      </c>
      <c r="P47" s="22">
        <v>678.2314175300929</v>
      </c>
      <c r="Q47" s="22">
        <v>128.98981340283623</v>
      </c>
      <c r="R47" s="22">
        <v>779.1642175070756</v>
      </c>
      <c r="S47" s="22">
        <v>28.05701342585204</v>
      </c>
      <c r="T47" s="22">
        <v>782.3474910718369</v>
      </c>
      <c r="U47" s="22">
        <v>24.873739861091224</v>
      </c>
      <c r="V47" s="22">
        <v>180.23644983120576</v>
      </c>
      <c r="W47" s="22">
        <v>52.27656624002999</v>
      </c>
      <c r="X47" s="22">
        <v>163.5412714000013</v>
      </c>
      <c r="Y47" s="22">
        <v>259.59685755704595</v>
      </c>
      <c r="Z47" s="22">
        <v>191.5407269262475</v>
      </c>
      <c r="AA47" s="22">
        <v>74.97596754334408</v>
      </c>
      <c r="AB47" s="22">
        <v>8.883784687104862</v>
      </c>
      <c r="AC47" s="22">
        <v>110.45115315823286</v>
      </c>
      <c r="AD47" s="22">
        <v>222.19315468911236</v>
      </c>
      <c r="AE47" s="22">
        <v>465.69313839847945</v>
      </c>
      <c r="AF47" s="22">
        <v>654.0735004560553</v>
      </c>
      <c r="AG47" s="22">
        <v>77.58500301569744</v>
      </c>
      <c r="AH47" s="22">
        <v>67.48351539811429</v>
      </c>
      <c r="AI47" s="22">
        <v>742.7332471257608</v>
      </c>
      <c r="AJ47" s="22">
        <v>64.48798380716543</v>
      </c>
      <c r="AK47" s="23">
        <v>179.88665764783198</v>
      </c>
      <c r="AL47" s="23">
        <v>199.8229000883455</v>
      </c>
      <c r="AM47" s="23">
        <v>158.33619597071146</v>
      </c>
      <c r="AN47" s="23">
        <v>140.1149459436942</v>
      </c>
      <c r="AO47" s="23">
        <v>129.0605312823479</v>
      </c>
      <c r="AP47" s="23" t="s">
        <v>94</v>
      </c>
      <c r="AQ47" s="23" t="s">
        <v>94</v>
      </c>
      <c r="AR47" s="23">
        <v>807.2212309329284</v>
      </c>
      <c r="AS47" s="23" t="s">
        <v>94</v>
      </c>
      <c r="AT47" s="23" t="s">
        <v>94</v>
      </c>
      <c r="AU47" s="23" t="s">
        <v>94</v>
      </c>
      <c r="AV47" s="23" t="s">
        <v>94</v>
      </c>
      <c r="AW47" s="23" t="s">
        <v>94</v>
      </c>
      <c r="AX47" s="23">
        <v>431.8829939180504</v>
      </c>
      <c r="AY47" s="23">
        <v>17.36816150113671</v>
      </c>
      <c r="AZ47" s="23">
        <v>322.9311573585191</v>
      </c>
      <c r="BA47" s="23">
        <v>10.265076990033696</v>
      </c>
      <c r="BB47" s="23">
        <v>10.182693375051787</v>
      </c>
      <c r="BC47" s="23">
        <v>0.03233976304835263</v>
      </c>
      <c r="BD47" s="23">
        <v>1.3074389758284843</v>
      </c>
      <c r="BE47" s="23">
        <v>4.493583578651258</v>
      </c>
      <c r="BF47" s="23">
        <v>0.8803847659264512</v>
      </c>
      <c r="BG47" s="23">
        <v>7.877400706683669</v>
      </c>
      <c r="BH47" s="23" t="s">
        <v>94</v>
      </c>
      <c r="BI47" s="23">
        <v>5.37559455786319</v>
      </c>
      <c r="BJ47" s="23">
        <v>793.3241272620417</v>
      </c>
      <c r="BK47" s="23">
        <v>6.823013418463776</v>
      </c>
      <c r="BL47" s="23">
        <v>7.143385690664858</v>
      </c>
      <c r="BM47" s="23">
        <v>800.077845242263</v>
      </c>
      <c r="BN47" s="23">
        <v>258.6252892687854</v>
      </c>
      <c r="BO47" s="23">
        <v>455.18618271194816</v>
      </c>
      <c r="BP47" s="23">
        <v>588.7451525121216</v>
      </c>
      <c r="BQ47" s="23">
        <v>203.95747531491782</v>
      </c>
      <c r="BR47" s="23">
        <v>807.2212309329284</v>
      </c>
      <c r="BS47" s="23">
        <v>764.8325213151392</v>
      </c>
      <c r="BT47" s="23">
        <v>42.38870961778795</v>
      </c>
      <c r="BU47" s="23">
        <v>657.7764903825516</v>
      </c>
      <c r="BV47" s="23">
        <v>33.12741841843808</v>
      </c>
      <c r="BW47" s="23">
        <v>779.5749342042649</v>
      </c>
      <c r="BX47" s="23">
        <v>26.67433878164898</v>
      </c>
      <c r="BY47" s="23">
        <v>741.8049674914697</v>
      </c>
      <c r="BZ47" s="23">
        <v>65.41626344145733</v>
      </c>
      <c r="CA47" s="23" t="s">
        <v>94</v>
      </c>
      <c r="CB47" s="23">
        <v>162.06013482426007</v>
      </c>
    </row>
    <row r="48" spans="2:80" ht="15">
      <c r="B48" s="22" t="s">
        <v>146</v>
      </c>
      <c r="C48" s="22">
        <v>340.3814367429242</v>
      </c>
      <c r="D48" s="22">
        <v>154.84425515741282</v>
      </c>
      <c r="E48" s="22">
        <v>10.725941848594</v>
      </c>
      <c r="F48" s="22">
        <v>111.97419540634688</v>
      </c>
      <c r="G48" s="22">
        <v>37.79641503392633</v>
      </c>
      <c r="H48" s="22">
        <v>1.4837996158820654</v>
      </c>
      <c r="I48" s="22">
        <v>0.6489133391956012</v>
      </c>
      <c r="J48" s="22" t="s">
        <v>94</v>
      </c>
      <c r="K48" s="22">
        <v>106.27871055221605</v>
      </c>
      <c r="L48" s="22">
        <v>233.4223765910231</v>
      </c>
      <c r="M48" s="22">
        <v>530.7112911054769</v>
      </c>
      <c r="N48" s="22">
        <v>235.10306752520682</v>
      </c>
      <c r="O48" s="22">
        <v>529.0306001712911</v>
      </c>
      <c r="P48" s="22">
        <v>719.192761091916</v>
      </c>
      <c r="Q48" s="22">
        <v>44.940906604581606</v>
      </c>
      <c r="R48" s="22">
        <v>706.0581601281547</v>
      </c>
      <c r="S48" s="22">
        <v>58.075507568344115</v>
      </c>
      <c r="T48" s="22">
        <v>729.2278753327004</v>
      </c>
      <c r="U48" s="22">
        <v>34.905792363797914</v>
      </c>
      <c r="V48" s="22">
        <v>184.4812373624385</v>
      </c>
      <c r="W48" s="22">
        <v>38.43062996534094</v>
      </c>
      <c r="X48" s="22">
        <v>170.19352449532835</v>
      </c>
      <c r="Y48" s="22">
        <v>229.59738496769853</v>
      </c>
      <c r="Z48" s="22">
        <v>192.08622719643276</v>
      </c>
      <c r="AA48" s="22">
        <v>52.70178361968675</v>
      </c>
      <c r="AB48" s="22">
        <v>12.507616796357036</v>
      </c>
      <c r="AC48" s="22">
        <v>93.28324890843406</v>
      </c>
      <c r="AD48" s="22">
        <v>156.73523857599855</v>
      </c>
      <c r="AE48" s="22">
        <v>501.60756341570584</v>
      </c>
      <c r="AF48" s="22">
        <v>623.1842500471926</v>
      </c>
      <c r="AG48" s="22">
        <v>76.25275680957797</v>
      </c>
      <c r="AH48" s="22">
        <v>60.42002631265804</v>
      </c>
      <c r="AI48" s="22">
        <v>640.367006720405</v>
      </c>
      <c r="AJ48" s="22">
        <v>123.76666097609218</v>
      </c>
      <c r="AK48" s="23">
        <v>129.7321136541598</v>
      </c>
      <c r="AL48" s="23">
        <v>139.47125416879933</v>
      </c>
      <c r="AM48" s="23">
        <v>152.16324438432468</v>
      </c>
      <c r="AN48" s="23">
        <v>178.42374364851858</v>
      </c>
      <c r="AO48" s="23">
        <v>164.34331184069282</v>
      </c>
      <c r="AP48" s="23" t="s">
        <v>94</v>
      </c>
      <c r="AQ48" s="23" t="s">
        <v>94</v>
      </c>
      <c r="AR48" s="23" t="s">
        <v>94</v>
      </c>
      <c r="AS48" s="23">
        <v>764.1336676964987</v>
      </c>
      <c r="AT48" s="23" t="s">
        <v>94</v>
      </c>
      <c r="AU48" s="23" t="s">
        <v>94</v>
      </c>
      <c r="AV48" s="23" t="s">
        <v>94</v>
      </c>
      <c r="AW48" s="23" t="s">
        <v>94</v>
      </c>
      <c r="AX48" s="23">
        <v>243.04620222537747</v>
      </c>
      <c r="AY48" s="23">
        <v>20.873765348591693</v>
      </c>
      <c r="AZ48" s="23">
        <v>3.191928915340877</v>
      </c>
      <c r="BA48" s="23">
        <v>436.4516031750041</v>
      </c>
      <c r="BB48" s="23">
        <v>4.510319582642292</v>
      </c>
      <c r="BC48" s="23" t="s">
        <v>94</v>
      </c>
      <c r="BD48" s="23" t="s">
        <v>94</v>
      </c>
      <c r="BE48" s="23" t="s">
        <v>94</v>
      </c>
      <c r="BF48" s="23" t="s">
        <v>94</v>
      </c>
      <c r="BG48" s="23">
        <v>56.059848449540226</v>
      </c>
      <c r="BH48" s="23">
        <v>0.4455647441253952</v>
      </c>
      <c r="BI48" s="23" t="s">
        <v>94</v>
      </c>
      <c r="BJ48" s="23">
        <v>757.8401570964201</v>
      </c>
      <c r="BK48" s="23">
        <v>5.514222373931678</v>
      </c>
      <c r="BL48" s="23">
        <v>8.0584374330923</v>
      </c>
      <c r="BM48" s="23">
        <v>756.0752302634053</v>
      </c>
      <c r="BN48" s="23">
        <v>200.6066665913261</v>
      </c>
      <c r="BO48" s="23">
        <v>482.48801032227306</v>
      </c>
      <c r="BP48" s="23">
        <v>566.1611412311879</v>
      </c>
      <c r="BQ48" s="23">
        <v>170.25865982412017</v>
      </c>
      <c r="BR48" s="23">
        <v>764.1336676964987</v>
      </c>
      <c r="BS48" s="23">
        <v>691.4661374157669</v>
      </c>
      <c r="BT48" s="23">
        <v>72.66753028073057</v>
      </c>
      <c r="BU48" s="23">
        <v>623.1124827731064</v>
      </c>
      <c r="BV48" s="23">
        <v>29.75223472186415</v>
      </c>
      <c r="BW48" s="23">
        <v>721.1363854813497</v>
      </c>
      <c r="BX48" s="23">
        <v>40.12046039422909</v>
      </c>
      <c r="BY48" s="23">
        <v>686.3951437957047</v>
      </c>
      <c r="BZ48" s="23">
        <v>77.7385239007923</v>
      </c>
      <c r="CA48" s="23" t="s">
        <v>94</v>
      </c>
      <c r="CB48" s="23">
        <v>87.63249720912046</v>
      </c>
    </row>
    <row r="49" spans="2:80" ht="15">
      <c r="B49" s="22" t="s">
        <v>147</v>
      </c>
      <c r="C49" s="22">
        <v>3.8064106217447957</v>
      </c>
      <c r="D49" s="22">
        <v>5.709509452243287</v>
      </c>
      <c r="E49" s="22">
        <v>0.6895833747713941</v>
      </c>
      <c r="F49" s="22">
        <v>11.560724922614087</v>
      </c>
      <c r="G49" s="22">
        <v>151.59137643658735</v>
      </c>
      <c r="H49" s="22">
        <v>142.30835145718783</v>
      </c>
      <c r="I49" s="22">
        <v>166.08089081989164</v>
      </c>
      <c r="J49" s="22">
        <v>0.6847614841433337</v>
      </c>
      <c r="K49" s="22">
        <v>31.31850044564625</v>
      </c>
      <c r="L49" s="22">
        <v>300.1430079868091</v>
      </c>
      <c r="M49" s="22">
        <v>213.6071010280212</v>
      </c>
      <c r="N49" s="22">
        <v>71.54509835285329</v>
      </c>
      <c r="O49" s="22">
        <v>442.2050106619778</v>
      </c>
      <c r="P49" s="22">
        <v>360.45548696655385</v>
      </c>
      <c r="Q49" s="22">
        <v>153.2946220482753</v>
      </c>
      <c r="R49" s="22">
        <v>458.8003584204459</v>
      </c>
      <c r="S49" s="22">
        <v>54.9497505943817</v>
      </c>
      <c r="T49" s="22">
        <v>459.62011954485405</v>
      </c>
      <c r="U49" s="22">
        <v>54.12998946997557</v>
      </c>
      <c r="V49" s="22">
        <v>102.93198080413892</v>
      </c>
      <c r="W49" s="22">
        <v>24.073317034334472</v>
      </c>
      <c r="X49" s="22">
        <v>137.36831047001178</v>
      </c>
      <c r="Y49" s="22">
        <v>155.31537862229314</v>
      </c>
      <c r="Z49" s="22">
        <v>104.30630085572596</v>
      </c>
      <c r="AA49" s="22">
        <v>38.60273058577798</v>
      </c>
      <c r="AB49" s="22">
        <v>5.859562019717264</v>
      </c>
      <c r="AC49" s="22">
        <v>67.52651838921231</v>
      </c>
      <c r="AD49" s="22">
        <v>153.24148682695562</v>
      </c>
      <c r="AE49" s="22">
        <v>287.12254177894505</v>
      </c>
      <c r="AF49" s="22">
        <v>412.7357428331884</v>
      </c>
      <c r="AG49" s="22">
        <v>35.42238703917692</v>
      </c>
      <c r="AH49" s="22">
        <v>60.07852315399438</v>
      </c>
      <c r="AI49" s="22">
        <v>460.75950471834034</v>
      </c>
      <c r="AJ49" s="22">
        <v>52.9906042964903</v>
      </c>
      <c r="AK49" s="23">
        <v>18.748616515404265</v>
      </c>
      <c r="AL49" s="23">
        <v>59.305299766658024</v>
      </c>
      <c r="AM49" s="23">
        <v>106.94557337063588</v>
      </c>
      <c r="AN49" s="23">
        <v>183.69508553723006</v>
      </c>
      <c r="AO49" s="23">
        <v>145.0555338249024</v>
      </c>
      <c r="AP49" s="23" t="s">
        <v>94</v>
      </c>
      <c r="AQ49" s="23" t="s">
        <v>94</v>
      </c>
      <c r="AR49" s="23" t="s">
        <v>94</v>
      </c>
      <c r="AS49" s="23" t="s">
        <v>94</v>
      </c>
      <c r="AT49" s="23">
        <v>513.7501090148297</v>
      </c>
      <c r="AU49" s="23" t="s">
        <v>94</v>
      </c>
      <c r="AV49" s="23" t="s">
        <v>94</v>
      </c>
      <c r="AW49" s="23" t="s">
        <v>94</v>
      </c>
      <c r="AX49" s="23">
        <v>50.75660964158925</v>
      </c>
      <c r="AY49" s="23" t="s">
        <v>94</v>
      </c>
      <c r="AZ49" s="23">
        <v>7.49043517891759</v>
      </c>
      <c r="BA49" s="23">
        <v>15.380141897460993</v>
      </c>
      <c r="BB49" s="23">
        <v>427.68854729510963</v>
      </c>
      <c r="BC49" s="23">
        <v>0.375329388579872</v>
      </c>
      <c r="BD49" s="23">
        <v>9.028101883710233</v>
      </c>
      <c r="BE49" s="23" t="s">
        <v>94</v>
      </c>
      <c r="BF49" s="23" t="s">
        <v>94</v>
      </c>
      <c r="BG49" s="23">
        <v>3.0309437294637576</v>
      </c>
      <c r="BH49" s="23" t="s">
        <v>94</v>
      </c>
      <c r="BI49" s="23" t="s">
        <v>94</v>
      </c>
      <c r="BJ49" s="23">
        <v>512.6636579319845</v>
      </c>
      <c r="BK49" s="23">
        <v>0.29822883055474025</v>
      </c>
      <c r="BL49" s="23">
        <v>3.001761533884646</v>
      </c>
      <c r="BM49" s="23">
        <v>510.7483474809455</v>
      </c>
      <c r="BN49" s="23">
        <v>230.6449523402398</v>
      </c>
      <c r="BO49" s="23">
        <v>239.12039272502165</v>
      </c>
      <c r="BP49" s="23">
        <v>430.6546941846133</v>
      </c>
      <c r="BQ49" s="23">
        <v>78.71732927818117</v>
      </c>
      <c r="BR49" s="23">
        <v>513.7501090148297</v>
      </c>
      <c r="BS49" s="23">
        <v>486.7574327027999</v>
      </c>
      <c r="BT49" s="23">
        <v>26.992676312030536</v>
      </c>
      <c r="BU49" s="23">
        <v>386.9153148513125</v>
      </c>
      <c r="BV49" s="23">
        <v>43.878401764670166</v>
      </c>
      <c r="BW49" s="23">
        <v>500.827993994732</v>
      </c>
      <c r="BX49" s="23">
        <v>12.697078905511693</v>
      </c>
      <c r="BY49" s="23">
        <v>439.8537959723677</v>
      </c>
      <c r="BZ49" s="23">
        <v>73.8963130424635</v>
      </c>
      <c r="CA49" s="23" t="s">
        <v>94</v>
      </c>
      <c r="CB49" s="23">
        <v>67.06052847183047</v>
      </c>
    </row>
    <row r="50" spans="2:80" ht="15">
      <c r="B50" s="22" t="s">
        <v>148</v>
      </c>
      <c r="C50" s="22">
        <v>3.5765255631113346</v>
      </c>
      <c r="D50" s="22">
        <v>6.546867173967667</v>
      </c>
      <c r="E50" s="22">
        <v>340.38912452437864</v>
      </c>
      <c r="F50" s="22">
        <v>127.46546040065518</v>
      </c>
      <c r="G50" s="22">
        <v>0.39106091897733447</v>
      </c>
      <c r="H50" s="22">
        <v>0.7836491865701616</v>
      </c>
      <c r="I50" s="22">
        <v>0.9178676008935884</v>
      </c>
      <c r="J50" s="22" t="s">
        <v>94</v>
      </c>
      <c r="K50" s="22">
        <v>43.671568425666315</v>
      </c>
      <c r="L50" s="22">
        <v>121.2509168764782</v>
      </c>
      <c r="M50" s="22">
        <v>402.4912069177391</v>
      </c>
      <c r="N50" s="22">
        <v>148.87776956706816</v>
      </c>
      <c r="O50" s="22">
        <v>374.86435422714976</v>
      </c>
      <c r="P50" s="22">
        <v>391.0683803449165</v>
      </c>
      <c r="Q50" s="22">
        <v>132.67374344929974</v>
      </c>
      <c r="R50" s="22">
        <v>510.26685304871995</v>
      </c>
      <c r="S50" s="22">
        <v>13.47527074549556</v>
      </c>
      <c r="T50" s="22">
        <v>506.05188959409725</v>
      </c>
      <c r="U50" s="22">
        <v>17.690234200117523</v>
      </c>
      <c r="V50" s="22">
        <v>127.62475314553679</v>
      </c>
      <c r="W50" s="22">
        <v>33.76513057538557</v>
      </c>
      <c r="X50" s="22">
        <v>164.95014643063985</v>
      </c>
      <c r="Y50" s="22">
        <v>114.54074518146362</v>
      </c>
      <c r="Z50" s="22">
        <v>139.33793404848285</v>
      </c>
      <c r="AA50" s="22">
        <v>36.56854032068208</v>
      </c>
      <c r="AB50" s="22">
        <v>3.2277529684585335</v>
      </c>
      <c r="AC50" s="22">
        <v>54.57989684436024</v>
      </c>
      <c r="AD50" s="22">
        <v>103.18266448638646</v>
      </c>
      <c r="AE50" s="22">
        <v>362.7518094950122</v>
      </c>
      <c r="AF50" s="22">
        <v>403.3734058888309</v>
      </c>
      <c r="AG50" s="22">
        <v>50.95767034996609</v>
      </c>
      <c r="AH50" s="22">
        <v>54.04281616125297</v>
      </c>
      <c r="AI50" s="22">
        <v>495.1167535690394</v>
      </c>
      <c r="AJ50" s="22">
        <v>28.625370225176336</v>
      </c>
      <c r="AK50" s="23">
        <v>136.32383122611785</v>
      </c>
      <c r="AL50" s="23">
        <v>96.20031069986807</v>
      </c>
      <c r="AM50" s="23">
        <v>97.34528061292157</v>
      </c>
      <c r="AN50" s="23">
        <v>99.73833518957221</v>
      </c>
      <c r="AO50" s="23">
        <v>94.13436606573974</v>
      </c>
      <c r="AP50" s="23" t="s">
        <v>94</v>
      </c>
      <c r="AQ50" s="23" t="s">
        <v>94</v>
      </c>
      <c r="AR50" s="23" t="s">
        <v>94</v>
      </c>
      <c r="AS50" s="23" t="s">
        <v>94</v>
      </c>
      <c r="AT50" s="23" t="s">
        <v>94</v>
      </c>
      <c r="AU50" s="23">
        <v>523.7421237942152</v>
      </c>
      <c r="AV50" s="23" t="s">
        <v>94</v>
      </c>
      <c r="AW50" s="23" t="s">
        <v>94</v>
      </c>
      <c r="AX50" s="23">
        <v>154.11482956874775</v>
      </c>
      <c r="AY50" s="23">
        <v>1.0430289342577683</v>
      </c>
      <c r="AZ50" s="23">
        <v>0.03461852040817187</v>
      </c>
      <c r="BA50" s="23">
        <v>0.19750345129480634</v>
      </c>
      <c r="BB50" s="23">
        <v>0.8635021557919562</v>
      </c>
      <c r="BC50" s="23" t="s">
        <v>94</v>
      </c>
      <c r="BD50" s="23" t="s">
        <v>94</v>
      </c>
      <c r="BE50" s="23">
        <v>362.1715088610646</v>
      </c>
      <c r="BF50" s="23">
        <v>4.43334239256116</v>
      </c>
      <c r="BG50" s="23">
        <v>0.8837899100914546</v>
      </c>
      <c r="BH50" s="23">
        <v>46.87234269190028</v>
      </c>
      <c r="BI50" s="23">
        <v>38.562327788960935</v>
      </c>
      <c r="BJ50" s="23">
        <v>394.23872540108226</v>
      </c>
      <c r="BK50" s="23">
        <v>43.13967716683453</v>
      </c>
      <c r="BL50" s="23">
        <v>5.125520750686991</v>
      </c>
      <c r="BM50" s="23">
        <v>518.6166030435281</v>
      </c>
      <c r="BN50" s="23">
        <v>109.51539232406552</v>
      </c>
      <c r="BO50" s="23">
        <v>365.05971196895536</v>
      </c>
      <c r="BP50" s="23">
        <v>350.95071211865394</v>
      </c>
      <c r="BQ50" s="23">
        <v>160.7265095943995</v>
      </c>
      <c r="BR50" s="23">
        <v>523.7421237942152</v>
      </c>
      <c r="BS50" s="23">
        <v>506.3265559283526</v>
      </c>
      <c r="BT50" s="23">
        <v>17.4155678658624</v>
      </c>
      <c r="BU50" s="23">
        <v>437.14577069277226</v>
      </c>
      <c r="BV50" s="23">
        <v>13.520325946135316</v>
      </c>
      <c r="BW50" s="23">
        <v>493.988178886415</v>
      </c>
      <c r="BX50" s="23">
        <v>29.593568012155345</v>
      </c>
      <c r="BY50" s="23">
        <v>502.849484780555</v>
      </c>
      <c r="BZ50" s="23">
        <v>20.8926390136602</v>
      </c>
      <c r="CA50" s="23" t="s">
        <v>94</v>
      </c>
      <c r="CB50" s="23">
        <v>56.159822526768714</v>
      </c>
    </row>
    <row r="51" spans="2:80" ht="15">
      <c r="B51" s="22" t="s">
        <v>149</v>
      </c>
      <c r="C51" s="22">
        <v>13.373973709393573</v>
      </c>
      <c r="D51" s="22">
        <v>30.058989192213435</v>
      </c>
      <c r="E51" s="22">
        <v>32.156502430477296</v>
      </c>
      <c r="F51" s="22">
        <v>138.02676522787863</v>
      </c>
      <c r="G51" s="22">
        <v>329.9192300926396</v>
      </c>
      <c r="H51" s="22">
        <v>62.75497951783398</v>
      </c>
      <c r="I51" s="22">
        <v>81.54786343475504</v>
      </c>
      <c r="J51" s="22">
        <v>18.094759943318003</v>
      </c>
      <c r="K51" s="22">
        <v>32.016861796031776</v>
      </c>
      <c r="L51" s="22">
        <v>158.91438581780096</v>
      </c>
      <c r="M51" s="22">
        <v>579.0355395267286</v>
      </c>
      <c r="N51" s="22">
        <v>104.13829823876499</v>
      </c>
      <c r="O51" s="22">
        <v>633.8116271057664</v>
      </c>
      <c r="P51" s="22">
        <v>333.8599712388088</v>
      </c>
      <c r="Q51" s="22">
        <v>404.08995410573044</v>
      </c>
      <c r="R51" s="22">
        <v>667.1568323931366</v>
      </c>
      <c r="S51" s="22">
        <v>70.79309295139383</v>
      </c>
      <c r="T51" s="22">
        <v>615.0143240670338</v>
      </c>
      <c r="U51" s="22">
        <v>122.93560127749802</v>
      </c>
      <c r="V51" s="22">
        <v>151.221280296961</v>
      </c>
      <c r="W51" s="22">
        <v>45.393029795983054</v>
      </c>
      <c r="X51" s="22">
        <v>168.0127699264582</v>
      </c>
      <c r="Y51" s="22">
        <v>221.1105922199414</v>
      </c>
      <c r="Z51" s="22">
        <v>165.02472665812792</v>
      </c>
      <c r="AA51" s="22">
        <v>63.09725969621135</v>
      </c>
      <c r="AB51" s="22">
        <v>4.215750074777047</v>
      </c>
      <c r="AC51" s="22">
        <v>97.04144418059636</v>
      </c>
      <c r="AD51" s="22">
        <v>207.39333361259796</v>
      </c>
      <c r="AE51" s="22">
        <v>429.2993974765678</v>
      </c>
      <c r="AF51" s="22">
        <v>606.8744856000255</v>
      </c>
      <c r="AG51" s="22">
        <v>73.12515740905526</v>
      </c>
      <c r="AH51" s="22">
        <v>49.378470384266784</v>
      </c>
      <c r="AI51" s="22">
        <v>681.7240625245</v>
      </c>
      <c r="AJ51" s="22">
        <v>56.22586282003119</v>
      </c>
      <c r="AK51" s="23">
        <v>209.36937106164652</v>
      </c>
      <c r="AL51" s="23">
        <v>169.11439260953583</v>
      </c>
      <c r="AM51" s="23">
        <v>142.93122074310617</v>
      </c>
      <c r="AN51" s="23">
        <v>143.58650060254146</v>
      </c>
      <c r="AO51" s="23">
        <v>72.94844032770891</v>
      </c>
      <c r="AP51" s="23" t="s">
        <v>94</v>
      </c>
      <c r="AQ51" s="23" t="s">
        <v>94</v>
      </c>
      <c r="AR51" s="23" t="s">
        <v>94</v>
      </c>
      <c r="AS51" s="23" t="s">
        <v>94</v>
      </c>
      <c r="AT51" s="23" t="s">
        <v>94</v>
      </c>
      <c r="AU51" s="23" t="s">
        <v>94</v>
      </c>
      <c r="AV51" s="23">
        <v>737.9499253445298</v>
      </c>
      <c r="AW51" s="23" t="s">
        <v>94</v>
      </c>
      <c r="AX51" s="23">
        <v>82.7255143342762</v>
      </c>
      <c r="AY51" s="23">
        <v>1.3458360791248427</v>
      </c>
      <c r="AZ51" s="23">
        <v>9.668651197998626</v>
      </c>
      <c r="BA51" s="23">
        <v>0.6637200203745035</v>
      </c>
      <c r="BB51" s="23">
        <v>13.722447823586126</v>
      </c>
      <c r="BC51" s="23">
        <v>339.5112801124725</v>
      </c>
      <c r="BD51" s="23">
        <v>151.6281567755418</v>
      </c>
      <c r="BE51" s="23">
        <v>4.807579646839471</v>
      </c>
      <c r="BF51" s="23">
        <v>101.71614252111036</v>
      </c>
      <c r="BG51" s="23">
        <v>32.160596833215585</v>
      </c>
      <c r="BH51" s="23">
        <v>46.40269662649341</v>
      </c>
      <c r="BI51" s="23">
        <v>89.07038451222924</v>
      </c>
      <c r="BJ51" s="23">
        <v>586.5598960863213</v>
      </c>
      <c r="BK51" s="23">
        <v>13.349378578079582</v>
      </c>
      <c r="BL51" s="23">
        <v>8.954195100322192</v>
      </c>
      <c r="BM51" s="23">
        <v>728.9957302442076</v>
      </c>
      <c r="BN51" s="23">
        <v>269.865327869191</v>
      </c>
      <c r="BO51" s="23">
        <v>399.7017795172304</v>
      </c>
      <c r="BP51" s="23">
        <v>590.6292629003128</v>
      </c>
      <c r="BQ51" s="23">
        <v>127.64396172196321</v>
      </c>
      <c r="BR51" s="23">
        <v>737.9499253445298</v>
      </c>
      <c r="BS51" s="23">
        <v>704.4750860740581</v>
      </c>
      <c r="BT51" s="23">
        <v>33.47483927047285</v>
      </c>
      <c r="BU51" s="23">
        <v>614.167911584719</v>
      </c>
      <c r="BV51" s="23">
        <v>32.44768771443729</v>
      </c>
      <c r="BW51" s="23">
        <v>706.1284755649082</v>
      </c>
      <c r="BX51" s="23">
        <v>30.161373039628394</v>
      </c>
      <c r="BY51" s="23">
        <v>683.6743253685013</v>
      </c>
      <c r="BZ51" s="23">
        <v>54.27559997603107</v>
      </c>
      <c r="CA51" s="23" t="s">
        <v>94</v>
      </c>
      <c r="CB51" s="23">
        <v>135.91808783970774</v>
      </c>
    </row>
    <row r="52" spans="2:80" ht="15">
      <c r="B52" s="22" t="s">
        <v>150</v>
      </c>
      <c r="C52" s="22">
        <v>10.207359839791915</v>
      </c>
      <c r="D52" s="22">
        <v>7.034332279825625</v>
      </c>
      <c r="E52" s="22">
        <v>33.609997290296924</v>
      </c>
      <c r="F52" s="22">
        <v>10.535783956174772</v>
      </c>
      <c r="G52" s="22">
        <v>11.855852891084151</v>
      </c>
      <c r="H52" s="22">
        <v>3.8993890671964437</v>
      </c>
      <c r="I52" s="22">
        <v>2.8313266141139484</v>
      </c>
      <c r="J52" s="22">
        <v>0.07662151247625681</v>
      </c>
      <c r="K52" s="22">
        <v>17.05732690112209</v>
      </c>
      <c r="L52" s="22">
        <v>42.64886380165902</v>
      </c>
      <c r="M52" s="22">
        <v>54.459126550423136</v>
      </c>
      <c r="N52" s="22">
        <v>27.82850540122659</v>
      </c>
      <c r="O52" s="22">
        <v>69.27948495085566</v>
      </c>
      <c r="P52" s="22">
        <v>74.28619055106755</v>
      </c>
      <c r="Q52" s="22">
        <v>22.821799801014766</v>
      </c>
      <c r="R52" s="22">
        <v>90.3982038281993</v>
      </c>
      <c r="S52" s="22">
        <v>6.709786523882886</v>
      </c>
      <c r="T52" s="22">
        <v>90.34508706814093</v>
      </c>
      <c r="U52" s="22">
        <v>6.762903283941282</v>
      </c>
      <c r="V52" s="22">
        <v>24.623526204374485</v>
      </c>
      <c r="W52" s="22">
        <v>6.887399248448421</v>
      </c>
      <c r="X52" s="22">
        <v>25.867002702820585</v>
      </c>
      <c r="Y52" s="22">
        <v>22.709053861371572</v>
      </c>
      <c r="Z52" s="22">
        <v>28.64948005120568</v>
      </c>
      <c r="AA52" s="22">
        <v>4.948050094556156</v>
      </c>
      <c r="AB52" s="22">
        <v>0.46263304866965227</v>
      </c>
      <c r="AC52" s="22">
        <v>10.776415057970791</v>
      </c>
      <c r="AD52" s="22">
        <v>30.371564465520663</v>
      </c>
      <c r="AE52" s="22">
        <v>55.49737777992103</v>
      </c>
      <c r="AF52" s="22">
        <v>71.28194232077806</v>
      </c>
      <c r="AG52" s="22">
        <v>10.24241967963711</v>
      </c>
      <c r="AH52" s="22">
        <v>14.981811206260081</v>
      </c>
      <c r="AI52" s="22">
        <v>89.44709756026957</v>
      </c>
      <c r="AJ52" s="22">
        <v>7.660892791812654</v>
      </c>
      <c r="AK52" s="23">
        <v>10.959897072720926</v>
      </c>
      <c r="AL52" s="23">
        <v>13.080942642344596</v>
      </c>
      <c r="AM52" s="23">
        <v>21.18899879227344</v>
      </c>
      <c r="AN52" s="23">
        <v>21.119471360113046</v>
      </c>
      <c r="AO52" s="23">
        <v>30.758680484630105</v>
      </c>
      <c r="AP52" s="23" t="s">
        <v>94</v>
      </c>
      <c r="AQ52" s="23" t="s">
        <v>94</v>
      </c>
      <c r="AR52" s="23" t="s">
        <v>94</v>
      </c>
      <c r="AS52" s="23" t="s">
        <v>94</v>
      </c>
      <c r="AT52" s="23" t="s">
        <v>94</v>
      </c>
      <c r="AU52" s="23" t="s">
        <v>94</v>
      </c>
      <c r="AV52" s="23" t="s">
        <v>94</v>
      </c>
      <c r="AW52" s="23">
        <v>97.10799035208221</v>
      </c>
      <c r="AX52" s="23">
        <v>36.540868474662304</v>
      </c>
      <c r="AY52" s="23">
        <v>1.5917208250110075</v>
      </c>
      <c r="AZ52" s="23">
        <v>1.0111510430830726</v>
      </c>
      <c r="BA52" s="23">
        <v>1.6713647112245646</v>
      </c>
      <c r="BB52" s="23">
        <v>0.23956851469442753</v>
      </c>
      <c r="BC52" s="23">
        <v>0.43088773511281653</v>
      </c>
      <c r="BD52" s="23">
        <v>7.1577428481007725</v>
      </c>
      <c r="BE52" s="23">
        <v>0.7174865667095947</v>
      </c>
      <c r="BF52" s="23" t="s">
        <v>94</v>
      </c>
      <c r="BG52" s="23">
        <v>47.74719963348363</v>
      </c>
      <c r="BH52" s="23" t="s">
        <v>94</v>
      </c>
      <c r="BI52" s="23">
        <v>2.0341820820096075</v>
      </c>
      <c r="BJ52" s="23">
        <v>89.47849734825029</v>
      </c>
      <c r="BK52" s="23">
        <v>5.0125652392781035</v>
      </c>
      <c r="BL52" s="23">
        <v>0.342146623841808</v>
      </c>
      <c r="BM52" s="23">
        <v>96.7658437282404</v>
      </c>
      <c r="BN52" s="23">
        <v>25.959501165577972</v>
      </c>
      <c r="BO52" s="23">
        <v>62.822379617536455</v>
      </c>
      <c r="BP52" s="23">
        <v>77.7784180956857</v>
      </c>
      <c r="BQ52" s="23">
        <v>17.781379254565408</v>
      </c>
      <c r="BR52" s="23">
        <v>97.10799035208221</v>
      </c>
      <c r="BS52" s="23">
        <v>94.47993566024475</v>
      </c>
      <c r="BT52" s="23">
        <v>2.6280546918374585</v>
      </c>
      <c r="BU52" s="23">
        <v>80.78684574003722</v>
      </c>
      <c r="BV52" s="23">
        <v>4.0802821511968235</v>
      </c>
      <c r="BW52" s="23">
        <v>96.48789369003937</v>
      </c>
      <c r="BX52" s="23">
        <v>0.6200966620428444</v>
      </c>
      <c r="BY52" s="23">
        <v>88.41196840230727</v>
      </c>
      <c r="BZ52" s="23">
        <v>8.696021949774952</v>
      </c>
      <c r="CA52" s="23" t="s">
        <v>94</v>
      </c>
      <c r="CB52" s="23">
        <v>11.40978032799045</v>
      </c>
    </row>
    <row r="53" spans="1:80" ht="15">
      <c r="A53" s="22" t="s">
        <v>2</v>
      </c>
      <c r="B53" s="22" t="s">
        <v>143</v>
      </c>
      <c r="C53" s="22">
        <v>149.6942666262955</v>
      </c>
      <c r="D53" s="22">
        <v>760.4815751842785</v>
      </c>
      <c r="E53" s="22">
        <v>646.7618162617989</v>
      </c>
      <c r="F53" s="22">
        <v>745.6813893688587</v>
      </c>
      <c r="G53" s="22">
        <v>94.90676304954188</v>
      </c>
      <c r="H53" s="22">
        <v>20.63892688694234</v>
      </c>
      <c r="I53" s="22">
        <v>1.5561295956424235</v>
      </c>
      <c r="J53" s="22">
        <v>0.06296377484741497</v>
      </c>
      <c r="K53" s="22">
        <v>514.3662818540282</v>
      </c>
      <c r="L53" s="22">
        <v>989.0378057971319</v>
      </c>
      <c r="M53" s="22">
        <v>1945.1123068051006</v>
      </c>
      <c r="N53" s="22">
        <v>850.9471447098822</v>
      </c>
      <c r="O53" s="22">
        <v>2083.202967892352</v>
      </c>
      <c r="P53" s="22">
        <v>2788.1861450852066</v>
      </c>
      <c r="Q53" s="22">
        <v>145.96396751705768</v>
      </c>
      <c r="R53" s="22">
        <v>2889.7801869473524</v>
      </c>
      <c r="S53" s="22">
        <v>44.369925654905416</v>
      </c>
      <c r="T53" s="22">
        <v>2881.810043760647</v>
      </c>
      <c r="U53" s="22">
        <v>52.34006884161647</v>
      </c>
      <c r="V53" s="22">
        <v>693.4912356185879</v>
      </c>
      <c r="W53" s="22">
        <v>181.2642655931314</v>
      </c>
      <c r="X53" s="22">
        <v>856.3729587340941</v>
      </c>
      <c r="Y53" s="22">
        <v>689.9974733668193</v>
      </c>
      <c r="Z53" s="22">
        <v>783.3230114577872</v>
      </c>
      <c r="AA53" s="22">
        <v>180.40465152350663</v>
      </c>
      <c r="AB53" s="22">
        <v>19.14535950245201</v>
      </c>
      <c r="AC53" s="22">
        <v>331.6047197839551</v>
      </c>
      <c r="AD53" s="22">
        <v>683.5758704938194</v>
      </c>
      <c r="AE53" s="22">
        <v>1899.8241628220119</v>
      </c>
      <c r="AF53" s="22">
        <v>2139.009781290315</v>
      </c>
      <c r="AG53" s="22">
        <v>380.57193784214627</v>
      </c>
      <c r="AH53" s="22">
        <v>382.8501864635789</v>
      </c>
      <c r="AI53" s="22">
        <v>2735.204164680911</v>
      </c>
      <c r="AJ53" s="22">
        <v>198.94594792135467</v>
      </c>
      <c r="AK53" s="23">
        <v>632.841747558095</v>
      </c>
      <c r="AL53" s="23">
        <v>576.695345106287</v>
      </c>
      <c r="AM53" s="23">
        <v>498.0538695778181</v>
      </c>
      <c r="AN53" s="23">
        <v>445.64021715019436</v>
      </c>
      <c r="AO53" s="23">
        <v>780.9189332098375</v>
      </c>
      <c r="AP53" s="23">
        <v>1720.3887283637375</v>
      </c>
      <c r="AQ53" s="23">
        <v>147.2322224487161</v>
      </c>
      <c r="AR53" s="23">
        <v>431.8829939180504</v>
      </c>
      <c r="AS53" s="23">
        <v>243.04620222537747</v>
      </c>
      <c r="AT53" s="23">
        <v>50.75660964158925</v>
      </c>
      <c r="AU53" s="23">
        <v>154.11482956874775</v>
      </c>
      <c r="AV53" s="23">
        <v>82.7255143342762</v>
      </c>
      <c r="AW53" s="23">
        <v>36.540868474662304</v>
      </c>
      <c r="AX53" s="23">
        <v>2934.150112602264</v>
      </c>
      <c r="AY53" s="23" t="s">
        <v>94</v>
      </c>
      <c r="AZ53" s="23" t="s">
        <v>94</v>
      </c>
      <c r="BA53" s="23" t="s">
        <v>94</v>
      </c>
      <c r="BB53" s="23" t="s">
        <v>94</v>
      </c>
      <c r="BC53" s="23" t="s">
        <v>94</v>
      </c>
      <c r="BD53" s="23" t="s">
        <v>94</v>
      </c>
      <c r="BE53" s="23" t="s">
        <v>94</v>
      </c>
      <c r="BF53" s="23" t="s">
        <v>94</v>
      </c>
      <c r="BG53" s="23" t="s">
        <v>94</v>
      </c>
      <c r="BH53" s="23">
        <v>36.911285776647865</v>
      </c>
      <c r="BI53" s="23">
        <v>35.669384799250125</v>
      </c>
      <c r="BJ53" s="23">
        <v>2788.714245554171</v>
      </c>
      <c r="BK53" s="23">
        <v>68.36478600939711</v>
      </c>
      <c r="BL53" s="23">
        <v>11.158834272971154</v>
      </c>
      <c r="BM53" s="23">
        <v>2922.991278329292</v>
      </c>
      <c r="BN53" s="23">
        <v>947.5082179241233</v>
      </c>
      <c r="BO53" s="23">
        <v>1710.4855763981966</v>
      </c>
      <c r="BP53" s="23">
        <v>2178.381677607464</v>
      </c>
      <c r="BQ53" s="23">
        <v>710.3523919910542</v>
      </c>
      <c r="BR53" s="23">
        <v>2934.150112602264</v>
      </c>
      <c r="BS53" s="23">
        <v>2821.555635790611</v>
      </c>
      <c r="BT53" s="23">
        <v>112.59447681165062</v>
      </c>
      <c r="BU53" s="23">
        <v>2399.652374251396</v>
      </c>
      <c r="BV53" s="23">
        <v>117.04054657665863</v>
      </c>
      <c r="BW53" s="23">
        <v>2846.6585866485093</v>
      </c>
      <c r="BX53" s="23">
        <v>86.85965793670842</v>
      </c>
      <c r="BY53" s="23">
        <v>2725.2849318881354</v>
      </c>
      <c r="BZ53" s="23">
        <v>208.86518071412442</v>
      </c>
      <c r="CA53" s="23" t="s">
        <v>94</v>
      </c>
      <c r="CB53" s="23">
        <v>393.371620539575</v>
      </c>
    </row>
    <row r="54" spans="2:80" ht="15">
      <c r="B54" s="22" t="s">
        <v>144</v>
      </c>
      <c r="C54" s="22">
        <v>230.4415147025693</v>
      </c>
      <c r="D54" s="22">
        <v>84.03941826005872</v>
      </c>
      <c r="E54" s="22">
        <v>23.429567259601342</v>
      </c>
      <c r="F54" s="22">
        <v>0.029792906751216743</v>
      </c>
      <c r="G54" s="22">
        <v>1.6536290048395792</v>
      </c>
      <c r="H54" s="22">
        <v>0.6137834178983963</v>
      </c>
      <c r="I54" s="22" t="s">
        <v>94</v>
      </c>
      <c r="J54" s="22" t="s">
        <v>94</v>
      </c>
      <c r="K54" s="22">
        <v>25.36639027830352</v>
      </c>
      <c r="L54" s="22">
        <v>53.91192891586749</v>
      </c>
      <c r="M54" s="22">
        <v>311.662166914155</v>
      </c>
      <c r="N54" s="22">
        <v>61.962494716943176</v>
      </c>
      <c r="O54" s="22">
        <v>303.61160111307856</v>
      </c>
      <c r="P54" s="22">
        <v>303.35855675070957</v>
      </c>
      <c r="Q54" s="22">
        <v>62.2155390793113</v>
      </c>
      <c r="R54" s="22">
        <v>330.8201245129189</v>
      </c>
      <c r="S54" s="22">
        <v>34.753971317102845</v>
      </c>
      <c r="T54" s="22">
        <v>342.0206588954666</v>
      </c>
      <c r="U54" s="22">
        <v>23.553436934555066</v>
      </c>
      <c r="V54" s="22">
        <v>82.37985039654345</v>
      </c>
      <c r="W54" s="22">
        <v>23.256674076089798</v>
      </c>
      <c r="X54" s="22">
        <v>92.50479072481711</v>
      </c>
      <c r="Y54" s="22">
        <v>93.88472864680458</v>
      </c>
      <c r="Z54" s="22">
        <v>81.21684644514137</v>
      </c>
      <c r="AA54" s="22">
        <v>38.48944387129354</v>
      </c>
      <c r="AB54" s="22">
        <v>3.03408081368558</v>
      </c>
      <c r="AC54" s="22">
        <v>41.66798893683254</v>
      </c>
      <c r="AD54" s="22">
        <v>75.81972637246483</v>
      </c>
      <c r="AE54" s="22">
        <v>245.05229970703905</v>
      </c>
      <c r="AF54" s="22">
        <v>287.02133560927314</v>
      </c>
      <c r="AG54" s="22">
        <v>55.4261482381035</v>
      </c>
      <c r="AH54" s="22">
        <v>21.27513807419788</v>
      </c>
      <c r="AI54" s="22">
        <v>332.80581045964146</v>
      </c>
      <c r="AJ54" s="22">
        <v>32.76828537038035</v>
      </c>
      <c r="AK54" s="23">
        <v>48.681611866750146</v>
      </c>
      <c r="AL54" s="23">
        <v>95.02933186601642</v>
      </c>
      <c r="AM54" s="23">
        <v>114.71546762295597</v>
      </c>
      <c r="AN54" s="23">
        <v>65.77412389691855</v>
      </c>
      <c r="AO54" s="23">
        <v>41.37356057738061</v>
      </c>
      <c r="AP54" s="23">
        <v>7.181394885455494</v>
      </c>
      <c r="AQ54" s="23">
        <v>312.97148429860135</v>
      </c>
      <c r="AR54" s="23">
        <v>17.36816150113671</v>
      </c>
      <c r="AS54" s="23">
        <v>20.873765348591693</v>
      </c>
      <c r="AT54" s="23" t="s">
        <v>94</v>
      </c>
      <c r="AU54" s="23">
        <v>1.0430289342577683</v>
      </c>
      <c r="AV54" s="23">
        <v>1.3458360791248427</v>
      </c>
      <c r="AW54" s="23">
        <v>1.5917208250110075</v>
      </c>
      <c r="AX54" s="23" t="s">
        <v>94</v>
      </c>
      <c r="AY54" s="23">
        <v>365.57409583002146</v>
      </c>
      <c r="AZ54" s="23" t="s">
        <v>94</v>
      </c>
      <c r="BA54" s="23" t="s">
        <v>94</v>
      </c>
      <c r="BB54" s="23" t="s">
        <v>94</v>
      </c>
      <c r="BC54" s="23" t="s">
        <v>94</v>
      </c>
      <c r="BD54" s="23" t="s">
        <v>94</v>
      </c>
      <c r="BE54" s="23" t="s">
        <v>94</v>
      </c>
      <c r="BF54" s="23" t="s">
        <v>94</v>
      </c>
      <c r="BG54" s="23" t="s">
        <v>94</v>
      </c>
      <c r="BH54" s="23" t="s">
        <v>94</v>
      </c>
      <c r="BI54" s="23">
        <v>0.9318508130356848</v>
      </c>
      <c r="BJ54" s="23">
        <v>360.7413127955941</v>
      </c>
      <c r="BK54" s="23">
        <v>3.427451316046509</v>
      </c>
      <c r="BL54" s="23">
        <v>2.1399991100431794</v>
      </c>
      <c r="BM54" s="23">
        <v>363.4340967199784</v>
      </c>
      <c r="BN54" s="23">
        <v>86.19564931878742</v>
      </c>
      <c r="BO54" s="23">
        <v>250.6105780675135</v>
      </c>
      <c r="BP54" s="23">
        <v>260.24196926478936</v>
      </c>
      <c r="BQ54" s="23">
        <v>97.4017822063679</v>
      </c>
      <c r="BR54" s="23">
        <v>365.57409583002146</v>
      </c>
      <c r="BS54" s="23">
        <v>345.07739997166334</v>
      </c>
      <c r="BT54" s="23">
        <v>20.496695858358436</v>
      </c>
      <c r="BU54" s="23">
        <v>317.2479944052956</v>
      </c>
      <c r="BV54" s="23">
        <v>10.625087916276842</v>
      </c>
      <c r="BW54" s="23">
        <v>341.7674477423362</v>
      </c>
      <c r="BX54" s="23">
        <v>23.59653161406315</v>
      </c>
      <c r="BY54" s="23">
        <v>341.89358969302367</v>
      </c>
      <c r="BZ54" s="23">
        <v>23.68050613699831</v>
      </c>
      <c r="CA54" s="23" t="s">
        <v>94</v>
      </c>
      <c r="CB54" s="23">
        <v>66.560164556441</v>
      </c>
    </row>
    <row r="55" spans="2:80" ht="15">
      <c r="B55" s="22" t="s">
        <v>145</v>
      </c>
      <c r="C55" s="22">
        <v>67.91689363267832</v>
      </c>
      <c r="D55" s="22">
        <v>53.429555639879844</v>
      </c>
      <c r="E55" s="22">
        <v>13.263825640186901</v>
      </c>
      <c r="F55" s="22">
        <v>32.65802857743964</v>
      </c>
      <c r="G55" s="22">
        <v>141.59107322802146</v>
      </c>
      <c r="H55" s="22">
        <v>30.975620915185836</v>
      </c>
      <c r="I55" s="22">
        <v>6.968943381783875</v>
      </c>
      <c r="J55" s="22" t="s">
        <v>94</v>
      </c>
      <c r="K55" s="22">
        <v>17.417358859784944</v>
      </c>
      <c r="L55" s="22">
        <v>57.55822483085579</v>
      </c>
      <c r="M55" s="22">
        <v>306.66307504410514</v>
      </c>
      <c r="N55" s="22">
        <v>38.39090902044432</v>
      </c>
      <c r="O55" s="22">
        <v>325.83039085451617</v>
      </c>
      <c r="P55" s="22">
        <v>244.75163490097384</v>
      </c>
      <c r="Q55" s="22">
        <v>119.46966497398697</v>
      </c>
      <c r="R55" s="22">
        <v>343.9146916143679</v>
      </c>
      <c r="S55" s="22">
        <v>20.30660826059236</v>
      </c>
      <c r="T55" s="22">
        <v>344.41422186903674</v>
      </c>
      <c r="U55" s="22">
        <v>19.807078005923504</v>
      </c>
      <c r="V55" s="22">
        <v>79.94565131197855</v>
      </c>
      <c r="W55" s="22">
        <v>26.698606736113426</v>
      </c>
      <c r="X55" s="22">
        <v>50.44336477163433</v>
      </c>
      <c r="Y55" s="22">
        <v>134.74241743396453</v>
      </c>
      <c r="Z55" s="22">
        <v>85.03909553419133</v>
      </c>
      <c r="AA55" s="22">
        <v>41.56292284067959</v>
      </c>
      <c r="AB55" s="22">
        <v>4.889593676350658</v>
      </c>
      <c r="AC55" s="22">
        <v>60.976820076831984</v>
      </c>
      <c r="AD55" s="22">
        <v>104.49620033883757</v>
      </c>
      <c r="AE55" s="22">
        <v>193.8586857829406</v>
      </c>
      <c r="AF55" s="22">
        <v>324.1921355831649</v>
      </c>
      <c r="AG55" s="22">
        <v>25.07118005603074</v>
      </c>
      <c r="AH55" s="22">
        <v>13.341729821946798</v>
      </c>
      <c r="AI55" s="22">
        <v>324.9587530877851</v>
      </c>
      <c r="AJ55" s="22">
        <v>39.26254678717534</v>
      </c>
      <c r="AK55" s="23">
        <v>83.0240106885322</v>
      </c>
      <c r="AL55" s="23">
        <v>106.90569055113251</v>
      </c>
      <c r="AM55" s="23">
        <v>78.3952224436148</v>
      </c>
      <c r="AN55" s="23">
        <v>64.99856621684063</v>
      </c>
      <c r="AO55" s="23">
        <v>30.89780997484069</v>
      </c>
      <c r="AP55" s="23">
        <v>9.973586947017846</v>
      </c>
      <c r="AQ55" s="23">
        <v>3.7432117737369675</v>
      </c>
      <c r="AR55" s="23">
        <v>322.9311573585191</v>
      </c>
      <c r="AS55" s="23">
        <v>3.191928915340877</v>
      </c>
      <c r="AT55" s="23">
        <v>7.49043517891759</v>
      </c>
      <c r="AU55" s="23">
        <v>0.03461852040817187</v>
      </c>
      <c r="AV55" s="23">
        <v>9.668651197998626</v>
      </c>
      <c r="AW55" s="23">
        <v>1.0111510430830726</v>
      </c>
      <c r="AX55" s="23" t="s">
        <v>94</v>
      </c>
      <c r="AY55" s="23" t="s">
        <v>94</v>
      </c>
      <c r="AZ55" s="23">
        <v>364.22129987496044</v>
      </c>
      <c r="BA55" s="23" t="s">
        <v>94</v>
      </c>
      <c r="BB55" s="23" t="s">
        <v>94</v>
      </c>
      <c r="BC55" s="23" t="s">
        <v>94</v>
      </c>
      <c r="BD55" s="23" t="s">
        <v>94</v>
      </c>
      <c r="BE55" s="23" t="s">
        <v>94</v>
      </c>
      <c r="BF55" s="23" t="s">
        <v>94</v>
      </c>
      <c r="BG55" s="23" t="s">
        <v>94</v>
      </c>
      <c r="BH55" s="23" t="s">
        <v>94</v>
      </c>
      <c r="BI55" s="23">
        <v>0.8323045583534776</v>
      </c>
      <c r="BJ55" s="23">
        <v>362.60587460593047</v>
      </c>
      <c r="BK55" s="23">
        <v>0.19305471529077262</v>
      </c>
      <c r="BL55" s="23">
        <v>3.555950730862821</v>
      </c>
      <c r="BM55" s="23">
        <v>360.6653491440976</v>
      </c>
      <c r="BN55" s="23">
        <v>104.29833617938735</v>
      </c>
      <c r="BO55" s="23">
        <v>212.1954787233852</v>
      </c>
      <c r="BP55" s="23">
        <v>275.2510805010337</v>
      </c>
      <c r="BQ55" s="23">
        <v>80.22432115976974</v>
      </c>
      <c r="BR55" s="23">
        <v>364.22129987496044</v>
      </c>
      <c r="BS55" s="23">
        <v>337.50906193413664</v>
      </c>
      <c r="BT55" s="23">
        <v>26.71223794082358</v>
      </c>
      <c r="BU55" s="23">
        <v>296.80866840934823</v>
      </c>
      <c r="BV55" s="23">
        <v>17.07167108478522</v>
      </c>
      <c r="BW55" s="23">
        <v>351.99434203734154</v>
      </c>
      <c r="BX55" s="23">
        <v>11.528611978298859</v>
      </c>
      <c r="BY55" s="23">
        <v>329.8710421518773</v>
      </c>
      <c r="BZ55" s="23">
        <v>34.350257723082834</v>
      </c>
      <c r="CA55" s="23" t="s">
        <v>94</v>
      </c>
      <c r="CB55" s="23">
        <v>92.87589468572106</v>
      </c>
    </row>
    <row r="56" spans="2:80" ht="15">
      <c r="B56" s="22" t="s">
        <v>146</v>
      </c>
      <c r="C56" s="22">
        <v>309.5688384067712</v>
      </c>
      <c r="D56" s="22">
        <v>124.67074935492907</v>
      </c>
      <c r="E56" s="22">
        <v>1.3123726090303685</v>
      </c>
      <c r="F56" s="22">
        <v>3.240987890202706</v>
      </c>
      <c r="G56" s="22">
        <v>20.29876663869433</v>
      </c>
      <c r="H56" s="22">
        <v>0.11789137134512603</v>
      </c>
      <c r="I56" s="22">
        <v>0.07550505394163173</v>
      </c>
      <c r="J56" s="22" t="s">
        <v>94</v>
      </c>
      <c r="K56" s="22">
        <v>31.32863964953648</v>
      </c>
      <c r="L56" s="22">
        <v>138.7891822380396</v>
      </c>
      <c r="M56" s="22">
        <v>351.8245687364117</v>
      </c>
      <c r="N56" s="22">
        <v>117.85749533003636</v>
      </c>
      <c r="O56" s="22">
        <v>372.7562556444127</v>
      </c>
      <c r="P56" s="22">
        <v>448.56913196560095</v>
      </c>
      <c r="Q56" s="22">
        <v>42.044619008848265</v>
      </c>
      <c r="R56" s="22">
        <v>442.78666517425324</v>
      </c>
      <c r="S56" s="22">
        <v>47.82708580019525</v>
      </c>
      <c r="T56" s="22">
        <v>459.3323827176698</v>
      </c>
      <c r="U56" s="22">
        <v>31.281368256779334</v>
      </c>
      <c r="V56" s="22">
        <v>125.17619512418598</v>
      </c>
      <c r="W56" s="22">
        <v>24.662796581516186</v>
      </c>
      <c r="X56" s="22">
        <v>87.33147386098541</v>
      </c>
      <c r="Y56" s="22">
        <v>169.03317861466942</v>
      </c>
      <c r="Z56" s="22">
        <v>119.69831508682653</v>
      </c>
      <c r="AA56" s="22">
        <v>42.56147405857256</v>
      </c>
      <c r="AB56" s="22">
        <v>9.385497584001211</v>
      </c>
      <c r="AC56" s="22">
        <v>58.228806118359145</v>
      </c>
      <c r="AD56" s="22">
        <v>95.08873303459787</v>
      </c>
      <c r="AE56" s="22">
        <v>327.9107142374909</v>
      </c>
      <c r="AF56" s="22">
        <v>424.61710349913676</v>
      </c>
      <c r="AG56" s="22">
        <v>41.939727005643086</v>
      </c>
      <c r="AH56" s="22">
        <v>21.46566876907592</v>
      </c>
      <c r="AI56" s="22">
        <v>399.92319840629426</v>
      </c>
      <c r="AJ56" s="22">
        <v>90.6905525681555</v>
      </c>
      <c r="AK56" s="23">
        <v>80.24306060973166</v>
      </c>
      <c r="AL56" s="23">
        <v>95.28502047882483</v>
      </c>
      <c r="AM56" s="23">
        <v>102.13853122865511</v>
      </c>
      <c r="AN56" s="23">
        <v>143.61403910234634</v>
      </c>
      <c r="AO56" s="23">
        <v>69.33309955489102</v>
      </c>
      <c r="AP56" s="23">
        <v>14.767338624678333</v>
      </c>
      <c r="AQ56" s="23">
        <v>11.217002104378828</v>
      </c>
      <c r="AR56" s="23">
        <v>10.265076990033696</v>
      </c>
      <c r="AS56" s="23">
        <v>436.4516031750041</v>
      </c>
      <c r="AT56" s="23">
        <v>15.380141897460993</v>
      </c>
      <c r="AU56" s="23">
        <v>0.19750345129480634</v>
      </c>
      <c r="AV56" s="23">
        <v>0.6637200203745035</v>
      </c>
      <c r="AW56" s="23">
        <v>1.6713647112245646</v>
      </c>
      <c r="AX56" s="23" t="s">
        <v>94</v>
      </c>
      <c r="AY56" s="23" t="s">
        <v>94</v>
      </c>
      <c r="AZ56" s="23" t="s">
        <v>94</v>
      </c>
      <c r="BA56" s="23">
        <v>490.61375097444807</v>
      </c>
      <c r="BB56" s="23" t="s">
        <v>94</v>
      </c>
      <c r="BC56" s="23" t="s">
        <v>94</v>
      </c>
      <c r="BD56" s="23" t="s">
        <v>94</v>
      </c>
      <c r="BE56" s="23" t="s">
        <v>94</v>
      </c>
      <c r="BF56" s="23" t="s">
        <v>94</v>
      </c>
      <c r="BG56" s="23" t="s">
        <v>94</v>
      </c>
      <c r="BH56" s="23">
        <v>0.4455647441253952</v>
      </c>
      <c r="BI56" s="23" t="s">
        <v>94</v>
      </c>
      <c r="BJ56" s="23">
        <v>489.1136321280751</v>
      </c>
      <c r="BK56" s="23" t="s">
        <v>94</v>
      </c>
      <c r="BL56" s="23">
        <v>5.234094976288922</v>
      </c>
      <c r="BM56" s="23">
        <v>485.3796559981594</v>
      </c>
      <c r="BN56" s="23">
        <v>125.74074121277793</v>
      </c>
      <c r="BO56" s="23">
        <v>313.01866698100207</v>
      </c>
      <c r="BP56" s="23">
        <v>366.2934315851839</v>
      </c>
      <c r="BQ56" s="23">
        <v>109.14123447518631</v>
      </c>
      <c r="BR56" s="23">
        <v>490.61375097444807</v>
      </c>
      <c r="BS56" s="23">
        <v>432.7641159289377</v>
      </c>
      <c r="BT56" s="23">
        <v>57.84963504551229</v>
      </c>
      <c r="BU56" s="23">
        <v>408.453264965039</v>
      </c>
      <c r="BV56" s="23">
        <v>16.038141862731216</v>
      </c>
      <c r="BW56" s="23">
        <v>453.2974935197231</v>
      </c>
      <c r="BX56" s="23">
        <v>34.43943563380762</v>
      </c>
      <c r="BY56" s="23">
        <v>445.9063632972909</v>
      </c>
      <c r="BZ56" s="23">
        <v>44.70738767715812</v>
      </c>
      <c r="CA56" s="23" t="s">
        <v>94</v>
      </c>
      <c r="CB56" s="23">
        <v>56.78063491727733</v>
      </c>
    </row>
    <row r="57" spans="2:80" ht="15">
      <c r="B57" s="22" t="s">
        <v>147</v>
      </c>
      <c r="C57" s="22">
        <v>2.9656063835297157</v>
      </c>
      <c r="D57" s="22">
        <v>2.015782049016177</v>
      </c>
      <c r="E57" s="22">
        <v>0.7113234413391702</v>
      </c>
      <c r="F57" s="22">
        <v>5.809452458888151</v>
      </c>
      <c r="G57" s="22">
        <v>123.64445043236623</v>
      </c>
      <c r="H57" s="22">
        <v>148.46782266807153</v>
      </c>
      <c r="I57" s="22">
        <v>173.89058701050422</v>
      </c>
      <c r="J57" s="22">
        <v>0.5944428321421918</v>
      </c>
      <c r="K57" s="22">
        <v>14.392148792090701</v>
      </c>
      <c r="L57" s="22">
        <v>253.96732555737447</v>
      </c>
      <c r="M57" s="22">
        <v>218.52429051057482</v>
      </c>
      <c r="N57" s="22">
        <v>52.50114627765771</v>
      </c>
      <c r="O57" s="22">
        <v>419.9904697902911</v>
      </c>
      <c r="P57" s="22">
        <v>331.0118731085925</v>
      </c>
      <c r="Q57" s="22">
        <v>141.47974295935472</v>
      </c>
      <c r="R57" s="22">
        <v>418.9447945701421</v>
      </c>
      <c r="S57" s="22">
        <v>53.54682149780435</v>
      </c>
      <c r="T57" s="22">
        <v>429.7157327935343</v>
      </c>
      <c r="U57" s="22">
        <v>42.775883274414</v>
      </c>
      <c r="V57" s="22">
        <v>90.48826395398218</v>
      </c>
      <c r="W57" s="22">
        <v>22.503307020942565</v>
      </c>
      <c r="X57" s="22">
        <v>123.98248936733143</v>
      </c>
      <c r="Y57" s="22">
        <v>147.13905338990716</v>
      </c>
      <c r="Z57" s="22">
        <v>96.70152501268015</v>
      </c>
      <c r="AA57" s="22">
        <v>30.84508751320481</v>
      </c>
      <c r="AB57" s="22">
        <v>6.291107995130963</v>
      </c>
      <c r="AC57" s="22">
        <v>65.81640769992629</v>
      </c>
      <c r="AD57" s="22">
        <v>156.59541983608386</v>
      </c>
      <c r="AE57" s="22">
        <v>243.7886805368078</v>
      </c>
      <c r="AF57" s="22">
        <v>385.2021377184291</v>
      </c>
      <c r="AG57" s="22">
        <v>34.67672773247245</v>
      </c>
      <c r="AH57" s="22">
        <v>47.32797063405174</v>
      </c>
      <c r="AI57" s="22">
        <v>419.49449774348557</v>
      </c>
      <c r="AJ57" s="22">
        <v>52.99711832446328</v>
      </c>
      <c r="AK57" s="23">
        <v>17.02167980007047</v>
      </c>
      <c r="AL57" s="23">
        <v>61.46763321968338</v>
      </c>
      <c r="AM57" s="23">
        <v>114.16620293307321</v>
      </c>
      <c r="AN57" s="23">
        <v>171.9950364270265</v>
      </c>
      <c r="AO57" s="23">
        <v>107.84106368809543</v>
      </c>
      <c r="AP57" s="23">
        <v>4.534582741839202</v>
      </c>
      <c r="AQ57" s="23">
        <v>0.3249731649964003</v>
      </c>
      <c r="AR57" s="23">
        <v>10.182693375051787</v>
      </c>
      <c r="AS57" s="23">
        <v>4.510319582642292</v>
      </c>
      <c r="AT57" s="23">
        <v>427.68854729510963</v>
      </c>
      <c r="AU57" s="23">
        <v>0.8635021557919562</v>
      </c>
      <c r="AV57" s="23">
        <v>13.722447823586126</v>
      </c>
      <c r="AW57" s="23">
        <v>0.23956851469442753</v>
      </c>
      <c r="AX57" s="23" t="s">
        <v>94</v>
      </c>
      <c r="AY57" s="23" t="s">
        <v>94</v>
      </c>
      <c r="AZ57" s="23" t="s">
        <v>94</v>
      </c>
      <c r="BA57" s="23" t="s">
        <v>94</v>
      </c>
      <c r="BB57" s="23">
        <v>472.4916160679479</v>
      </c>
      <c r="BC57" s="23" t="s">
        <v>94</v>
      </c>
      <c r="BD57" s="23" t="s">
        <v>94</v>
      </c>
      <c r="BE57" s="23" t="s">
        <v>94</v>
      </c>
      <c r="BF57" s="23" t="s">
        <v>94</v>
      </c>
      <c r="BG57" s="23" t="s">
        <v>94</v>
      </c>
      <c r="BH57" s="23" t="s">
        <v>94</v>
      </c>
      <c r="BI57" s="23">
        <v>0.4844915521409266</v>
      </c>
      <c r="BJ57" s="23">
        <v>470.75447281550333</v>
      </c>
      <c r="BK57" s="23" t="s">
        <v>94</v>
      </c>
      <c r="BL57" s="23">
        <v>3.131457727905748</v>
      </c>
      <c r="BM57" s="23">
        <v>469.3601583400423</v>
      </c>
      <c r="BN57" s="23">
        <v>188.334977518963</v>
      </c>
      <c r="BO57" s="23">
        <v>240.7350106406343</v>
      </c>
      <c r="BP57" s="23">
        <v>406.04408270439694</v>
      </c>
      <c r="BQ57" s="23">
        <v>61.35885484941048</v>
      </c>
      <c r="BR57" s="23">
        <v>472.4916160679479</v>
      </c>
      <c r="BS57" s="23">
        <v>445.9552356914316</v>
      </c>
      <c r="BT57" s="23">
        <v>26.5363803765173</v>
      </c>
      <c r="BU57" s="23">
        <v>355.6228757341756</v>
      </c>
      <c r="BV57" s="23">
        <v>43.51409338421175</v>
      </c>
      <c r="BW57" s="23">
        <v>459.1365445078782</v>
      </c>
      <c r="BX57" s="23">
        <v>13.130035445484431</v>
      </c>
      <c r="BY57" s="23">
        <v>399.0361978394345</v>
      </c>
      <c r="BZ57" s="23">
        <v>73.45541822851413</v>
      </c>
      <c r="CA57" s="23" t="s">
        <v>94</v>
      </c>
      <c r="CB57" s="23">
        <v>62.379982388255634</v>
      </c>
    </row>
    <row r="58" spans="2:80" ht="15">
      <c r="B58" s="22" t="s">
        <v>151</v>
      </c>
      <c r="C58" s="22" t="s">
        <v>94</v>
      </c>
      <c r="D58" s="22">
        <v>0.5078216016581936</v>
      </c>
      <c r="E58" s="22">
        <v>4.820463248764271</v>
      </c>
      <c r="F58" s="22">
        <v>14.2052154491352</v>
      </c>
      <c r="G58" s="22">
        <v>311.1211588454329</v>
      </c>
      <c r="H58" s="22">
        <v>0.5294387666550161</v>
      </c>
      <c r="I58" s="22">
        <v>0.19458981177133536</v>
      </c>
      <c r="J58" s="22">
        <v>0.10930092625761986</v>
      </c>
      <c r="K58" s="22">
        <v>10.063784619167562</v>
      </c>
      <c r="L58" s="22">
        <v>42.52618409219344</v>
      </c>
      <c r="M58" s="22">
        <v>299.0255891766486</v>
      </c>
      <c r="N58" s="22">
        <v>40.33855759967655</v>
      </c>
      <c r="O58" s="22">
        <v>301.21321566916646</v>
      </c>
      <c r="P58" s="22">
        <v>135.62600319601734</v>
      </c>
      <c r="Q58" s="22">
        <v>205.9257700728227</v>
      </c>
      <c r="R58" s="22">
        <v>317.4464125245303</v>
      </c>
      <c r="S58" s="22">
        <v>24.105360744312105</v>
      </c>
      <c r="T58" s="22">
        <v>282.52552605015876</v>
      </c>
      <c r="U58" s="22">
        <v>59.02624721868175</v>
      </c>
      <c r="V58" s="22">
        <v>56.18793254319619</v>
      </c>
      <c r="W58" s="22">
        <v>21.784613708291932</v>
      </c>
      <c r="X58" s="22">
        <v>81.37921767213832</v>
      </c>
      <c r="Y58" s="22">
        <v>101.59792582787712</v>
      </c>
      <c r="Z58" s="22">
        <v>73.20581115921709</v>
      </c>
      <c r="AA58" s="22">
        <v>23.556759584377215</v>
      </c>
      <c r="AB58" s="22">
        <v>1.076508169500423</v>
      </c>
      <c r="AC58" s="22">
        <v>36.458538511704</v>
      </c>
      <c r="AD58" s="22">
        <v>97.64904859127941</v>
      </c>
      <c r="AE58" s="22">
        <v>206.36767799635578</v>
      </c>
      <c r="AF58" s="22">
        <v>289.3888732133544</v>
      </c>
      <c r="AG58" s="22">
        <v>31.84696065342467</v>
      </c>
      <c r="AH58" s="22">
        <v>15.264381243504864</v>
      </c>
      <c r="AI58" s="22">
        <v>316.22104951118985</v>
      </c>
      <c r="AJ58" s="22">
        <v>25.330723757652247</v>
      </c>
      <c r="AK58" s="23">
        <v>127.50607669833929</v>
      </c>
      <c r="AL58" s="23">
        <v>76.18607467364016</v>
      </c>
      <c r="AM58" s="23">
        <v>58.99317045234599</v>
      </c>
      <c r="AN58" s="23">
        <v>64.25988099431102</v>
      </c>
      <c r="AO58" s="23">
        <v>14.606570450203447</v>
      </c>
      <c r="AP58" s="23">
        <v>0.8419815882723742</v>
      </c>
      <c r="AQ58" s="23" t="s">
        <v>94</v>
      </c>
      <c r="AR58" s="23">
        <v>0.03233976304835263</v>
      </c>
      <c r="AS58" s="23" t="s">
        <v>94</v>
      </c>
      <c r="AT58" s="23">
        <v>0.375329388579872</v>
      </c>
      <c r="AU58" s="23" t="s">
        <v>94</v>
      </c>
      <c r="AV58" s="23">
        <v>339.5112801124725</v>
      </c>
      <c r="AW58" s="23">
        <v>0.43088773511281653</v>
      </c>
      <c r="AX58" s="23" t="s">
        <v>94</v>
      </c>
      <c r="AY58" s="23" t="s">
        <v>94</v>
      </c>
      <c r="AZ58" s="23" t="s">
        <v>94</v>
      </c>
      <c r="BA58" s="23" t="s">
        <v>94</v>
      </c>
      <c r="BB58" s="23" t="s">
        <v>94</v>
      </c>
      <c r="BC58" s="23">
        <v>341.55177326884194</v>
      </c>
      <c r="BD58" s="23" t="s">
        <v>94</v>
      </c>
      <c r="BE58" s="23" t="s">
        <v>94</v>
      </c>
      <c r="BF58" s="23" t="s">
        <v>94</v>
      </c>
      <c r="BG58" s="23" t="s">
        <v>94</v>
      </c>
      <c r="BH58" s="23">
        <v>2.071338258813436</v>
      </c>
      <c r="BI58" s="23">
        <v>48.02023486886993</v>
      </c>
      <c r="BJ58" s="23">
        <v>289.13679762679016</v>
      </c>
      <c r="BK58" s="23">
        <v>0.39406681347183664</v>
      </c>
      <c r="BL58" s="23">
        <v>3.5914879696215642</v>
      </c>
      <c r="BM58" s="23">
        <v>337.9602852992203</v>
      </c>
      <c r="BN58" s="23">
        <v>148.04855011426812</v>
      </c>
      <c r="BO58" s="23">
        <v>166.5773551983132</v>
      </c>
      <c r="BP58" s="23">
        <v>290.6482991878411</v>
      </c>
      <c r="BQ58" s="23">
        <v>38.97707368017429</v>
      </c>
      <c r="BR58" s="23">
        <v>341.55177326884194</v>
      </c>
      <c r="BS58" s="23">
        <v>329.1939063065978</v>
      </c>
      <c r="BT58" s="23">
        <v>12.357866962244259</v>
      </c>
      <c r="BU58" s="23">
        <v>286.76783757541295</v>
      </c>
      <c r="BV58" s="23">
        <v>10.862223774486601</v>
      </c>
      <c r="BW58" s="23">
        <v>325.83523301244537</v>
      </c>
      <c r="BX58" s="23">
        <v>15.624632928714533</v>
      </c>
      <c r="BY58" s="23">
        <v>314.6304370130281</v>
      </c>
      <c r="BZ58" s="23">
        <v>26.921336255814197</v>
      </c>
      <c r="CA58" s="23" t="s">
        <v>94</v>
      </c>
      <c r="CB58" s="23">
        <v>53.78009045176809</v>
      </c>
    </row>
    <row r="59" spans="2:80" ht="15">
      <c r="B59" s="22" t="s">
        <v>152</v>
      </c>
      <c r="C59" s="22">
        <v>4.476792823754747</v>
      </c>
      <c r="D59" s="22">
        <v>3.8433521568236966</v>
      </c>
      <c r="E59" s="22" t="s">
        <v>94</v>
      </c>
      <c r="F59" s="22">
        <v>1.4061328682842775</v>
      </c>
      <c r="G59" s="22">
        <v>2.3428897003703435</v>
      </c>
      <c r="H59" s="22">
        <v>59.73059718579381</v>
      </c>
      <c r="I59" s="22">
        <v>80.28017822753172</v>
      </c>
      <c r="J59" s="22">
        <v>18.483079777257217</v>
      </c>
      <c r="K59" s="22" t="s">
        <v>94</v>
      </c>
      <c r="L59" s="22">
        <v>55.133427375375284</v>
      </c>
      <c r="M59" s="22">
        <v>115.42959536444096</v>
      </c>
      <c r="N59" s="22">
        <v>9.340410519310575</v>
      </c>
      <c r="O59" s="22">
        <v>161.22261222050426</v>
      </c>
      <c r="P59" s="22">
        <v>63.6227980502387</v>
      </c>
      <c r="Q59" s="22">
        <v>106.94022468957736</v>
      </c>
      <c r="R59" s="22">
        <v>131.1992002040493</v>
      </c>
      <c r="S59" s="22">
        <v>39.363822535767156</v>
      </c>
      <c r="T59" s="22">
        <v>123.70127207622942</v>
      </c>
      <c r="U59" s="22">
        <v>46.86175066358736</v>
      </c>
      <c r="V59" s="22">
        <v>37.3928029117075</v>
      </c>
      <c r="W59" s="22">
        <v>13.623240392744979</v>
      </c>
      <c r="X59" s="22">
        <v>30.6383767176205</v>
      </c>
      <c r="Y59" s="22">
        <v>55.694905215689104</v>
      </c>
      <c r="Z59" s="22">
        <v>36.86310669023443</v>
      </c>
      <c r="AA59" s="22">
        <v>22.591193583039782</v>
      </c>
      <c r="AB59" s="22">
        <v>0.832104071566643</v>
      </c>
      <c r="AC59" s="22">
        <v>29.156245941004784</v>
      </c>
      <c r="AD59" s="22">
        <v>57.612935575965714</v>
      </c>
      <c r="AE59" s="22">
        <v>82.96173715127905</v>
      </c>
      <c r="AF59" s="22">
        <v>147.49511060426337</v>
      </c>
      <c r="AG59" s="22">
        <v>9.725615441500386</v>
      </c>
      <c r="AH59" s="22">
        <v>10.49892458973555</v>
      </c>
      <c r="AI59" s="22">
        <v>162.57889739085036</v>
      </c>
      <c r="AJ59" s="22">
        <v>7.984125348964711</v>
      </c>
      <c r="AK59" s="23">
        <v>12.677229184218952</v>
      </c>
      <c r="AL59" s="23">
        <v>53.31848621202671</v>
      </c>
      <c r="AM59" s="23">
        <v>46.64350033058606</v>
      </c>
      <c r="AN59" s="23">
        <v>37.31618759544061</v>
      </c>
      <c r="AO59" s="23">
        <v>20.607619417543383</v>
      </c>
      <c r="AP59" s="23">
        <v>0.6776854490916573</v>
      </c>
      <c r="AQ59" s="23">
        <v>0.0375390644977169</v>
      </c>
      <c r="AR59" s="23">
        <v>1.3074389758284843</v>
      </c>
      <c r="AS59" s="23" t="s">
        <v>94</v>
      </c>
      <c r="AT59" s="23">
        <v>9.028101883710233</v>
      </c>
      <c r="AU59" s="23" t="s">
        <v>94</v>
      </c>
      <c r="AV59" s="23">
        <v>151.6281567755418</v>
      </c>
      <c r="AW59" s="23">
        <v>7.1577428481007725</v>
      </c>
      <c r="AX59" s="23" t="s">
        <v>94</v>
      </c>
      <c r="AY59" s="23" t="s">
        <v>94</v>
      </c>
      <c r="AZ59" s="23" t="s">
        <v>94</v>
      </c>
      <c r="BA59" s="23" t="s">
        <v>94</v>
      </c>
      <c r="BB59" s="23" t="s">
        <v>94</v>
      </c>
      <c r="BC59" s="23" t="s">
        <v>94</v>
      </c>
      <c r="BD59" s="23">
        <v>170.56302273981515</v>
      </c>
      <c r="BE59" s="23" t="s">
        <v>94</v>
      </c>
      <c r="BF59" s="23" t="s">
        <v>94</v>
      </c>
      <c r="BG59" s="23" t="s">
        <v>94</v>
      </c>
      <c r="BH59" s="23" t="s">
        <v>94</v>
      </c>
      <c r="BI59" s="23" t="s">
        <v>94</v>
      </c>
      <c r="BJ59" s="23">
        <v>170.4660093363997</v>
      </c>
      <c r="BK59" s="23" t="s">
        <v>94</v>
      </c>
      <c r="BL59" s="23">
        <v>1.59286179108776</v>
      </c>
      <c r="BM59" s="23">
        <v>168.97016094872734</v>
      </c>
      <c r="BN59" s="23">
        <v>58.644660802732716</v>
      </c>
      <c r="BO59" s="23">
        <v>93.25211979201221</v>
      </c>
      <c r="BP59" s="23">
        <v>136.7387639132335</v>
      </c>
      <c r="BQ59" s="23">
        <v>31.434075844258874</v>
      </c>
      <c r="BR59" s="23">
        <v>170.56302273981515</v>
      </c>
      <c r="BS59" s="23">
        <v>164.7115509229606</v>
      </c>
      <c r="BT59" s="23">
        <v>5.851471816854444</v>
      </c>
      <c r="BU59" s="23">
        <v>140.7516063708441</v>
      </c>
      <c r="BV59" s="23">
        <v>10.720024170472017</v>
      </c>
      <c r="BW59" s="23">
        <v>165.2384007785326</v>
      </c>
      <c r="BX59" s="23">
        <v>5.324621961282471</v>
      </c>
      <c r="BY59" s="23">
        <v>155.83512603987276</v>
      </c>
      <c r="BZ59" s="23">
        <v>14.727896699942107</v>
      </c>
      <c r="CA59" s="23" t="s">
        <v>94</v>
      </c>
      <c r="CB59" s="23">
        <v>42.49290862294288</v>
      </c>
    </row>
    <row r="60" spans="2:80" ht="15">
      <c r="B60" s="22" t="s">
        <v>148</v>
      </c>
      <c r="C60" s="22">
        <v>1.388387205790039</v>
      </c>
      <c r="D60" s="22" t="s">
        <v>94</v>
      </c>
      <c r="E60" s="22">
        <v>280.0696465578977</v>
      </c>
      <c r="F60" s="22">
        <v>95.70976199608583</v>
      </c>
      <c r="G60" s="22">
        <v>0.6755207891749935</v>
      </c>
      <c r="H60" s="22" t="s">
        <v>94</v>
      </c>
      <c r="I60" s="22">
        <v>0.09805142156124526</v>
      </c>
      <c r="J60" s="22" t="s">
        <v>94</v>
      </c>
      <c r="K60" s="22">
        <v>5.887369606464882</v>
      </c>
      <c r="L60" s="22">
        <v>32.900812327693934</v>
      </c>
      <c r="M60" s="22">
        <v>350.9279252492781</v>
      </c>
      <c r="N60" s="22">
        <v>66.29308836447898</v>
      </c>
      <c r="O60" s="22">
        <v>317.53564921249483</v>
      </c>
      <c r="P60" s="22">
        <v>257.79819969366946</v>
      </c>
      <c r="Q60" s="22">
        <v>126.03053788330561</v>
      </c>
      <c r="R60" s="22">
        <v>371.97750376064886</v>
      </c>
      <c r="S60" s="22">
        <v>11.851233816322214</v>
      </c>
      <c r="T60" s="22">
        <v>367.4041576098361</v>
      </c>
      <c r="U60" s="22">
        <v>16.424579967135465</v>
      </c>
      <c r="V60" s="22">
        <v>91.44050524897074</v>
      </c>
      <c r="W60" s="22">
        <v>26.41522204291799</v>
      </c>
      <c r="X60" s="22">
        <v>107.33274685053175</v>
      </c>
      <c r="Y60" s="22">
        <v>96.82598498054239</v>
      </c>
      <c r="Z60" s="22">
        <v>98.26246327782529</v>
      </c>
      <c r="AA60" s="22">
        <v>30.947822244001443</v>
      </c>
      <c r="AB60" s="22">
        <v>2.3636095948031177</v>
      </c>
      <c r="AC60" s="22">
        <v>38.11752740462922</v>
      </c>
      <c r="AD60" s="22">
        <v>68.02980623803077</v>
      </c>
      <c r="AE60" s="22">
        <v>275.3177943395113</v>
      </c>
      <c r="AF60" s="22">
        <v>321.04689429359513</v>
      </c>
      <c r="AG60" s="22">
        <v>36.75796088522928</v>
      </c>
      <c r="AH60" s="22">
        <v>12.567243752622144</v>
      </c>
      <c r="AI60" s="22">
        <v>366.6030681113369</v>
      </c>
      <c r="AJ60" s="22">
        <v>17.225669465634844</v>
      </c>
      <c r="AK60" s="23">
        <v>128.53124792969797</v>
      </c>
      <c r="AL60" s="23">
        <v>88.72834306385884</v>
      </c>
      <c r="AM60" s="23">
        <v>78.65684404792583</v>
      </c>
      <c r="AN60" s="23">
        <v>65.90929775461795</v>
      </c>
      <c r="AO60" s="23">
        <v>22.003004780872374</v>
      </c>
      <c r="AP60" s="23">
        <v>11.63857892370652</v>
      </c>
      <c r="AQ60" s="23" t="s">
        <v>94</v>
      </c>
      <c r="AR60" s="23">
        <v>4.493583578651258</v>
      </c>
      <c r="AS60" s="23" t="s">
        <v>94</v>
      </c>
      <c r="AT60" s="23" t="s">
        <v>94</v>
      </c>
      <c r="AU60" s="23">
        <v>362.1715088610646</v>
      </c>
      <c r="AV60" s="23">
        <v>4.807579646839471</v>
      </c>
      <c r="AW60" s="23">
        <v>0.7174865667095947</v>
      </c>
      <c r="AX60" s="23" t="s">
        <v>94</v>
      </c>
      <c r="AY60" s="23" t="s">
        <v>94</v>
      </c>
      <c r="AZ60" s="23" t="s">
        <v>94</v>
      </c>
      <c r="BA60" s="23" t="s">
        <v>94</v>
      </c>
      <c r="BB60" s="23" t="s">
        <v>94</v>
      </c>
      <c r="BC60" s="23" t="s">
        <v>94</v>
      </c>
      <c r="BD60" s="23" t="s">
        <v>94</v>
      </c>
      <c r="BE60" s="23">
        <v>383.82873757697104</v>
      </c>
      <c r="BF60" s="23" t="s">
        <v>94</v>
      </c>
      <c r="BG60" s="23" t="s">
        <v>94</v>
      </c>
      <c r="BH60" s="23">
        <v>46.52281083585429</v>
      </c>
      <c r="BI60" s="23">
        <v>32.89987175593882</v>
      </c>
      <c r="BJ60" s="23">
        <v>259.0646147075561</v>
      </c>
      <c r="BK60" s="23">
        <v>43.631719160742456</v>
      </c>
      <c r="BL60" s="23">
        <v>3.9997560544621904</v>
      </c>
      <c r="BM60" s="23">
        <v>379.82898152250914</v>
      </c>
      <c r="BN60" s="23">
        <v>66.41677407542768</v>
      </c>
      <c r="BO60" s="23">
        <v>282.7426194350314</v>
      </c>
      <c r="BP60" s="23">
        <v>248.05263369746885</v>
      </c>
      <c r="BQ60" s="23">
        <v>129.34840434298894</v>
      </c>
      <c r="BR60" s="23">
        <v>383.82873757697104</v>
      </c>
      <c r="BS60" s="23">
        <v>371.19990219120035</v>
      </c>
      <c r="BT60" s="23">
        <v>12.628835385771124</v>
      </c>
      <c r="BU60" s="23">
        <v>323.98260017086375</v>
      </c>
      <c r="BV60" s="23">
        <v>9.237925443416902</v>
      </c>
      <c r="BW60" s="23">
        <v>358.48671723088046</v>
      </c>
      <c r="BX60" s="23">
        <v>25.342020346091257</v>
      </c>
      <c r="BY60" s="23">
        <v>366.71273496924874</v>
      </c>
      <c r="BZ60" s="23">
        <v>17.116002607722674</v>
      </c>
      <c r="CA60" s="23" t="s">
        <v>94</v>
      </c>
      <c r="CB60" s="23">
        <v>45.48591565950317</v>
      </c>
    </row>
    <row r="61" spans="2:80" ht="15">
      <c r="B61" s="22" t="s">
        <v>153</v>
      </c>
      <c r="C61" s="22">
        <v>1.0531521725497146</v>
      </c>
      <c r="D61" s="22" t="s">
        <v>94</v>
      </c>
      <c r="E61" s="22">
        <v>21.096051942384825</v>
      </c>
      <c r="F61" s="22">
        <v>80.61386939683408</v>
      </c>
      <c r="G61" s="22">
        <v>0.7846213885737798</v>
      </c>
      <c r="H61" s="22">
        <v>0.4144908508282111</v>
      </c>
      <c r="I61" s="22" t="s">
        <v>94</v>
      </c>
      <c r="J61" s="22" t="s">
        <v>94</v>
      </c>
      <c r="K61" s="22">
        <v>3.8523053170013903</v>
      </c>
      <c r="L61" s="22">
        <v>13.499065463331712</v>
      </c>
      <c r="M61" s="22">
        <v>94.31542560484013</v>
      </c>
      <c r="N61" s="22">
        <v>17.540567585444172</v>
      </c>
      <c r="O61" s="22">
        <v>90.27392348272772</v>
      </c>
      <c r="P61" s="22">
        <v>41.24567575551389</v>
      </c>
      <c r="Q61" s="22">
        <v>66.56881531265836</v>
      </c>
      <c r="R61" s="22">
        <v>107.59261182044604</v>
      </c>
      <c r="S61" s="22">
        <v>0.2218792477256723</v>
      </c>
      <c r="T61" s="22">
        <v>97.13013065752509</v>
      </c>
      <c r="U61" s="22">
        <v>10.68436041064668</v>
      </c>
      <c r="V61" s="22">
        <v>27.917425747270382</v>
      </c>
      <c r="W61" s="22">
        <v>5.54877741054336</v>
      </c>
      <c r="X61" s="22">
        <v>26.375529658024327</v>
      </c>
      <c r="Y61" s="22">
        <v>30.530390399088347</v>
      </c>
      <c r="Z61" s="22">
        <v>26.989217155351685</v>
      </c>
      <c r="AA61" s="22">
        <v>8.048003036362545</v>
      </c>
      <c r="AB61" s="22">
        <v>1.2037208912888704</v>
      </c>
      <c r="AC61" s="22">
        <v>13.318122216623088</v>
      </c>
      <c r="AD61" s="22">
        <v>21.560956084452762</v>
      </c>
      <c r="AE61" s="22">
        <v>71.73169187580744</v>
      </c>
      <c r="AF61" s="22">
        <v>83.37401468358391</v>
      </c>
      <c r="AG61" s="22">
        <v>13.95232305904345</v>
      </c>
      <c r="AH61" s="22">
        <v>10.425885266191916</v>
      </c>
      <c r="AI61" s="22">
        <v>103.02598777795394</v>
      </c>
      <c r="AJ61" s="22">
        <v>4.788503290217805</v>
      </c>
      <c r="AK61" s="23">
        <v>53.387960322805924</v>
      </c>
      <c r="AL61" s="23">
        <v>19.725995307324546</v>
      </c>
      <c r="AM61" s="23">
        <v>9.697228515529343</v>
      </c>
      <c r="AN61" s="23">
        <v>14.732008138131105</v>
      </c>
      <c r="AO61" s="23">
        <v>10.271298784381232</v>
      </c>
      <c r="AP61" s="23" t="s">
        <v>94</v>
      </c>
      <c r="AQ61" s="23" t="s">
        <v>94</v>
      </c>
      <c r="AR61" s="23">
        <v>0.8803847659264512</v>
      </c>
      <c r="AS61" s="23" t="s">
        <v>94</v>
      </c>
      <c r="AT61" s="23" t="s">
        <v>94</v>
      </c>
      <c r="AU61" s="23">
        <v>4.43334239256116</v>
      </c>
      <c r="AV61" s="23">
        <v>101.71614252111036</v>
      </c>
      <c r="AW61" s="23" t="s">
        <v>94</v>
      </c>
      <c r="AX61" s="23" t="s">
        <v>94</v>
      </c>
      <c r="AY61" s="23" t="s">
        <v>94</v>
      </c>
      <c r="AZ61" s="23" t="s">
        <v>94</v>
      </c>
      <c r="BA61" s="23" t="s">
        <v>94</v>
      </c>
      <c r="BB61" s="23" t="s">
        <v>94</v>
      </c>
      <c r="BC61" s="23" t="s">
        <v>94</v>
      </c>
      <c r="BD61" s="23" t="s">
        <v>94</v>
      </c>
      <c r="BE61" s="23" t="s">
        <v>94</v>
      </c>
      <c r="BF61" s="23">
        <v>107.81449106817172</v>
      </c>
      <c r="BG61" s="23" t="s">
        <v>94</v>
      </c>
      <c r="BH61" s="23">
        <v>44.33135836767997</v>
      </c>
      <c r="BI61" s="23">
        <v>36.986286108015186</v>
      </c>
      <c r="BJ61" s="23">
        <v>13.00031439077168</v>
      </c>
      <c r="BK61" s="23">
        <v>12.955311764607748</v>
      </c>
      <c r="BL61" s="23">
        <v>1.0002772910991453</v>
      </c>
      <c r="BM61" s="23">
        <v>106.8142137770726</v>
      </c>
      <c r="BN61" s="23">
        <v>19.08934107668985</v>
      </c>
      <c r="BO61" s="23">
        <v>76.1221621214237</v>
      </c>
      <c r="BP61" s="23">
        <v>75.5237819466337</v>
      </c>
      <c r="BQ61" s="23">
        <v>29.13162421934254</v>
      </c>
      <c r="BR61" s="23">
        <v>107.81449106817172</v>
      </c>
      <c r="BS61" s="23">
        <v>103.11223183021256</v>
      </c>
      <c r="BT61" s="23">
        <v>4.702259237959196</v>
      </c>
      <c r="BU61" s="23">
        <v>91.47650320895816</v>
      </c>
      <c r="BV61" s="23">
        <v>4.372503887946136</v>
      </c>
      <c r="BW61" s="23">
        <v>104.18587961798369</v>
      </c>
      <c r="BX61" s="23">
        <v>3.3309804519465755</v>
      </c>
      <c r="BY61" s="23">
        <v>103.07483993105589</v>
      </c>
      <c r="BZ61" s="23">
        <v>4.739651137115879</v>
      </c>
      <c r="CA61" s="23" t="s">
        <v>94</v>
      </c>
      <c r="CB61" s="23">
        <v>20.884196325135715</v>
      </c>
    </row>
    <row r="62" spans="2:80" ht="15">
      <c r="B62" s="22" t="s">
        <v>154</v>
      </c>
      <c r="C62" s="22">
        <v>50.0225372366494</v>
      </c>
      <c r="D62" s="22">
        <v>18.430842753879645</v>
      </c>
      <c r="E62" s="22">
        <v>47.108705720100666</v>
      </c>
      <c r="F62" s="22">
        <v>17.251186893613767</v>
      </c>
      <c r="G62" s="22">
        <v>118.9386421273962</v>
      </c>
      <c r="H62" s="22">
        <v>21.240581147836366</v>
      </c>
      <c r="I62" s="22">
        <v>4.094933961911163</v>
      </c>
      <c r="J62" s="22">
        <v>0.05735513690548056</v>
      </c>
      <c r="K62" s="22">
        <v>12.303098990319308</v>
      </c>
      <c r="L62" s="22">
        <v>34.75853957234535</v>
      </c>
      <c r="M62" s="22">
        <v>254.68934439626537</v>
      </c>
      <c r="N62" s="22">
        <v>31.748695514062806</v>
      </c>
      <c r="O62" s="22">
        <v>257.6991884545478</v>
      </c>
      <c r="P62" s="22">
        <v>172.18563285441118</v>
      </c>
      <c r="Q62" s="22">
        <v>117.26225111420136</v>
      </c>
      <c r="R62" s="22">
        <v>241.53850248778792</v>
      </c>
      <c r="S62" s="22">
        <v>47.90938148082326</v>
      </c>
      <c r="T62" s="22">
        <v>255.99532642194194</v>
      </c>
      <c r="U62" s="22">
        <v>33.452557546668906</v>
      </c>
      <c r="V62" s="22">
        <v>67.20316787712994</v>
      </c>
      <c r="W62" s="22">
        <v>19.874311702034237</v>
      </c>
      <c r="X62" s="22">
        <v>45.24413696749469</v>
      </c>
      <c r="Y62" s="22">
        <v>100.74524695357839</v>
      </c>
      <c r="Z62" s="22">
        <v>63.298123043743914</v>
      </c>
      <c r="AA62" s="22">
        <v>32.2980709517127</v>
      </c>
      <c r="AB62" s="22">
        <v>2.1044982705821975</v>
      </c>
      <c r="AC62" s="22">
        <v>43.47883045901446</v>
      </c>
      <c r="AD62" s="22">
        <v>72.38001514894619</v>
      </c>
      <c r="AE62" s="22">
        <v>171.48454009006963</v>
      </c>
      <c r="AF62" s="22">
        <v>262.56801610738523</v>
      </c>
      <c r="AG62" s="22">
        <v>14.200181030529757</v>
      </c>
      <c r="AH62" s="22">
        <v>8.544684366746267</v>
      </c>
      <c r="AI62" s="22">
        <v>250.75427264539775</v>
      </c>
      <c r="AJ62" s="22">
        <v>38.69361132321324</v>
      </c>
      <c r="AK62" s="23">
        <v>53.92373220143518</v>
      </c>
      <c r="AL62" s="23">
        <v>45.47323976128733</v>
      </c>
      <c r="AM62" s="23">
        <v>93.22139665335297</v>
      </c>
      <c r="AN62" s="23">
        <v>76.175371031217</v>
      </c>
      <c r="AO62" s="23">
        <v>20.654144321319983</v>
      </c>
      <c r="AP62" s="23">
        <v>5.688075097913723</v>
      </c>
      <c r="AQ62" s="23">
        <v>7.829685339732151</v>
      </c>
      <c r="AR62" s="23">
        <v>7.877400706683669</v>
      </c>
      <c r="AS62" s="23">
        <v>56.059848449540226</v>
      </c>
      <c r="AT62" s="23">
        <v>3.0309437294637576</v>
      </c>
      <c r="AU62" s="23">
        <v>0.8837899100914546</v>
      </c>
      <c r="AV62" s="23">
        <v>32.160596833215585</v>
      </c>
      <c r="AW62" s="23">
        <v>47.74719963348363</v>
      </c>
      <c r="AX62" s="23" t="s">
        <v>94</v>
      </c>
      <c r="AY62" s="23" t="s">
        <v>94</v>
      </c>
      <c r="AZ62" s="23" t="s">
        <v>94</v>
      </c>
      <c r="BA62" s="23" t="s">
        <v>94</v>
      </c>
      <c r="BB62" s="23" t="s">
        <v>94</v>
      </c>
      <c r="BC62" s="23" t="s">
        <v>94</v>
      </c>
      <c r="BD62" s="23" t="s">
        <v>94</v>
      </c>
      <c r="BE62" s="23" t="s">
        <v>94</v>
      </c>
      <c r="BF62" s="23" t="s">
        <v>94</v>
      </c>
      <c r="BG62" s="23">
        <v>289.44788396861054</v>
      </c>
      <c r="BH62" s="23">
        <v>1.7569475945456479</v>
      </c>
      <c r="BI62" s="23">
        <v>2.2063871158494957</v>
      </c>
      <c r="BJ62" s="23">
        <v>279.8693616436304</v>
      </c>
      <c r="BK62" s="23">
        <v>5.281464132564497</v>
      </c>
      <c r="BL62" s="23">
        <v>4.324750817688898</v>
      </c>
      <c r="BM62" s="23">
        <v>285.12313315092155</v>
      </c>
      <c r="BN62" s="23">
        <v>89.2208964296129</v>
      </c>
      <c r="BO62" s="23">
        <v>172.28409467466778</v>
      </c>
      <c r="BP62" s="23">
        <v>217.30244316005897</v>
      </c>
      <c r="BQ62" s="23">
        <v>65.97936102011572</v>
      </c>
      <c r="BR62" s="23">
        <v>289.44788396861054</v>
      </c>
      <c r="BS62" s="23">
        <v>269.6507125000445</v>
      </c>
      <c r="BT62" s="23">
        <v>19.797171468566198</v>
      </c>
      <c r="BU62" s="23">
        <v>234.95818381826177</v>
      </c>
      <c r="BV62" s="23">
        <v>15.582545251428757</v>
      </c>
      <c r="BW62" s="23">
        <v>275.1991306406886</v>
      </c>
      <c r="BX62" s="23">
        <v>12.978214913849877</v>
      </c>
      <c r="BY62" s="23">
        <v>263.7301167004217</v>
      </c>
      <c r="BZ62" s="23">
        <v>25.717767268188858</v>
      </c>
      <c r="CA62" s="23" t="s">
        <v>94</v>
      </c>
      <c r="CB62" s="23">
        <v>68.91989079559909</v>
      </c>
    </row>
    <row r="63" spans="1:80" ht="15">
      <c r="A63" s="22" t="s">
        <v>3</v>
      </c>
      <c r="B63" s="22" t="s">
        <v>155</v>
      </c>
      <c r="C63" s="22">
        <v>3.3446810261844493</v>
      </c>
      <c r="D63" s="22">
        <v>31.2079925153239</v>
      </c>
      <c r="E63" s="22">
        <v>42.770496389732855</v>
      </c>
      <c r="F63" s="22">
        <v>51.000109509586764</v>
      </c>
      <c r="G63" s="22">
        <v>1.3168791991180782</v>
      </c>
      <c r="H63" s="22" t="s">
        <v>94</v>
      </c>
      <c r="I63" s="22" t="s">
        <v>94</v>
      </c>
      <c r="J63" s="22" t="s">
        <v>94</v>
      </c>
      <c r="K63" s="22">
        <v>2.3991469377205705</v>
      </c>
      <c r="L63" s="22">
        <v>4.210292791219472</v>
      </c>
      <c r="M63" s="22">
        <v>127.82901278644695</v>
      </c>
      <c r="N63" s="22">
        <v>8.278220462080146</v>
      </c>
      <c r="O63" s="22">
        <v>123.7610851155863</v>
      </c>
      <c r="P63" s="22">
        <v>65.9924293606982</v>
      </c>
      <c r="Q63" s="22">
        <v>66.04687621696854</v>
      </c>
      <c r="R63" s="22">
        <v>126.64287912611742</v>
      </c>
      <c r="S63" s="22">
        <v>5.396426451549007</v>
      </c>
      <c r="T63" s="22">
        <v>121.55384234131658</v>
      </c>
      <c r="U63" s="22">
        <v>10.48546323634985</v>
      </c>
      <c r="V63" s="22">
        <v>31.743573866717725</v>
      </c>
      <c r="W63" s="22">
        <v>6.676723557546835</v>
      </c>
      <c r="X63" s="22">
        <v>29.532528826965248</v>
      </c>
      <c r="Y63" s="22">
        <v>41.453756537139625</v>
      </c>
      <c r="Z63" s="22">
        <v>27.380391726876322</v>
      </c>
      <c r="AA63" s="22">
        <v>14.595848395315802</v>
      </c>
      <c r="AB63" s="22">
        <v>0.5403489144196951</v>
      </c>
      <c r="AC63" s="22">
        <v>10.410044308191683</v>
      </c>
      <c r="AD63" s="22">
        <v>20.828095741201658</v>
      </c>
      <c r="AE63" s="22">
        <v>100.26081661385354</v>
      </c>
      <c r="AF63" s="22">
        <v>99.13824934558198</v>
      </c>
      <c r="AG63" s="22">
        <v>21.672290062231266</v>
      </c>
      <c r="AH63" s="22">
        <v>7.339720096773705</v>
      </c>
      <c r="AI63" s="22">
        <v>128.99170219239207</v>
      </c>
      <c r="AJ63" s="22">
        <v>3.0476033852743836</v>
      </c>
      <c r="AK63" s="23">
        <v>69.19351206067218</v>
      </c>
      <c r="AL63" s="23">
        <v>27.80539096707376</v>
      </c>
      <c r="AM63" s="23">
        <v>24.989177972783448</v>
      </c>
      <c r="AN63" s="23">
        <v>7.652077639416733</v>
      </c>
      <c r="AO63" s="23">
        <v>2.3991469377205705</v>
      </c>
      <c r="AP63" s="23">
        <v>36.683414163467184</v>
      </c>
      <c r="AQ63" s="23">
        <v>1.635287351680351</v>
      </c>
      <c r="AR63" s="23" t="s">
        <v>94</v>
      </c>
      <c r="AS63" s="23">
        <v>0.4455647441253952</v>
      </c>
      <c r="AT63" s="23" t="s">
        <v>94</v>
      </c>
      <c r="AU63" s="23">
        <v>46.87234269190028</v>
      </c>
      <c r="AV63" s="23">
        <v>46.40269662649341</v>
      </c>
      <c r="AW63" s="23" t="s">
        <v>94</v>
      </c>
      <c r="AX63" s="23">
        <v>36.911285776647865</v>
      </c>
      <c r="AY63" s="23" t="s">
        <v>94</v>
      </c>
      <c r="AZ63" s="23" t="s">
        <v>94</v>
      </c>
      <c r="BA63" s="23">
        <v>0.4455647441253952</v>
      </c>
      <c r="BB63" s="23" t="s">
        <v>94</v>
      </c>
      <c r="BC63" s="23">
        <v>2.071338258813436</v>
      </c>
      <c r="BD63" s="23" t="s">
        <v>94</v>
      </c>
      <c r="BE63" s="23">
        <v>46.52281083585429</v>
      </c>
      <c r="BF63" s="23">
        <v>44.33135836767997</v>
      </c>
      <c r="BG63" s="23">
        <v>1.7569475945456479</v>
      </c>
      <c r="BH63" s="23">
        <v>132.03930557766645</v>
      </c>
      <c r="BI63" s="23" t="s">
        <v>94</v>
      </c>
      <c r="BJ63" s="23" t="s">
        <v>94</v>
      </c>
      <c r="BK63" s="23" t="s">
        <v>94</v>
      </c>
      <c r="BL63" s="23">
        <v>0.9306366281923777</v>
      </c>
      <c r="BM63" s="23">
        <v>131.1086689494741</v>
      </c>
      <c r="BN63" s="23">
        <v>43.688218561009464</v>
      </c>
      <c r="BO63" s="23">
        <v>80.41063072411583</v>
      </c>
      <c r="BP63" s="23">
        <v>84.49377898760406</v>
      </c>
      <c r="BQ63" s="23">
        <v>46.11294158226472</v>
      </c>
      <c r="BR63" s="23">
        <v>132.03930557766645</v>
      </c>
      <c r="BS63" s="23">
        <v>129.5158611570959</v>
      </c>
      <c r="BT63" s="23">
        <v>2.5234444205704936</v>
      </c>
      <c r="BU63" s="23">
        <v>114.02041381825494</v>
      </c>
      <c r="BV63" s="23">
        <v>2.802733658539419</v>
      </c>
      <c r="BW63" s="23">
        <v>127.12456968730024</v>
      </c>
      <c r="BX63" s="23">
        <v>4.617104892124687</v>
      </c>
      <c r="BY63" s="23">
        <v>126.63333736286687</v>
      </c>
      <c r="BZ63" s="23">
        <v>5.405968214799517</v>
      </c>
      <c r="CA63" s="23" t="s">
        <v>94</v>
      </c>
      <c r="CB63" s="23">
        <v>26.924887776438936</v>
      </c>
    </row>
    <row r="64" spans="2:80" ht="15">
      <c r="B64" s="22" t="s">
        <v>5</v>
      </c>
      <c r="C64" s="22">
        <v>2.6999920845181946</v>
      </c>
      <c r="D64" s="22">
        <v>14.172385369309437</v>
      </c>
      <c r="E64" s="22">
        <v>31.703871581757664</v>
      </c>
      <c r="F64" s="22">
        <v>54.65158517436815</v>
      </c>
      <c r="G64" s="22">
        <v>44.48644750470192</v>
      </c>
      <c r="H64" s="22">
        <v>1.6076832929882106</v>
      </c>
      <c r="I64" s="22" t="s">
        <v>94</v>
      </c>
      <c r="J64" s="22" t="s">
        <v>94</v>
      </c>
      <c r="K64" s="22">
        <v>8.992022501886716</v>
      </c>
      <c r="L64" s="22">
        <v>28.149293910643074</v>
      </c>
      <c r="M64" s="22">
        <v>130.16469359888777</v>
      </c>
      <c r="N64" s="22">
        <v>37.27624361563316</v>
      </c>
      <c r="O64" s="22">
        <v>121.0377438938975</v>
      </c>
      <c r="P64" s="22">
        <v>100.35743146721892</v>
      </c>
      <c r="Q64" s="22">
        <v>57.95655604231135</v>
      </c>
      <c r="R64" s="22">
        <v>152.68394371510138</v>
      </c>
      <c r="S64" s="22">
        <v>5.630043794429393</v>
      </c>
      <c r="T64" s="22">
        <v>146.44793804703843</v>
      </c>
      <c r="U64" s="22">
        <v>11.866049462492219</v>
      </c>
      <c r="V64" s="22">
        <v>32.31744851530491</v>
      </c>
      <c r="W64" s="22">
        <v>7.488683881097474</v>
      </c>
      <c r="X64" s="22">
        <v>64.41674800985301</v>
      </c>
      <c r="Y64" s="22">
        <v>25.56517083844313</v>
      </c>
      <c r="Z64" s="22">
        <v>40.15526909444246</v>
      </c>
      <c r="AA64" s="22">
        <v>6.001287324861306</v>
      </c>
      <c r="AB64" s="22">
        <v>1.5902044056467706</v>
      </c>
      <c r="AC64" s="22">
        <v>20.534620682869317</v>
      </c>
      <c r="AD64" s="22">
        <v>39.73843306550314</v>
      </c>
      <c r="AE64" s="22">
        <v>96.45072935551114</v>
      </c>
      <c r="AF64" s="22">
        <v>106.7379514724912</v>
      </c>
      <c r="AG64" s="22">
        <v>28.307090649391025</v>
      </c>
      <c r="AH64" s="22">
        <v>21.907938222442606</v>
      </c>
      <c r="AI64" s="22">
        <v>149.2471687928854</v>
      </c>
      <c r="AJ64" s="22">
        <v>9.06681871664517</v>
      </c>
      <c r="AK64" s="23">
        <v>50.0603401719978</v>
      </c>
      <c r="AL64" s="23">
        <v>30.708592113049082</v>
      </c>
      <c r="AM64" s="23">
        <v>28.636656461846883</v>
      </c>
      <c r="AN64" s="23">
        <v>29.639578923024505</v>
      </c>
      <c r="AO64" s="23">
        <v>19.268819839611943</v>
      </c>
      <c r="AP64" s="23">
        <v>21.32765067666557</v>
      </c>
      <c r="AQ64" s="23">
        <v>1.473546889655486</v>
      </c>
      <c r="AR64" s="23">
        <v>5.37559455786319</v>
      </c>
      <c r="AS64" s="23" t="s">
        <v>94</v>
      </c>
      <c r="AT64" s="23" t="s">
        <v>94</v>
      </c>
      <c r="AU64" s="23">
        <v>38.562327788960935</v>
      </c>
      <c r="AV64" s="23">
        <v>89.07038451222924</v>
      </c>
      <c r="AW64" s="23">
        <v>2.0341820820096075</v>
      </c>
      <c r="AX64" s="23">
        <v>35.669384799250125</v>
      </c>
      <c r="AY64" s="23">
        <v>0.9318508130356848</v>
      </c>
      <c r="AZ64" s="23">
        <v>0.8323045583534776</v>
      </c>
      <c r="BA64" s="23" t="s">
        <v>94</v>
      </c>
      <c r="BB64" s="23">
        <v>0.4844915521409266</v>
      </c>
      <c r="BC64" s="23">
        <v>48.02023486886993</v>
      </c>
      <c r="BD64" s="23" t="s">
        <v>94</v>
      </c>
      <c r="BE64" s="23">
        <v>32.89987175593882</v>
      </c>
      <c r="BF64" s="23">
        <v>36.986286108015186</v>
      </c>
      <c r="BG64" s="23">
        <v>2.2063871158494957</v>
      </c>
      <c r="BH64" s="23" t="s">
        <v>94</v>
      </c>
      <c r="BI64" s="23">
        <v>158.31398750953062</v>
      </c>
      <c r="BJ64" s="23" t="s">
        <v>94</v>
      </c>
      <c r="BK64" s="23" t="s">
        <v>94</v>
      </c>
      <c r="BL64" s="23">
        <v>3.7613679585269213</v>
      </c>
      <c r="BM64" s="23">
        <v>154.55261955100374</v>
      </c>
      <c r="BN64" s="23">
        <v>37.83163085430445</v>
      </c>
      <c r="BO64" s="23">
        <v>104.0268051334577</v>
      </c>
      <c r="BP64" s="23">
        <v>113.74877051041251</v>
      </c>
      <c r="BQ64" s="23">
        <v>36.08623533233809</v>
      </c>
      <c r="BR64" s="23">
        <v>158.31398750953062</v>
      </c>
      <c r="BS64" s="23">
        <v>150.84243842680567</v>
      </c>
      <c r="BT64" s="23">
        <v>7.471549082724964</v>
      </c>
      <c r="BU64" s="23">
        <v>125.96972301277422</v>
      </c>
      <c r="BV64" s="23">
        <v>5.769347496125909</v>
      </c>
      <c r="BW64" s="23">
        <v>153.2889430708871</v>
      </c>
      <c r="BX64" s="23">
        <v>5.025044438643547</v>
      </c>
      <c r="BY64" s="23">
        <v>141.71159308155066</v>
      </c>
      <c r="BZ64" s="23">
        <v>16.60239442798002</v>
      </c>
      <c r="CA64" s="23" t="s">
        <v>94</v>
      </c>
      <c r="CB64" s="23">
        <v>15.71983606174208</v>
      </c>
    </row>
    <row r="65" spans="2:80" ht="15">
      <c r="B65" s="22" t="s">
        <v>6</v>
      </c>
      <c r="C65" s="22">
        <v>806.6900902227425</v>
      </c>
      <c r="D65" s="22">
        <v>954.4573482898006</v>
      </c>
      <c r="E65" s="22">
        <v>912.4982848482736</v>
      </c>
      <c r="F65" s="22">
        <v>857.9458627382734</v>
      </c>
      <c r="G65" s="22">
        <v>767.0664257435183</v>
      </c>
      <c r="H65" s="22">
        <v>279.86881821726263</v>
      </c>
      <c r="I65" s="22">
        <v>267.15891846464734</v>
      </c>
      <c r="J65" s="22">
        <v>19.21012904399449</v>
      </c>
      <c r="K65" s="22">
        <v>618.7400529522448</v>
      </c>
      <c r="L65" s="22">
        <v>1628.5958907601912</v>
      </c>
      <c r="M65" s="22">
        <v>3855.0400397605044</v>
      </c>
      <c r="N65" s="22">
        <v>1223.3636476316838</v>
      </c>
      <c r="O65" s="22">
        <v>4260.272282889099</v>
      </c>
      <c r="P65" s="22">
        <v>4517.382321962276</v>
      </c>
      <c r="Q65" s="22">
        <v>966.2536085584578</v>
      </c>
      <c r="R65" s="22">
        <v>5172.692592368657</v>
      </c>
      <c r="S65" s="22">
        <v>310.9433381521164</v>
      </c>
      <c r="T65" s="22">
        <v>5177.220986183925</v>
      </c>
      <c r="U65" s="22">
        <v>306.4149443368545</v>
      </c>
      <c r="V65" s="22">
        <v>1253.797002919611</v>
      </c>
      <c r="W65" s="22">
        <v>340.4562714842192</v>
      </c>
      <c r="X65" s="22">
        <v>1378.4007526041548</v>
      </c>
      <c r="Y65" s="22">
        <v>1505.2282013764177</v>
      </c>
      <c r="Z65" s="22">
        <v>1362.9338265419</v>
      </c>
      <c r="AA65" s="22">
        <v>415.46928116786995</v>
      </c>
      <c r="AB65" s="22">
        <v>46.869307322683355</v>
      </c>
      <c r="AC65" s="22">
        <v>666.8410448871663</v>
      </c>
      <c r="AD65" s="22">
        <v>1344.3463353994923</v>
      </c>
      <c r="AE65" s="22">
        <v>3425.579242911415</v>
      </c>
      <c r="AF65" s="22">
        <v>4334.571675548223</v>
      </c>
      <c r="AG65" s="22">
        <v>580.2540843630704</v>
      </c>
      <c r="AH65" s="22">
        <v>509.0618419447947</v>
      </c>
      <c r="AI65" s="22">
        <v>5002.588433870888</v>
      </c>
      <c r="AJ65" s="22">
        <v>481.0474966498899</v>
      </c>
      <c r="AK65" s="23">
        <v>1071.1656705382002</v>
      </c>
      <c r="AL65" s="23">
        <v>1129.9030025098002</v>
      </c>
      <c r="AM65" s="23">
        <v>1103.164256194402</v>
      </c>
      <c r="AN65" s="23">
        <v>1089.9104675000883</v>
      </c>
      <c r="AO65" s="23">
        <v>1089.4925337782624</v>
      </c>
      <c r="AP65" s="23">
        <v>1656.5517523437143</v>
      </c>
      <c r="AQ65" s="23">
        <v>476.23913897192</v>
      </c>
      <c r="AR65" s="23">
        <v>793.3241272620417</v>
      </c>
      <c r="AS65" s="23">
        <v>757.8401570964201</v>
      </c>
      <c r="AT65" s="23">
        <v>512.6636579319845</v>
      </c>
      <c r="AU65" s="23">
        <v>394.23872540108226</v>
      </c>
      <c r="AV65" s="23">
        <v>586.5598960863213</v>
      </c>
      <c r="AW65" s="23">
        <v>89.47849734825029</v>
      </c>
      <c r="AX65" s="23">
        <v>2788.714245554171</v>
      </c>
      <c r="AY65" s="23">
        <v>360.7413127955941</v>
      </c>
      <c r="AZ65" s="23">
        <v>362.60587460593047</v>
      </c>
      <c r="BA65" s="23">
        <v>489.1136321280751</v>
      </c>
      <c r="BB65" s="23">
        <v>470.75447281550333</v>
      </c>
      <c r="BC65" s="23">
        <v>289.13679762679016</v>
      </c>
      <c r="BD65" s="23">
        <v>170.4660093363997</v>
      </c>
      <c r="BE65" s="23">
        <v>259.0646147075561</v>
      </c>
      <c r="BF65" s="23">
        <v>13.00031439077168</v>
      </c>
      <c r="BG65" s="23">
        <v>279.8693616436304</v>
      </c>
      <c r="BH65" s="23" t="s">
        <v>94</v>
      </c>
      <c r="BI65" s="23" t="s">
        <v>94</v>
      </c>
      <c r="BJ65" s="23">
        <v>5483.635930520739</v>
      </c>
      <c r="BK65" s="23" t="s">
        <v>94</v>
      </c>
      <c r="BL65" s="23">
        <v>33.75533569357014</v>
      </c>
      <c r="BM65" s="23">
        <v>5449.880594827168</v>
      </c>
      <c r="BN65" s="23">
        <v>1714.9936520373817</v>
      </c>
      <c r="BO65" s="23">
        <v>3241.0242342286783</v>
      </c>
      <c r="BP65" s="23">
        <v>4140.893795276452</v>
      </c>
      <c r="BQ65" s="23">
        <v>1240.762171302674</v>
      </c>
      <c r="BR65" s="23">
        <v>5483.635930520739</v>
      </c>
      <c r="BS65" s="23">
        <v>5206.953726927621</v>
      </c>
      <c r="BT65" s="23">
        <v>276.6822035931451</v>
      </c>
      <c r="BU65" s="23">
        <v>4498.533450089111</v>
      </c>
      <c r="BV65" s="23">
        <v>239.59799813551365</v>
      </c>
      <c r="BW65" s="23">
        <v>5268.07705195177</v>
      </c>
      <c r="BX65" s="23">
        <v>209.5542445417448</v>
      </c>
      <c r="BY65" s="23">
        <v>5042.478065896638</v>
      </c>
      <c r="BZ65" s="23">
        <v>441.1578646241599</v>
      </c>
      <c r="CA65" s="23" t="s">
        <v>94</v>
      </c>
      <c r="CB65" s="23">
        <v>836.513378413888</v>
      </c>
    </row>
    <row r="66" spans="2:80" ht="15">
      <c r="B66" s="22" t="s">
        <v>156</v>
      </c>
      <c r="C66" s="22">
        <v>2.9058306989401115</v>
      </c>
      <c r="D66" s="22">
        <v>47.31107633634592</v>
      </c>
      <c r="E66" s="22">
        <v>48.70903335451065</v>
      </c>
      <c r="F66" s="22">
        <v>31.129914285792246</v>
      </c>
      <c r="G66" s="22">
        <v>1.1210807136071899</v>
      </c>
      <c r="H66" s="22" t="s">
        <v>94</v>
      </c>
      <c r="I66" s="22" t="s">
        <v>94</v>
      </c>
      <c r="J66" s="22" t="s">
        <v>94</v>
      </c>
      <c r="K66" s="22">
        <v>3.070918522924859</v>
      </c>
      <c r="L66" s="22">
        <v>8.566410337365411</v>
      </c>
      <c r="M66" s="22">
        <v>125.68144357475535</v>
      </c>
      <c r="N66" s="22">
        <v>16.45061735863631</v>
      </c>
      <c r="O66" s="22">
        <v>117.79723655348464</v>
      </c>
      <c r="P66" s="22">
        <v>93.61202590335049</v>
      </c>
      <c r="Q66" s="22">
        <v>40.63582800877035</v>
      </c>
      <c r="R66" s="22">
        <v>132.57178235432673</v>
      </c>
      <c r="S66" s="22">
        <v>1.6760715577940017</v>
      </c>
      <c r="T66" s="22">
        <v>127.51828886819264</v>
      </c>
      <c r="U66" s="22">
        <v>6.72956504392816</v>
      </c>
      <c r="V66" s="22">
        <v>31.115301221991363</v>
      </c>
      <c r="W66" s="22">
        <v>10.547999745998446</v>
      </c>
      <c r="X66" s="22">
        <v>26.008632488403137</v>
      </c>
      <c r="Y66" s="22">
        <v>44.89121878415443</v>
      </c>
      <c r="Z66" s="22">
        <v>31.843633669717427</v>
      </c>
      <c r="AA66" s="22">
        <v>13.738187155347337</v>
      </c>
      <c r="AB66" s="22">
        <v>0.8166641921452802</v>
      </c>
      <c r="AC66" s="22">
        <v>18.927068266686366</v>
      </c>
      <c r="AD66" s="22">
        <v>23.236310705409743</v>
      </c>
      <c r="AE66" s="22">
        <v>91.26781074787944</v>
      </c>
      <c r="AF66" s="22">
        <v>116.50601439551471</v>
      </c>
      <c r="AG66" s="22">
        <v>12.28082001548789</v>
      </c>
      <c r="AH66" s="22">
        <v>1.8485949603348169</v>
      </c>
      <c r="AI66" s="22">
        <v>120.60436668804398</v>
      </c>
      <c r="AJ66" s="22">
        <v>13.643487224076877</v>
      </c>
      <c r="AK66" s="23">
        <v>46.03138475386963</v>
      </c>
      <c r="AL66" s="23">
        <v>29.91902997637983</v>
      </c>
      <c r="AM66" s="23">
        <v>32.67045745191129</v>
      </c>
      <c r="AN66" s="23">
        <v>20.1840084891629</v>
      </c>
      <c r="AO66" s="23">
        <v>5.442973240797312</v>
      </c>
      <c r="AP66" s="23">
        <v>56.887219903816685</v>
      </c>
      <c r="AQ66" s="23">
        <v>2.7364438172190604</v>
      </c>
      <c r="AR66" s="23">
        <v>6.823013418463776</v>
      </c>
      <c r="AS66" s="23">
        <v>5.514222373931678</v>
      </c>
      <c r="AT66" s="23">
        <v>0.29822883055474025</v>
      </c>
      <c r="AU66" s="23">
        <v>43.13967716683453</v>
      </c>
      <c r="AV66" s="23">
        <v>13.349378578079582</v>
      </c>
      <c r="AW66" s="23">
        <v>5.0125652392781035</v>
      </c>
      <c r="AX66" s="23">
        <v>68.36478600939711</v>
      </c>
      <c r="AY66" s="23">
        <v>3.427451316046509</v>
      </c>
      <c r="AZ66" s="23">
        <v>0.19305471529077262</v>
      </c>
      <c r="BA66" s="23" t="s">
        <v>94</v>
      </c>
      <c r="BB66" s="23" t="s">
        <v>94</v>
      </c>
      <c r="BC66" s="23">
        <v>0.39406681347183664</v>
      </c>
      <c r="BD66" s="23" t="s">
        <v>94</v>
      </c>
      <c r="BE66" s="23">
        <v>43.631719160742456</v>
      </c>
      <c r="BF66" s="23">
        <v>12.955311764607748</v>
      </c>
      <c r="BG66" s="23">
        <v>5.281464132564497</v>
      </c>
      <c r="BH66" s="23" t="s">
        <v>94</v>
      </c>
      <c r="BI66" s="23" t="s">
        <v>94</v>
      </c>
      <c r="BJ66" s="23" t="s">
        <v>94</v>
      </c>
      <c r="BK66" s="23">
        <v>134.24785391212075</v>
      </c>
      <c r="BL66" s="23">
        <v>1.282130461741982</v>
      </c>
      <c r="BM66" s="23">
        <v>132.9657234503788</v>
      </c>
      <c r="BN66" s="23">
        <v>34.205046156822526</v>
      </c>
      <c r="BO66" s="23">
        <v>84.88916260361705</v>
      </c>
      <c r="BP66" s="23">
        <v>104.6030600537392</v>
      </c>
      <c r="BQ66" s="23">
        <v>29.10682785931905</v>
      </c>
      <c r="BR66" s="23">
        <v>134.24785391212075</v>
      </c>
      <c r="BS66" s="23">
        <v>122.96212994101883</v>
      </c>
      <c r="BT66" s="23">
        <v>11.285723971101968</v>
      </c>
      <c r="BU66" s="23">
        <v>108.13585544626888</v>
      </c>
      <c r="BV66" s="23">
        <v>6.39454024765103</v>
      </c>
      <c r="BW66" s="23">
        <v>124.18517910178939</v>
      </c>
      <c r="BX66" s="23">
        <v>10.062674810331412</v>
      </c>
      <c r="BY66" s="23">
        <v>124.19521699691836</v>
      </c>
      <c r="BZ66" s="23">
        <v>10.052636915202505</v>
      </c>
      <c r="CA66" s="23" t="s">
        <v>94</v>
      </c>
      <c r="CB66" s="23">
        <v>22.60583081925677</v>
      </c>
    </row>
    <row r="67" spans="1:80" ht="15">
      <c r="A67" s="22" t="s">
        <v>175</v>
      </c>
      <c r="B67" s="22" t="s">
        <v>157</v>
      </c>
      <c r="C67" s="22">
        <v>16.515006214742126</v>
      </c>
      <c r="D67" s="22">
        <v>13.003184639287356</v>
      </c>
      <c r="E67" s="22">
        <v>21.77996222715186</v>
      </c>
      <c r="F67" s="22">
        <v>26.90274946838702</v>
      </c>
      <c r="G67" s="22">
        <v>40.29857121286937</v>
      </c>
      <c r="H67" s="22">
        <v>7.373974136136285</v>
      </c>
      <c r="I67" s="22">
        <v>6.755090113017963</v>
      </c>
      <c r="J67" s="22">
        <v>0.10335112567612573</v>
      </c>
      <c r="K67" s="22">
        <v>4.8233063873464905</v>
      </c>
      <c r="L67" s="22">
        <v>28.28439776125845</v>
      </c>
      <c r="M67" s="22">
        <v>109.27079776335607</v>
      </c>
      <c r="N67" s="22">
        <v>20.13094789597975</v>
      </c>
      <c r="O67" s="22">
        <v>117.42424762863477</v>
      </c>
      <c r="P67" s="22">
        <v>94.3905648191811</v>
      </c>
      <c r="Q67" s="22">
        <v>43.16463070543346</v>
      </c>
      <c r="R67" s="22">
        <v>129.2240307409753</v>
      </c>
      <c r="S67" s="22">
        <v>8.331164783639146</v>
      </c>
      <c r="T67" s="22">
        <v>82.13355311395232</v>
      </c>
      <c r="U67" s="22">
        <v>55.42164241066227</v>
      </c>
      <c r="V67" s="22">
        <v>2.252709924052401</v>
      </c>
      <c r="W67" s="22">
        <v>0.46617318678652975</v>
      </c>
      <c r="X67" s="22">
        <v>44.87607666913517</v>
      </c>
      <c r="Y67" s="22">
        <v>61.07503747656701</v>
      </c>
      <c r="Z67" s="22">
        <v>1.3422994231232597</v>
      </c>
      <c r="AA67" s="22">
        <v>1.7801905834088183</v>
      </c>
      <c r="AB67" s="22">
        <v>15.368494061384192</v>
      </c>
      <c r="AC67" s="22">
        <v>59.48562154019545</v>
      </c>
      <c r="AD67" s="22">
        <v>36.98014030623645</v>
      </c>
      <c r="AE67" s="22">
        <v>25.720939616798518</v>
      </c>
      <c r="AF67" s="22">
        <v>125.49906936737383</v>
      </c>
      <c r="AG67" s="22">
        <v>5.2458029407653815</v>
      </c>
      <c r="AH67" s="22">
        <v>1.309238923002265</v>
      </c>
      <c r="AI67" s="22">
        <v>79.99682602231572</v>
      </c>
      <c r="AJ67" s="22">
        <v>57.55836950229891</v>
      </c>
      <c r="AK67" s="23">
        <v>28.623315086849477</v>
      </c>
      <c r="AL67" s="23">
        <v>26.525496769544937</v>
      </c>
      <c r="AM67" s="23">
        <v>33.94228667385817</v>
      </c>
      <c r="AN67" s="23">
        <v>37.81859065304978</v>
      </c>
      <c r="AO67" s="23">
        <v>10.645506341312286</v>
      </c>
      <c r="AP67" s="23">
        <v>4.241212939172013</v>
      </c>
      <c r="AQ67" s="23">
        <v>1.761559887319671</v>
      </c>
      <c r="AR67" s="23">
        <v>7.143385690664858</v>
      </c>
      <c r="AS67" s="23">
        <v>8.0584374330923</v>
      </c>
      <c r="AT67" s="23">
        <v>3.001761533884646</v>
      </c>
      <c r="AU67" s="23">
        <v>5.125520750686991</v>
      </c>
      <c r="AV67" s="23">
        <v>8.954195100322192</v>
      </c>
      <c r="AW67" s="23">
        <v>0.342146623841808</v>
      </c>
      <c r="AX67" s="23">
        <v>11.158834272971154</v>
      </c>
      <c r="AY67" s="23">
        <v>2.1399991100431794</v>
      </c>
      <c r="AZ67" s="23">
        <v>3.555950730862821</v>
      </c>
      <c r="BA67" s="23">
        <v>5.234094976288922</v>
      </c>
      <c r="BB67" s="23">
        <v>3.131457727905748</v>
      </c>
      <c r="BC67" s="23">
        <v>3.5914879696215642</v>
      </c>
      <c r="BD67" s="23">
        <v>1.59286179108776</v>
      </c>
      <c r="BE67" s="23">
        <v>3.9997560544621904</v>
      </c>
      <c r="BF67" s="23">
        <v>1.0002772910991453</v>
      </c>
      <c r="BG67" s="23">
        <v>4.324750817688898</v>
      </c>
      <c r="BH67" s="23">
        <v>0.9306366281923777</v>
      </c>
      <c r="BI67" s="23">
        <v>3.7613679585269213</v>
      </c>
      <c r="BJ67" s="23">
        <v>33.75533569357014</v>
      </c>
      <c r="BK67" s="23">
        <v>1.282130461741982</v>
      </c>
      <c r="BL67" s="23">
        <v>137.55519552461453</v>
      </c>
      <c r="BM67" s="23" t="s">
        <v>94</v>
      </c>
      <c r="BN67" s="23">
        <v>37.39144506303036</v>
      </c>
      <c r="BO67" s="23">
        <v>79.51402049974979</v>
      </c>
      <c r="BP67" s="23">
        <v>37.21268827265498</v>
      </c>
      <c r="BQ67" s="23">
        <v>5.995031062736362</v>
      </c>
      <c r="BR67" s="23">
        <v>137.55519552461453</v>
      </c>
      <c r="BS67" s="23">
        <v>79.24250482142695</v>
      </c>
      <c r="BT67" s="23">
        <v>58.31269070318757</v>
      </c>
      <c r="BU67" s="23">
        <v>83.78270214068789</v>
      </c>
      <c r="BV67" s="23">
        <v>19.029757574862526</v>
      </c>
      <c r="BW67" s="23">
        <v>108.92486042214391</v>
      </c>
      <c r="BX67" s="23">
        <v>20.93886399922936</v>
      </c>
      <c r="BY67" s="23">
        <v>75.58699944675664</v>
      </c>
      <c r="BZ67" s="23">
        <v>61.96819607785791</v>
      </c>
      <c r="CA67" s="23" t="s">
        <v>94</v>
      </c>
      <c r="CB67" s="23">
        <v>8.262509408574235</v>
      </c>
    </row>
    <row r="68" spans="2:80" ht="15">
      <c r="B68" s="22" t="s">
        <v>158</v>
      </c>
      <c r="C68" s="22">
        <v>846.6354124213955</v>
      </c>
      <c r="D68" s="22">
        <v>1087.1602611675594</v>
      </c>
      <c r="E68" s="22">
        <v>1099.1613310963821</v>
      </c>
      <c r="F68" s="22">
        <v>1056.9323714259267</v>
      </c>
      <c r="G68" s="22">
        <v>900.6886460821024</v>
      </c>
      <c r="H68" s="22">
        <v>298.297659582024</v>
      </c>
      <c r="I68" s="22">
        <v>279.4974034336768</v>
      </c>
      <c r="J68" s="22">
        <v>20.74597457910416</v>
      </c>
      <c r="K68" s="22">
        <v>657.1245439726913</v>
      </c>
      <c r="L68" s="22">
        <v>1785.3647575870664</v>
      </c>
      <c r="M68" s="22">
        <v>4460.878846173815</v>
      </c>
      <c r="N68" s="22">
        <v>1333.1546453341787</v>
      </c>
      <c r="O68" s="22">
        <v>4913.088958426738</v>
      </c>
      <c r="P68" s="22">
        <v>5042.5257315135605</v>
      </c>
      <c r="Q68" s="22">
        <v>1203.7178722473373</v>
      </c>
      <c r="R68" s="22">
        <v>5896.634770112253</v>
      </c>
      <c r="S68" s="22">
        <v>349.60883364860547</v>
      </c>
      <c r="T68" s="22">
        <v>5826.049972878226</v>
      </c>
      <c r="U68" s="22">
        <v>420.193630882605</v>
      </c>
      <c r="V68" s="22">
        <v>1349.4860577532752</v>
      </c>
      <c r="W68" s="22">
        <v>365.2235105494284</v>
      </c>
      <c r="X68" s="22">
        <v>1585.0373039912117</v>
      </c>
      <c r="Y68" s="22">
        <v>1736.859652479337</v>
      </c>
      <c r="Z68" s="22">
        <v>1463.3130839117684</v>
      </c>
      <c r="AA68" s="22">
        <v>449.64097556712204</v>
      </c>
      <c r="AB68" s="22">
        <v>57.91001009222298</v>
      </c>
      <c r="AC68" s="22">
        <v>778.3136035810635</v>
      </c>
      <c r="AD68" s="22">
        <v>1526.093323411207</v>
      </c>
      <c r="AE68" s="22">
        <v>3883.926666676411</v>
      </c>
      <c r="AF68" s="22">
        <v>4951.967329393876</v>
      </c>
      <c r="AG68" s="22">
        <v>665.3500410848758</v>
      </c>
      <c r="AH68" s="22">
        <v>558.5069874868562</v>
      </c>
      <c r="AI68" s="22">
        <v>5718.236882622547</v>
      </c>
      <c r="AJ68" s="22">
        <v>528.0067211382698</v>
      </c>
      <c r="AK68" s="23">
        <v>1311.1404610392733</v>
      </c>
      <c r="AL68" s="23">
        <v>1275.7946830618573</v>
      </c>
      <c r="AM68" s="23">
        <v>1266.2846247498564</v>
      </c>
      <c r="AN68" s="23">
        <v>1206.3345572249277</v>
      </c>
      <c r="AO68" s="23">
        <v>1186.6892776849797</v>
      </c>
      <c r="AP68" s="23">
        <v>1771.4507396825427</v>
      </c>
      <c r="AQ68" s="23">
        <v>481.5945583073407</v>
      </c>
      <c r="AR68" s="23">
        <v>800.077845242263</v>
      </c>
      <c r="AS68" s="23">
        <v>756.0752302634053</v>
      </c>
      <c r="AT68" s="23">
        <v>510.7483474809455</v>
      </c>
      <c r="AU68" s="23">
        <v>518.6166030435281</v>
      </c>
      <c r="AV68" s="23">
        <v>728.9957302442076</v>
      </c>
      <c r="AW68" s="23">
        <v>96.7658437282404</v>
      </c>
      <c r="AX68" s="23">
        <v>2922.991278329292</v>
      </c>
      <c r="AY68" s="23">
        <v>363.4340967199784</v>
      </c>
      <c r="AZ68" s="23">
        <v>360.6653491440976</v>
      </c>
      <c r="BA68" s="23">
        <v>485.3796559981594</v>
      </c>
      <c r="BB68" s="23">
        <v>469.3601583400423</v>
      </c>
      <c r="BC68" s="23">
        <v>337.9602852992203</v>
      </c>
      <c r="BD68" s="23">
        <v>168.97016094872734</v>
      </c>
      <c r="BE68" s="23">
        <v>379.82898152250914</v>
      </c>
      <c r="BF68" s="23">
        <v>106.8142137770726</v>
      </c>
      <c r="BG68" s="23">
        <v>285.12313315092155</v>
      </c>
      <c r="BH68" s="23">
        <v>131.1086689494741</v>
      </c>
      <c r="BI68" s="23">
        <v>154.55261955100374</v>
      </c>
      <c r="BJ68" s="23">
        <v>5449.880594827168</v>
      </c>
      <c r="BK68" s="23">
        <v>132.9657234503788</v>
      </c>
      <c r="BL68" s="23" t="s">
        <v>94</v>
      </c>
      <c r="BM68" s="23">
        <v>6246.243603760894</v>
      </c>
      <c r="BN68" s="23">
        <v>1960.1585349873776</v>
      </c>
      <c r="BO68" s="23">
        <v>3691.9844070518056</v>
      </c>
      <c r="BP68" s="23">
        <v>4712.083334627731</v>
      </c>
      <c r="BQ68" s="23">
        <v>1431.307073438565</v>
      </c>
      <c r="BR68" s="23">
        <v>6246.243603760894</v>
      </c>
      <c r="BS68" s="23">
        <v>5911.486619094328</v>
      </c>
      <c r="BT68" s="23">
        <v>334.75698466645963</v>
      </c>
      <c r="BU68" s="23">
        <v>5118.119782728401</v>
      </c>
      <c r="BV68" s="23">
        <v>278.9863636728514</v>
      </c>
      <c r="BW68" s="23">
        <v>6007.265832013493</v>
      </c>
      <c r="BX68" s="23">
        <v>238.9777717473477</v>
      </c>
      <c r="BY68" s="23">
        <v>5708.109916206847</v>
      </c>
      <c r="BZ68" s="23">
        <v>538.1336875539964</v>
      </c>
      <c r="CA68" s="23" t="s">
        <v>94</v>
      </c>
      <c r="CB68" s="23">
        <v>943.0550632184262</v>
      </c>
    </row>
    <row r="69" spans="1:80" ht="15">
      <c r="A69" s="22" t="s">
        <v>108</v>
      </c>
      <c r="B69" s="22" t="s">
        <v>157</v>
      </c>
      <c r="C69" s="22">
        <v>145.30573974840465</v>
      </c>
      <c r="D69" s="22">
        <v>303.02510519132187</v>
      </c>
      <c r="E69" s="22">
        <v>290.69239394084923</v>
      </c>
      <c r="F69" s="22">
        <v>311.82988599582603</v>
      </c>
      <c r="G69" s="22">
        <v>447.5965224748385</v>
      </c>
      <c r="H69" s="22">
        <v>88.17669069851938</v>
      </c>
      <c r="I69" s="22">
        <v>103.6407706329805</v>
      </c>
      <c r="J69" s="22">
        <v>9.866993694312566</v>
      </c>
      <c r="K69" s="22">
        <v>297.4158776733596</v>
      </c>
      <c r="L69" s="22">
        <v>756.676298786974</v>
      </c>
      <c r="M69" s="22">
        <v>1240.8736812634424</v>
      </c>
      <c r="N69" s="22">
        <v>483.18966321258677</v>
      </c>
      <c r="O69" s="22">
        <v>1514.3603168378334</v>
      </c>
      <c r="P69" s="22">
        <v>1617.9923066176975</v>
      </c>
      <c r="Q69" s="22">
        <v>379.5576734327262</v>
      </c>
      <c r="R69" s="22">
        <v>1894.3528250747347</v>
      </c>
      <c r="S69" s="22">
        <v>103.1971549756818</v>
      </c>
      <c r="T69" s="22">
        <v>1827.1843167522043</v>
      </c>
      <c r="U69" s="22">
        <v>170.36566329821127</v>
      </c>
      <c r="V69" s="22">
        <v>407.2308825393169</v>
      </c>
      <c r="W69" s="22">
        <v>113.31840061383846</v>
      </c>
      <c r="X69" s="22">
        <v>516.3769538408825</v>
      </c>
      <c r="Y69" s="22">
        <v>489.4305390874428</v>
      </c>
      <c r="Z69" s="22">
        <v>424.84135767867974</v>
      </c>
      <c r="AA69" s="22">
        <v>159.57317024375104</v>
      </c>
      <c r="AB69" s="22">
        <v>9.08690791354097</v>
      </c>
      <c r="AC69" s="22">
        <v>227.85004071823417</v>
      </c>
      <c r="AD69" s="22">
        <v>653.2847897108667</v>
      </c>
      <c r="AE69" s="22">
        <v>1107.328241707777</v>
      </c>
      <c r="AF69" s="22">
        <v>1536.9158126518796</v>
      </c>
      <c r="AG69" s="22">
        <v>210.85575701294687</v>
      </c>
      <c r="AH69" s="22">
        <v>225.18259820458636</v>
      </c>
      <c r="AI69" s="22">
        <v>1801.095511766261</v>
      </c>
      <c r="AJ69" s="22">
        <v>196.45446828415697</v>
      </c>
      <c r="AK69" s="23">
        <v>384.8291030224907</v>
      </c>
      <c r="AL69" s="23">
        <v>358.0268968785885</v>
      </c>
      <c r="AM69" s="23">
        <v>358.9790675007115</v>
      </c>
      <c r="AN69" s="23">
        <v>383.3345195014302</v>
      </c>
      <c r="AO69" s="23">
        <v>512.3803931471889</v>
      </c>
      <c r="AP69" s="23">
        <v>546.3514044285273</v>
      </c>
      <c r="AQ69" s="23">
        <v>120.60046877540977</v>
      </c>
      <c r="AR69" s="23">
        <v>258.6252892687854</v>
      </c>
      <c r="AS69" s="23">
        <v>200.6066665913261</v>
      </c>
      <c r="AT69" s="23">
        <v>230.6449523402398</v>
      </c>
      <c r="AU69" s="23">
        <v>109.51539232406552</v>
      </c>
      <c r="AV69" s="23">
        <v>269.865327869191</v>
      </c>
      <c r="AW69" s="23">
        <v>25.959501165577972</v>
      </c>
      <c r="AX69" s="23">
        <v>947.5082179241233</v>
      </c>
      <c r="AY69" s="23">
        <v>86.19564931878742</v>
      </c>
      <c r="AZ69" s="23">
        <v>104.29833617938735</v>
      </c>
      <c r="BA69" s="23">
        <v>125.74074121277793</v>
      </c>
      <c r="BB69" s="23">
        <v>188.334977518963</v>
      </c>
      <c r="BC69" s="23">
        <v>148.04855011426812</v>
      </c>
      <c r="BD69" s="23">
        <v>58.644660802732716</v>
      </c>
      <c r="BE69" s="23">
        <v>66.41677407542768</v>
      </c>
      <c r="BF69" s="23">
        <v>19.08934107668985</v>
      </c>
      <c r="BG69" s="23">
        <v>89.2208964296129</v>
      </c>
      <c r="BH69" s="23">
        <v>43.688218561009464</v>
      </c>
      <c r="BI69" s="23">
        <v>37.83163085430445</v>
      </c>
      <c r="BJ69" s="23">
        <v>1714.9936520373817</v>
      </c>
      <c r="BK69" s="23">
        <v>34.205046156822526</v>
      </c>
      <c r="BL69" s="23">
        <v>37.39144506303036</v>
      </c>
      <c r="BM69" s="23">
        <v>1960.1585349873776</v>
      </c>
      <c r="BN69" s="23">
        <v>1997.5499800504076</v>
      </c>
      <c r="BO69" s="23" t="s">
        <v>94</v>
      </c>
      <c r="BP69" s="23">
        <v>1539.2153606590323</v>
      </c>
      <c r="BQ69" s="23">
        <v>396.57537199797804</v>
      </c>
      <c r="BR69" s="23">
        <v>1997.5499800504076</v>
      </c>
      <c r="BS69" s="23">
        <v>1885.1996345002904</v>
      </c>
      <c r="BT69" s="23">
        <v>112.3503455501211</v>
      </c>
      <c r="BU69" s="23">
        <v>1641.9472246929588</v>
      </c>
      <c r="BV69" s="23">
        <v>103.55656438182936</v>
      </c>
      <c r="BW69" s="23">
        <v>1929.4329253124558</v>
      </c>
      <c r="BX69" s="23">
        <v>66.63952886152283</v>
      </c>
      <c r="BY69" s="23">
        <v>1794.4613793686344</v>
      </c>
      <c r="BZ69" s="23">
        <v>203.08860068178757</v>
      </c>
      <c r="CA69" s="23" t="s">
        <v>94</v>
      </c>
      <c r="CB69" s="23">
        <v>295.68580240824207</v>
      </c>
    </row>
    <row r="70" spans="2:80" ht="15">
      <c r="B70" s="22" t="s">
        <v>158</v>
      </c>
      <c r="C70" s="22">
        <v>624.3967777157325</v>
      </c>
      <c r="D70" s="22">
        <v>698.8447936030063</v>
      </c>
      <c r="E70" s="22">
        <v>727.9311065784692</v>
      </c>
      <c r="F70" s="22">
        <v>673.2091719931321</v>
      </c>
      <c r="G70" s="22">
        <v>424.0446870971286</v>
      </c>
      <c r="H70" s="22">
        <v>183.62150723032568</v>
      </c>
      <c r="I70" s="22">
        <v>154.50487891378154</v>
      </c>
      <c r="J70" s="22">
        <v>7.987585791247891</v>
      </c>
      <c r="K70" s="22">
        <v>276.9579186287607</v>
      </c>
      <c r="L70" s="22">
        <v>866.7771216924449</v>
      </c>
      <c r="M70" s="22">
        <v>2904.721305859091</v>
      </c>
      <c r="N70" s="22">
        <v>709.2815328078162</v>
      </c>
      <c r="O70" s="22">
        <v>3062.2168947437062</v>
      </c>
      <c r="P70" s="22">
        <v>3042.659789678668</v>
      </c>
      <c r="Q70" s="22">
        <v>728.8386378729036</v>
      </c>
      <c r="R70" s="22">
        <v>3551.6984408134904</v>
      </c>
      <c r="S70" s="22">
        <v>219.79998673808058</v>
      </c>
      <c r="T70" s="22">
        <v>3501.896746046043</v>
      </c>
      <c r="U70" s="22">
        <v>269.60168150552397</v>
      </c>
      <c r="V70" s="22">
        <v>656.2771149522257</v>
      </c>
      <c r="W70" s="22">
        <v>176.80768487073664</v>
      </c>
      <c r="X70" s="22">
        <v>1062.3430927906159</v>
      </c>
      <c r="Y70" s="22">
        <v>1202.9120639022035</v>
      </c>
      <c r="Z70" s="22">
        <v>735.4619916178173</v>
      </c>
      <c r="AA70" s="22">
        <v>191.36814775818488</v>
      </c>
      <c r="AB70" s="22">
        <v>13.914680184899861</v>
      </c>
      <c r="AC70" s="22">
        <v>205.11642045716292</v>
      </c>
      <c r="AD70" s="22">
        <v>793.2018750732971</v>
      </c>
      <c r="AE70" s="22">
        <v>2759.265451836181</v>
      </c>
      <c r="AF70" s="22">
        <v>3061.605992814795</v>
      </c>
      <c r="AG70" s="22">
        <v>387.33970108706296</v>
      </c>
      <c r="AH70" s="22">
        <v>276.33036843865443</v>
      </c>
      <c r="AI70" s="22">
        <v>3452.8822956273784</v>
      </c>
      <c r="AJ70" s="22">
        <v>318.61613192418383</v>
      </c>
      <c r="AK70" s="23">
        <v>843.4045355366007</v>
      </c>
      <c r="AL70" s="23">
        <v>833.9734220538315</v>
      </c>
      <c r="AM70" s="23">
        <v>805.4299601279258</v>
      </c>
      <c r="AN70" s="23">
        <v>727.7154848439101</v>
      </c>
      <c r="AO70" s="23">
        <v>560.9750249893041</v>
      </c>
      <c r="AP70" s="23">
        <v>1064.0796509142992</v>
      </c>
      <c r="AQ70" s="23">
        <v>321.8558340505443</v>
      </c>
      <c r="AR70" s="23">
        <v>455.18618271194816</v>
      </c>
      <c r="AS70" s="23">
        <v>482.48801032227306</v>
      </c>
      <c r="AT70" s="23">
        <v>239.12039272502165</v>
      </c>
      <c r="AU70" s="23">
        <v>365.05971196895536</v>
      </c>
      <c r="AV70" s="23">
        <v>399.7017795172304</v>
      </c>
      <c r="AW70" s="23">
        <v>62.822379617536455</v>
      </c>
      <c r="AX70" s="23">
        <v>1710.4855763981966</v>
      </c>
      <c r="AY70" s="23">
        <v>250.6105780675135</v>
      </c>
      <c r="AZ70" s="23">
        <v>212.1954787233852</v>
      </c>
      <c r="BA70" s="23">
        <v>313.01866698100207</v>
      </c>
      <c r="BB70" s="23">
        <v>240.7350106406343</v>
      </c>
      <c r="BC70" s="23">
        <v>166.5773551983132</v>
      </c>
      <c r="BD70" s="23">
        <v>93.25211979201221</v>
      </c>
      <c r="BE70" s="23">
        <v>282.7426194350314</v>
      </c>
      <c r="BF70" s="23">
        <v>76.1221621214237</v>
      </c>
      <c r="BG70" s="23">
        <v>172.28409467466778</v>
      </c>
      <c r="BH70" s="23">
        <v>80.41063072411583</v>
      </c>
      <c r="BI70" s="23">
        <v>104.0268051334577</v>
      </c>
      <c r="BJ70" s="23">
        <v>3241.0242342286783</v>
      </c>
      <c r="BK70" s="23">
        <v>84.88916260361705</v>
      </c>
      <c r="BL70" s="23">
        <v>79.51402049974979</v>
      </c>
      <c r="BM70" s="23">
        <v>3691.9844070518056</v>
      </c>
      <c r="BN70" s="23" t="s">
        <v>94</v>
      </c>
      <c r="BO70" s="23">
        <v>3771.498427551551</v>
      </c>
      <c r="BP70" s="23">
        <v>2729.811995890655</v>
      </c>
      <c r="BQ70" s="23">
        <v>927.1326312382372</v>
      </c>
      <c r="BR70" s="23">
        <v>3771.498427551551</v>
      </c>
      <c r="BS70" s="23">
        <v>3603.5186777507656</v>
      </c>
      <c r="BT70" s="23">
        <v>167.97974980080224</v>
      </c>
      <c r="BU70" s="23">
        <v>3110.4063302621125</v>
      </c>
      <c r="BV70" s="23">
        <v>187.87582852104947</v>
      </c>
      <c r="BW70" s="23">
        <v>3582.069627900607</v>
      </c>
      <c r="BX70" s="23">
        <v>189.42879965095653</v>
      </c>
      <c r="BY70" s="23">
        <v>3410.2813180942985</v>
      </c>
      <c r="BZ70" s="23">
        <v>361.2171094572477</v>
      </c>
      <c r="CA70" s="23" t="s">
        <v>94</v>
      </c>
      <c r="CB70" s="23">
        <v>462.84818526932065</v>
      </c>
    </row>
    <row r="71" spans="1:80" ht="15">
      <c r="A71" s="22" t="s">
        <v>176</v>
      </c>
      <c r="B71" s="22" t="s">
        <v>157</v>
      </c>
      <c r="C71" s="22">
        <v>622.5445265968812</v>
      </c>
      <c r="D71" s="22">
        <v>813.0873797164694</v>
      </c>
      <c r="E71" s="22">
        <v>789.788098231163</v>
      </c>
      <c r="F71" s="22">
        <v>761.34988154618</v>
      </c>
      <c r="G71" s="22">
        <v>755.4934320592869</v>
      </c>
      <c r="H71" s="22">
        <v>247.99168625523637</v>
      </c>
      <c r="I71" s="22">
        <v>243.3698429924067</v>
      </c>
      <c r="J71" s="22">
        <v>19.679795676212372</v>
      </c>
      <c r="K71" s="22">
        <v>495.9913798265841</v>
      </c>
      <c r="L71" s="22">
        <v>1414.9529567489321</v>
      </c>
      <c r="M71" s="22">
        <v>3334.343066151417</v>
      </c>
      <c r="N71" s="22">
        <v>981.6491642617093</v>
      </c>
      <c r="O71" s="22">
        <v>3767.646858638635</v>
      </c>
      <c r="P71" s="22">
        <v>3819.4251850102955</v>
      </c>
      <c r="Q71" s="22">
        <v>929.8708378901164</v>
      </c>
      <c r="R71" s="22">
        <v>4494.9535386188145</v>
      </c>
      <c r="S71" s="22">
        <v>254.34248428159418</v>
      </c>
      <c r="T71" s="22">
        <v>4412.3261862652635</v>
      </c>
      <c r="U71" s="22">
        <v>336.9698366351446</v>
      </c>
      <c r="V71" s="22">
        <v>1016.8142679509878</v>
      </c>
      <c r="W71" s="22">
        <v>279.76305648837575</v>
      </c>
      <c r="X71" s="22">
        <v>1185.6897989475615</v>
      </c>
      <c r="Y71" s="22">
        <v>1336.183777079098</v>
      </c>
      <c r="Z71" s="22">
        <v>1112.6566095050753</v>
      </c>
      <c r="AA71" s="22">
        <v>345.9427945667155</v>
      </c>
      <c r="AB71" s="22">
        <v>46.30457254587085</v>
      </c>
      <c r="AC71" s="22">
        <v>625.1073686026017</v>
      </c>
      <c r="AD71" s="22">
        <v>1206.8556257118269</v>
      </c>
      <c r="AE71" s="22">
        <v>2871.0284560400964</v>
      </c>
      <c r="AF71" s="22">
        <v>3790.762150638332</v>
      </c>
      <c r="AG71" s="22">
        <v>485.303220064315</v>
      </c>
      <c r="AH71" s="22">
        <v>417.1331434598863</v>
      </c>
      <c r="AI71" s="22">
        <v>4333.622056583352</v>
      </c>
      <c r="AJ71" s="22">
        <v>415.67396631707385</v>
      </c>
      <c r="AK71" s="23">
        <v>998.2303730376836</v>
      </c>
      <c r="AL71" s="23">
        <v>942.9521809831673</v>
      </c>
      <c r="AM71" s="23">
        <v>953.2895632944759</v>
      </c>
      <c r="AN71" s="23">
        <v>928.7136937923309</v>
      </c>
      <c r="AO71" s="23">
        <v>926.1102117927511</v>
      </c>
      <c r="AP71" s="23">
        <v>1329.8333651988476</v>
      </c>
      <c r="AQ71" s="23">
        <v>358.0163250812206</v>
      </c>
      <c r="AR71" s="23">
        <v>588.7451525121216</v>
      </c>
      <c r="AS71" s="23">
        <v>566.1611412311879</v>
      </c>
      <c r="AT71" s="23">
        <v>430.6546941846133</v>
      </c>
      <c r="AU71" s="23">
        <v>350.95071211865394</v>
      </c>
      <c r="AV71" s="23">
        <v>590.6292629003128</v>
      </c>
      <c r="AW71" s="23">
        <v>77.7784180956857</v>
      </c>
      <c r="AX71" s="23">
        <v>2178.381677607464</v>
      </c>
      <c r="AY71" s="23">
        <v>260.24196926478936</v>
      </c>
      <c r="AZ71" s="23">
        <v>275.2510805010337</v>
      </c>
      <c r="BA71" s="23">
        <v>366.2934315851839</v>
      </c>
      <c r="BB71" s="23">
        <v>406.04408270439694</v>
      </c>
      <c r="BC71" s="23">
        <v>290.6482991878411</v>
      </c>
      <c r="BD71" s="23">
        <v>136.7387639132335</v>
      </c>
      <c r="BE71" s="23">
        <v>248.05263369746885</v>
      </c>
      <c r="BF71" s="23">
        <v>75.5237819466337</v>
      </c>
      <c r="BG71" s="23">
        <v>217.30244316005897</v>
      </c>
      <c r="BH71" s="23">
        <v>84.49377898760406</v>
      </c>
      <c r="BI71" s="23">
        <v>113.74877051041251</v>
      </c>
      <c r="BJ71" s="23">
        <v>4140.893795276452</v>
      </c>
      <c r="BK71" s="23">
        <v>104.6030600537392</v>
      </c>
      <c r="BL71" s="23">
        <v>37.21268827265498</v>
      </c>
      <c r="BM71" s="23">
        <v>4712.083334627731</v>
      </c>
      <c r="BN71" s="23">
        <v>1539.2153606590323</v>
      </c>
      <c r="BO71" s="23">
        <v>2729.811995890655</v>
      </c>
      <c r="BP71" s="23">
        <v>4749.296022900407</v>
      </c>
      <c r="BQ71" s="23" t="s">
        <v>94</v>
      </c>
      <c r="BR71" s="23">
        <v>4749.296022900407</v>
      </c>
      <c r="BS71" s="23">
        <v>4474.774213737536</v>
      </c>
      <c r="BT71" s="23">
        <v>274.5218091628666</v>
      </c>
      <c r="BU71" s="23">
        <v>3890.76808773535</v>
      </c>
      <c r="BV71" s="23">
        <v>211.03797880185112</v>
      </c>
      <c r="BW71" s="23">
        <v>4562.549913221917</v>
      </c>
      <c r="BX71" s="23">
        <v>186.7461096784802</v>
      </c>
      <c r="BY71" s="23">
        <v>4333.573705164846</v>
      </c>
      <c r="BZ71" s="23">
        <v>415.7223177355514</v>
      </c>
      <c r="CA71" s="23" t="s">
        <v>94</v>
      </c>
      <c r="CB71" s="23">
        <v>712.8681305398964</v>
      </c>
    </row>
    <row r="72" spans="2:80" ht="15">
      <c r="B72" s="22" t="s">
        <v>158</v>
      </c>
      <c r="C72" s="22">
        <v>223.48657203529336</v>
      </c>
      <c r="D72" s="22">
        <v>253.90487791146887</v>
      </c>
      <c r="E72" s="22">
        <v>294.4471813354005</v>
      </c>
      <c r="F72" s="22">
        <v>289.50946339504014</v>
      </c>
      <c r="G72" s="22">
        <v>136.46559975739248</v>
      </c>
      <c r="H72" s="22">
        <v>48.545454277966954</v>
      </c>
      <c r="I72" s="22">
        <v>37.17868415022311</v>
      </c>
      <c r="J72" s="22">
        <v>0.6579088524805945</v>
      </c>
      <c r="K72" s="22">
        <v>153.10636278604977</v>
      </c>
      <c r="L72" s="22">
        <v>356.4548444389594</v>
      </c>
      <c r="M72" s="22">
        <v>1080.8472600623513</v>
      </c>
      <c r="N72" s="22">
        <v>337.47671800790954</v>
      </c>
      <c r="O72" s="22">
        <v>1099.825386493404</v>
      </c>
      <c r="P72" s="22">
        <v>1168.6016043888949</v>
      </c>
      <c r="Q72" s="22">
        <v>268.700500112406</v>
      </c>
      <c r="R72" s="22">
        <v>1345.5332756032913</v>
      </c>
      <c r="S72" s="22">
        <v>91.76882889801153</v>
      </c>
      <c r="T72" s="22">
        <v>1345.4901830079682</v>
      </c>
      <c r="U72" s="22">
        <v>91.81192149333476</v>
      </c>
      <c r="V72" s="22">
        <v>313.3047980200574</v>
      </c>
      <c r="W72" s="22">
        <v>82.08494805107283</v>
      </c>
      <c r="X72" s="22">
        <v>385.7888895113943</v>
      </c>
      <c r="Y72" s="22">
        <v>387.3941620692182</v>
      </c>
      <c r="Z72" s="22">
        <v>330.1344058843066</v>
      </c>
      <c r="AA72" s="22">
        <v>97.92293354759101</v>
      </c>
      <c r="AB72" s="22">
        <v>13.067483272272126</v>
      </c>
      <c r="AC72" s="22">
        <v>155.12332774835912</v>
      </c>
      <c r="AD72" s="22">
        <v>304.67238123079875</v>
      </c>
      <c r="AE72" s="22">
        <v>964.4389122498887</v>
      </c>
      <c r="AF72" s="22">
        <v>1115.7686445230072</v>
      </c>
      <c r="AG72" s="22">
        <v>172.12219559229607</v>
      </c>
      <c r="AH72" s="22">
        <v>136.50825805722107</v>
      </c>
      <c r="AI72" s="22">
        <v>1325.3201593501185</v>
      </c>
      <c r="AJ72" s="22">
        <v>111.98194515118492</v>
      </c>
      <c r="AK72" s="23">
        <v>298.4115680589917</v>
      </c>
      <c r="AL72" s="23">
        <v>322.9677397648007</v>
      </c>
      <c r="AM72" s="23">
        <v>298.5913746104436</v>
      </c>
      <c r="AN72" s="23">
        <v>268.23333065444154</v>
      </c>
      <c r="AO72" s="23">
        <v>249.09809141263938</v>
      </c>
      <c r="AP72" s="23">
        <v>426.66730162195984</v>
      </c>
      <c r="AQ72" s="23">
        <v>117.18200282843125</v>
      </c>
      <c r="AR72" s="23">
        <v>203.95747531491782</v>
      </c>
      <c r="AS72" s="23">
        <v>170.25865982412017</v>
      </c>
      <c r="AT72" s="23">
        <v>78.71732927818117</v>
      </c>
      <c r="AU72" s="23">
        <v>160.7265095943995</v>
      </c>
      <c r="AV72" s="23">
        <v>127.64396172196321</v>
      </c>
      <c r="AW72" s="23">
        <v>17.781379254565408</v>
      </c>
      <c r="AX72" s="23">
        <v>710.3523919910542</v>
      </c>
      <c r="AY72" s="23">
        <v>97.4017822063679</v>
      </c>
      <c r="AZ72" s="23">
        <v>80.22432115976974</v>
      </c>
      <c r="BA72" s="23">
        <v>109.14123447518631</v>
      </c>
      <c r="BB72" s="23">
        <v>61.35885484941048</v>
      </c>
      <c r="BC72" s="23">
        <v>38.97707368017429</v>
      </c>
      <c r="BD72" s="23">
        <v>31.434075844258874</v>
      </c>
      <c r="BE72" s="23">
        <v>129.34840434298894</v>
      </c>
      <c r="BF72" s="23">
        <v>29.13162421934254</v>
      </c>
      <c r="BG72" s="23">
        <v>65.97936102011572</v>
      </c>
      <c r="BH72" s="23">
        <v>46.11294158226472</v>
      </c>
      <c r="BI72" s="23">
        <v>36.08623533233809</v>
      </c>
      <c r="BJ72" s="23">
        <v>1240.762171302674</v>
      </c>
      <c r="BK72" s="23">
        <v>29.10682785931905</v>
      </c>
      <c r="BL72" s="23">
        <v>5.995031062736362</v>
      </c>
      <c r="BM72" s="23">
        <v>1431.307073438565</v>
      </c>
      <c r="BN72" s="23">
        <v>396.57537199797804</v>
      </c>
      <c r="BO72" s="23">
        <v>927.1326312382372</v>
      </c>
      <c r="BP72" s="23" t="s">
        <v>94</v>
      </c>
      <c r="BQ72" s="23">
        <v>1437.3021045013022</v>
      </c>
      <c r="BR72" s="23">
        <v>1437.3021045013022</v>
      </c>
      <c r="BS72" s="23">
        <v>1376.3297012039286</v>
      </c>
      <c r="BT72" s="23">
        <v>60.97240329737502</v>
      </c>
      <c r="BU72" s="23">
        <v>1169.7131088490619</v>
      </c>
      <c r="BV72" s="23">
        <v>68.78390120538226</v>
      </c>
      <c r="BW72" s="23">
        <v>1386.8484842171933</v>
      </c>
      <c r="BX72" s="23">
        <v>50.45362028410831</v>
      </c>
      <c r="BY72" s="23">
        <v>1315.927994529225</v>
      </c>
      <c r="BZ72" s="23">
        <v>121.37410997207802</v>
      </c>
      <c r="CA72" s="23" t="s">
        <v>94</v>
      </c>
      <c r="CB72" s="23">
        <v>219.0804517855746</v>
      </c>
    </row>
    <row r="73" spans="1:2" ht="15">
      <c r="A73" s="22" t="s">
        <v>177</v>
      </c>
      <c r="B73" s="22" t="s">
        <v>159</v>
      </c>
    </row>
    <row r="74" spans="1:80" ht="15">
      <c r="A74" s="22" t="s">
        <v>111</v>
      </c>
      <c r="B74" s="22" t="s">
        <v>157</v>
      </c>
      <c r="C74" s="22">
        <v>768.3697751499594</v>
      </c>
      <c r="D74" s="22">
        <v>1044.3163543615055</v>
      </c>
      <c r="E74" s="22">
        <v>1073.156453629812</v>
      </c>
      <c r="F74" s="22">
        <v>1035.4606576160909</v>
      </c>
      <c r="G74" s="22">
        <v>873.1231843924991</v>
      </c>
      <c r="H74" s="22">
        <v>276.76462922745566</v>
      </c>
      <c r="I74" s="22">
        <v>270.5071620307905</v>
      </c>
      <c r="J74" s="22">
        <v>19.309325858822717</v>
      </c>
      <c r="K74" s="22">
        <v>629.7215816489007</v>
      </c>
      <c r="L74" s="22">
        <v>1703.0950443546176</v>
      </c>
      <c r="M74" s="22">
        <v>4287.634079561263</v>
      </c>
      <c r="N74" s="22">
        <v>1270.1251209187621</v>
      </c>
      <c r="O74" s="22">
        <v>4720.604002997051</v>
      </c>
      <c r="P74" s="22">
        <v>4845.105821145303</v>
      </c>
      <c r="Q74" s="22">
        <v>1145.623302770584</v>
      </c>
      <c r="R74" s="22">
        <v>5661.105969032051</v>
      </c>
      <c r="S74" s="22">
        <v>329.62315488378573</v>
      </c>
      <c r="T74" s="22">
        <v>5587.291080373048</v>
      </c>
      <c r="U74" s="22">
        <v>403.4380435427725</v>
      </c>
      <c r="V74" s="22">
        <v>1284.260377078343</v>
      </c>
      <c r="W74" s="22">
        <v>349.8411399520979</v>
      </c>
      <c r="X74" s="22">
        <v>1534.101751231455</v>
      </c>
      <c r="Y74" s="22">
        <v>1651.027229523077</v>
      </c>
      <c r="Z74" s="22">
        <v>1399.8137089014585</v>
      </c>
      <c r="AA74" s="22">
        <v>423.5868084993975</v>
      </c>
      <c r="AB74" s="22">
        <v>5.469408259293306</v>
      </c>
      <c r="AC74" s="22">
        <v>645.6364198137194</v>
      </c>
      <c r="AD74" s="22">
        <v>1460.3191432502458</v>
      </c>
      <c r="AE74" s="22">
        <v>3879.304152592618</v>
      </c>
      <c r="AF74" s="22">
        <v>4747.975251782193</v>
      </c>
      <c r="AG74" s="22">
        <v>639.3869274240136</v>
      </c>
      <c r="AH74" s="22">
        <v>536.4903668595791</v>
      </c>
      <c r="AI74" s="22">
        <v>5671.703769987226</v>
      </c>
      <c r="AJ74" s="22">
        <v>319.02535392859625</v>
      </c>
      <c r="AK74" s="23">
        <v>1289.8612645310686</v>
      </c>
      <c r="AL74" s="23">
        <v>1244.6379124571522</v>
      </c>
      <c r="AM74" s="23">
        <v>1189.161917412934</v>
      </c>
      <c r="AN74" s="23">
        <v>1136.734766071663</v>
      </c>
      <c r="AO74" s="23">
        <v>1130.333263443043</v>
      </c>
      <c r="AP74" s="23">
        <v>1706.0996556365496</v>
      </c>
      <c r="AQ74" s="23">
        <v>457.457631411043</v>
      </c>
      <c r="AR74" s="23">
        <v>764.8325213151392</v>
      </c>
      <c r="AS74" s="23">
        <v>691.4661374157669</v>
      </c>
      <c r="AT74" s="23">
        <v>486.7574327027999</v>
      </c>
      <c r="AU74" s="23">
        <v>506.3265559283526</v>
      </c>
      <c r="AV74" s="23">
        <v>704.4750860740581</v>
      </c>
      <c r="AW74" s="23">
        <v>94.47993566024475</v>
      </c>
      <c r="AX74" s="23">
        <v>2821.555635790611</v>
      </c>
      <c r="AY74" s="23">
        <v>345.07739997166334</v>
      </c>
      <c r="AZ74" s="23">
        <v>337.50906193413664</v>
      </c>
      <c r="BA74" s="23">
        <v>432.7641159289377</v>
      </c>
      <c r="BB74" s="23">
        <v>445.9552356914316</v>
      </c>
      <c r="BC74" s="23">
        <v>329.1939063065978</v>
      </c>
      <c r="BD74" s="23">
        <v>164.7115509229606</v>
      </c>
      <c r="BE74" s="23">
        <v>371.19990219120035</v>
      </c>
      <c r="BF74" s="23">
        <v>103.11223183021256</v>
      </c>
      <c r="BG74" s="23">
        <v>269.6507125000445</v>
      </c>
      <c r="BH74" s="23">
        <v>129.5158611570959</v>
      </c>
      <c r="BI74" s="23">
        <v>150.84243842680567</v>
      </c>
      <c r="BJ74" s="23">
        <v>5206.953726927621</v>
      </c>
      <c r="BK74" s="23">
        <v>122.96212994101883</v>
      </c>
      <c r="BL74" s="23">
        <v>79.24250482142695</v>
      </c>
      <c r="BM74" s="23">
        <v>5911.486619094328</v>
      </c>
      <c r="BN74" s="23">
        <v>1885.1996345002904</v>
      </c>
      <c r="BO74" s="23">
        <v>3603.5186777507656</v>
      </c>
      <c r="BP74" s="23">
        <v>4474.774213737536</v>
      </c>
      <c r="BQ74" s="23">
        <v>1376.3297012039286</v>
      </c>
      <c r="BR74" s="23">
        <v>5990.729123915777</v>
      </c>
      <c r="BS74" s="23">
        <v>5990.729123915777</v>
      </c>
      <c r="BT74" s="23" t="s">
        <v>94</v>
      </c>
      <c r="BU74" s="23">
        <v>4968.176444238411</v>
      </c>
      <c r="BV74" s="23">
        <v>235.34738374197113</v>
      </c>
      <c r="BW74" s="23">
        <v>5856.020480747596</v>
      </c>
      <c r="BX74" s="23">
        <v>127.01717206493039</v>
      </c>
      <c r="BY74" s="23">
        <v>5407.932403773394</v>
      </c>
      <c r="BZ74" s="23">
        <v>582.7967201424727</v>
      </c>
      <c r="CA74" s="23" t="s">
        <v>94</v>
      </c>
      <c r="CB74" s="23">
        <v>901.6044579379353</v>
      </c>
    </row>
    <row r="75" spans="2:80" ht="15">
      <c r="B75" s="22" t="s">
        <v>158</v>
      </c>
      <c r="C75" s="22">
        <v>94.78064348618321</v>
      </c>
      <c r="D75" s="22">
        <v>55.847091445344525</v>
      </c>
      <c r="E75" s="22">
        <v>47.784839693719235</v>
      </c>
      <c r="F75" s="22">
        <v>48.37446327822606</v>
      </c>
      <c r="G75" s="22">
        <v>67.8640329024694</v>
      </c>
      <c r="H75" s="22">
        <v>28.907004490705443</v>
      </c>
      <c r="I75" s="22">
        <v>15.745331515904578</v>
      </c>
      <c r="J75" s="22">
        <v>1.5399998459574982</v>
      </c>
      <c r="K75" s="22">
        <v>32.226268711138275</v>
      </c>
      <c r="L75" s="22">
        <v>110.55411099370437</v>
      </c>
      <c r="M75" s="22">
        <v>282.5155643759441</v>
      </c>
      <c r="N75" s="22">
        <v>83.16047231139473</v>
      </c>
      <c r="O75" s="22">
        <v>309.9092030582532</v>
      </c>
      <c r="P75" s="22">
        <v>291.8104751874688</v>
      </c>
      <c r="Q75" s="22">
        <v>101.25920018217953</v>
      </c>
      <c r="R75" s="22">
        <v>364.75283182118784</v>
      </c>
      <c r="S75" s="22">
        <v>28.316843548459097</v>
      </c>
      <c r="T75" s="22">
        <v>320.8924456191523</v>
      </c>
      <c r="U75" s="22">
        <v>72.1772297504953</v>
      </c>
      <c r="V75" s="22">
        <v>67.47839059898477</v>
      </c>
      <c r="W75" s="22">
        <v>15.848543784116666</v>
      </c>
      <c r="X75" s="22">
        <v>95.81162942889385</v>
      </c>
      <c r="Y75" s="22">
        <v>146.90746043282175</v>
      </c>
      <c r="Z75" s="22">
        <v>64.84167443343162</v>
      </c>
      <c r="AA75" s="22">
        <v>27.834357651133566</v>
      </c>
      <c r="AB75" s="22">
        <v>67.80909589431383</v>
      </c>
      <c r="AC75" s="22">
        <v>192.16280530754042</v>
      </c>
      <c r="AD75" s="22">
        <v>102.75432046719989</v>
      </c>
      <c r="AE75" s="22">
        <v>30.343453700594438</v>
      </c>
      <c r="AF75" s="22">
        <v>329.4911469790123</v>
      </c>
      <c r="AG75" s="22">
        <v>31.208916601627678</v>
      </c>
      <c r="AH75" s="22">
        <v>23.325859550279112</v>
      </c>
      <c r="AI75" s="22">
        <v>126.52993865767819</v>
      </c>
      <c r="AJ75" s="22">
        <v>266.5397367119705</v>
      </c>
      <c r="AK75" s="23">
        <v>49.90251159505382</v>
      </c>
      <c r="AL75" s="23">
        <v>57.6822673742539</v>
      </c>
      <c r="AM75" s="23">
        <v>111.06499401078298</v>
      </c>
      <c r="AN75" s="23">
        <v>107.41838180631136</v>
      </c>
      <c r="AO75" s="23">
        <v>67.00152058324639</v>
      </c>
      <c r="AP75" s="23">
        <v>69.59229698516293</v>
      </c>
      <c r="AQ75" s="23">
        <v>25.898486783617162</v>
      </c>
      <c r="AR75" s="23">
        <v>42.38870961778795</v>
      </c>
      <c r="AS75" s="23">
        <v>72.66753028073057</v>
      </c>
      <c r="AT75" s="23">
        <v>26.992676312030536</v>
      </c>
      <c r="AU75" s="23">
        <v>17.4155678658624</v>
      </c>
      <c r="AV75" s="23">
        <v>33.47483927047285</v>
      </c>
      <c r="AW75" s="23">
        <v>2.6280546918374585</v>
      </c>
      <c r="AX75" s="23">
        <v>112.59447681165062</v>
      </c>
      <c r="AY75" s="23">
        <v>20.496695858358436</v>
      </c>
      <c r="AZ75" s="23">
        <v>26.71223794082358</v>
      </c>
      <c r="BA75" s="23">
        <v>57.84963504551229</v>
      </c>
      <c r="BB75" s="23">
        <v>26.5363803765173</v>
      </c>
      <c r="BC75" s="23">
        <v>12.357866962244259</v>
      </c>
      <c r="BD75" s="23">
        <v>5.851471816854444</v>
      </c>
      <c r="BE75" s="23">
        <v>12.628835385771124</v>
      </c>
      <c r="BF75" s="23">
        <v>4.702259237959196</v>
      </c>
      <c r="BG75" s="23">
        <v>19.797171468566198</v>
      </c>
      <c r="BH75" s="23">
        <v>2.5234444205704936</v>
      </c>
      <c r="BI75" s="23">
        <v>7.471549082724964</v>
      </c>
      <c r="BJ75" s="23">
        <v>276.6822035931451</v>
      </c>
      <c r="BK75" s="23">
        <v>11.285723971101968</v>
      </c>
      <c r="BL75" s="23">
        <v>58.31269070318757</v>
      </c>
      <c r="BM75" s="23">
        <v>334.75698466645963</v>
      </c>
      <c r="BN75" s="23">
        <v>112.3503455501211</v>
      </c>
      <c r="BO75" s="23">
        <v>167.97974980080224</v>
      </c>
      <c r="BP75" s="23">
        <v>274.5218091628666</v>
      </c>
      <c r="BQ75" s="23">
        <v>60.97240329737502</v>
      </c>
      <c r="BR75" s="23">
        <v>393.0696753696473</v>
      </c>
      <c r="BS75" s="23" t="s">
        <v>94</v>
      </c>
      <c r="BT75" s="23">
        <v>393.0696753696473</v>
      </c>
      <c r="BU75" s="23">
        <v>233.72604063070187</v>
      </c>
      <c r="BV75" s="23">
        <v>62.66873750574323</v>
      </c>
      <c r="BW75" s="23">
        <v>260.1702116880014</v>
      </c>
      <c r="BX75" s="23">
        <v>132.89946368164718</v>
      </c>
      <c r="BY75" s="23">
        <v>375.76451188026505</v>
      </c>
      <c r="BZ75" s="23">
        <v>17.305163489382338</v>
      </c>
      <c r="CA75" s="23" t="s">
        <v>94</v>
      </c>
      <c r="CB75" s="23">
        <v>49.71311468906714</v>
      </c>
    </row>
    <row r="76" spans="1:80" ht="15">
      <c r="A76" s="22" t="s">
        <v>112</v>
      </c>
      <c r="B76" s="22" t="s">
        <v>157</v>
      </c>
      <c r="C76" s="22">
        <v>783.5834465414376</v>
      </c>
      <c r="D76" s="22">
        <v>971.6363238112768</v>
      </c>
      <c r="E76" s="22">
        <v>997.2264334584294</v>
      </c>
      <c r="F76" s="22">
        <v>946.4196881947494</v>
      </c>
      <c r="G76" s="22">
        <v>765.5363760348793</v>
      </c>
      <c r="H76" s="22">
        <v>244.69398175080818</v>
      </c>
      <c r="I76" s="22">
        <v>240.31971727222574</v>
      </c>
      <c r="J76" s="22">
        <v>18.923986619561173</v>
      </c>
      <c r="K76" s="22">
        <v>545.2786564100174</v>
      </c>
      <c r="L76" s="22">
        <v>1478.1668578040099</v>
      </c>
      <c r="M76" s="22">
        <v>4035.451752289318</v>
      </c>
      <c r="N76" s="22">
        <v>1175.0266107461448</v>
      </c>
      <c r="O76" s="22">
        <v>4338.591999347261</v>
      </c>
      <c r="P76" s="22">
        <v>4449.397064168678</v>
      </c>
      <c r="Q76" s="22">
        <v>1064.2215459246881</v>
      </c>
      <c r="R76" s="22">
        <v>5205.114121489816</v>
      </c>
      <c r="S76" s="22">
        <v>308.50448860358796</v>
      </c>
      <c r="T76" s="22">
        <v>5126.714345980649</v>
      </c>
      <c r="U76" s="22">
        <v>386.9042641127682</v>
      </c>
      <c r="V76" s="22">
        <v>1242.647103737515</v>
      </c>
      <c r="W76" s="22">
        <v>337.8739969081107</v>
      </c>
      <c r="X76" s="22">
        <v>1371.063727325338</v>
      </c>
      <c r="Y76" s="22">
        <v>1466.132833907314</v>
      </c>
      <c r="Z76" s="22">
        <v>1351.0871976299895</v>
      </c>
      <c r="AA76" s="22">
        <v>416.7160152734348</v>
      </c>
      <c r="AB76" s="22">
        <v>28.454327660736542</v>
      </c>
      <c r="AC76" s="22">
        <v>718.5913085070085</v>
      </c>
      <c r="AD76" s="22">
        <v>1390.2809154105335</v>
      </c>
      <c r="AE76" s="22">
        <v>3376.2920585150982</v>
      </c>
      <c r="AF76" s="22">
        <v>4354.561489326437</v>
      </c>
      <c r="AG76" s="22">
        <v>613.4148523242192</v>
      </c>
      <c r="AH76" s="22">
        <v>480.65881933004636</v>
      </c>
      <c r="AI76" s="22">
        <v>5125.562277898479</v>
      </c>
      <c r="AJ76" s="22">
        <v>388.05633219491483</v>
      </c>
      <c r="AK76" s="23">
        <v>1176.4058914449693</v>
      </c>
      <c r="AL76" s="23">
        <v>1159.9588492158448</v>
      </c>
      <c r="AM76" s="23">
        <v>1150.7024381941287</v>
      </c>
      <c r="AN76" s="23">
        <v>1014.7077123884915</v>
      </c>
      <c r="AO76" s="23">
        <v>1011.8437188499508</v>
      </c>
      <c r="AP76" s="23">
        <v>1586.6946997918376</v>
      </c>
      <c r="AQ76" s="23">
        <v>423.0010753792712</v>
      </c>
      <c r="AR76" s="23">
        <v>714.2105803138952</v>
      </c>
      <c r="AS76" s="23">
        <v>668.6682538822464</v>
      </c>
      <c r="AT76" s="23">
        <v>375.40731878347736</v>
      </c>
      <c r="AU76" s="23">
        <v>471.3825624198157</v>
      </c>
      <c r="AV76" s="23">
        <v>643.2297905026138</v>
      </c>
      <c r="AW76" s="23">
        <v>81.55633072170627</v>
      </c>
      <c r="AX76" s="23">
        <v>2589.5224043899248</v>
      </c>
      <c r="AY76" s="23">
        <v>326.4397654070681</v>
      </c>
      <c r="AZ76" s="23">
        <v>324.032188882038</v>
      </c>
      <c r="BA76" s="23">
        <v>438.4666930886541</v>
      </c>
      <c r="BB76" s="23">
        <v>336.9543889682798</v>
      </c>
      <c r="BC76" s="23">
        <v>306.47351266627606</v>
      </c>
      <c r="BD76" s="23">
        <v>141.75385637143745</v>
      </c>
      <c r="BE76" s="23">
        <v>347.8014116645118</v>
      </c>
      <c r="BF76" s="23">
        <v>94.11477529107403</v>
      </c>
      <c r="BG76" s="23">
        <v>243.51353728915143</v>
      </c>
      <c r="BH76" s="23">
        <v>119.84846540053937</v>
      </c>
      <c r="BI76" s="23">
        <v>143.0477322156929</v>
      </c>
      <c r="BJ76" s="23">
        <v>4761.2192043899795</v>
      </c>
      <c r="BK76" s="23">
        <v>114.50153539694955</v>
      </c>
      <c r="BL76" s="23">
        <v>90.469900652866</v>
      </c>
      <c r="BM76" s="23">
        <v>5423.148709440504</v>
      </c>
      <c r="BN76" s="23">
        <v>1744.6722385368662</v>
      </c>
      <c r="BO76" s="23">
        <v>3258.838461425483</v>
      </c>
      <c r="BP76" s="23">
        <v>4136.240911649579</v>
      </c>
      <c r="BQ76" s="23">
        <v>1226.9455122114252</v>
      </c>
      <c r="BR76" s="23">
        <v>5513.618610093368</v>
      </c>
      <c r="BS76" s="23">
        <v>5245.705000695874</v>
      </c>
      <c r="BT76" s="23">
        <v>267.9136093975161</v>
      </c>
      <c r="BU76" s="23">
        <v>4866.145772400032</v>
      </c>
      <c r="BV76" s="23" t="s">
        <v>94</v>
      </c>
      <c r="BW76" s="23">
        <v>5311.642082400227</v>
      </c>
      <c r="BX76" s="23">
        <v>199.79073069521803</v>
      </c>
      <c r="BY76" s="23">
        <v>5069.995995656819</v>
      </c>
      <c r="BZ76" s="23">
        <v>443.62261443660384</v>
      </c>
      <c r="CA76" s="23" t="s">
        <v>94</v>
      </c>
      <c r="CB76" s="23">
        <v>869.4174327085929</v>
      </c>
    </row>
    <row r="77" spans="2:80" ht="15">
      <c r="B77" s="22" t="s">
        <v>158</v>
      </c>
      <c r="C77" s="22">
        <v>64.68536741555454</v>
      </c>
      <c r="D77" s="22">
        <v>109.5119673125404</v>
      </c>
      <c r="E77" s="22">
        <v>109.41461818682353</v>
      </c>
      <c r="F77" s="22">
        <v>117.9164904734387</v>
      </c>
      <c r="G77" s="22">
        <v>155.28789213528356</v>
      </c>
      <c r="H77" s="22">
        <v>54.732985819886956</v>
      </c>
      <c r="I77" s="22">
        <v>41.06793731431428</v>
      </c>
      <c r="J77" s="22">
        <v>1.5110936869308877</v>
      </c>
      <c r="K77" s="22">
        <v>100.87109969438369</v>
      </c>
      <c r="L77" s="22">
        <v>299.9035102563762</v>
      </c>
      <c r="M77" s="22">
        <v>455.09594178277973</v>
      </c>
      <c r="N77" s="22">
        <v>150.26500178301976</v>
      </c>
      <c r="O77" s="22">
        <v>604.7344502561396</v>
      </c>
      <c r="P77" s="22">
        <v>597.7971406877048</v>
      </c>
      <c r="Q77" s="22">
        <v>157.2023113514543</v>
      </c>
      <c r="R77" s="22">
        <v>712.376327354527</v>
      </c>
      <c r="S77" s="22">
        <v>42.62312468463161</v>
      </c>
      <c r="T77" s="22">
        <v>687.7993489011922</v>
      </c>
      <c r="U77" s="22">
        <v>67.20010313796718</v>
      </c>
      <c r="V77" s="22">
        <v>107.80902684993336</v>
      </c>
      <c r="W77" s="22">
        <v>27.471312629304332</v>
      </c>
      <c r="X77" s="22">
        <v>220.32118821989812</v>
      </c>
      <c r="Y77" s="22">
        <v>259.3903918760164</v>
      </c>
      <c r="Z77" s="22">
        <v>112.30840890992093</v>
      </c>
      <c r="AA77" s="22">
        <v>34.33791638338735</v>
      </c>
      <c r="AB77" s="22">
        <v>7.369247761783592</v>
      </c>
      <c r="AC77" s="22">
        <v>73.15193704421429</v>
      </c>
      <c r="AD77" s="22">
        <v>153.4639043147443</v>
      </c>
      <c r="AE77" s="22">
        <v>521.0143629184147</v>
      </c>
      <c r="AF77" s="22">
        <v>628.8694824441307</v>
      </c>
      <c r="AG77" s="22">
        <v>48.22537291500505</v>
      </c>
      <c r="AH77" s="22">
        <v>68.82041841528977</v>
      </c>
      <c r="AI77" s="22">
        <v>577.7578396255013</v>
      </c>
      <c r="AJ77" s="22">
        <v>177.24161241365633</v>
      </c>
      <c r="AK77" s="23">
        <v>140.49359741565692</v>
      </c>
      <c r="AL77" s="23">
        <v>125.04031648591328</v>
      </c>
      <c r="AM77" s="23">
        <v>125.3577940697653</v>
      </c>
      <c r="AN77" s="23">
        <v>199.2539347855165</v>
      </c>
      <c r="AO77" s="23">
        <v>164.8538092823047</v>
      </c>
      <c r="AP77" s="23">
        <v>163.96186433927897</v>
      </c>
      <c r="AQ77" s="23">
        <v>57.042370422863165</v>
      </c>
      <c r="AR77" s="23">
        <v>78.66731954487487</v>
      </c>
      <c r="AS77" s="23">
        <v>82.153420015628</v>
      </c>
      <c r="AT77" s="23">
        <v>126.62861356765599</v>
      </c>
      <c r="AU77" s="23">
        <v>45.30909158291253</v>
      </c>
      <c r="AV77" s="23">
        <v>86.72261078309917</v>
      </c>
      <c r="AW77" s="23">
        <v>13.928810710464635</v>
      </c>
      <c r="AX77" s="23">
        <v>301.18507939259393</v>
      </c>
      <c r="AY77" s="23">
        <v>36.12295154742223</v>
      </c>
      <c r="AZ77" s="23">
        <v>32.85553978781751</v>
      </c>
      <c r="BA77" s="23">
        <v>45.94442606169056</v>
      </c>
      <c r="BB77" s="23">
        <v>123.34200329178842</v>
      </c>
      <c r="BC77" s="23">
        <v>31.783363118010275</v>
      </c>
      <c r="BD77" s="23">
        <v>27.016569793878425</v>
      </c>
      <c r="BE77" s="23">
        <v>31.78695363252868</v>
      </c>
      <c r="BF77" s="23">
        <v>12.006692672432228</v>
      </c>
      <c r="BG77" s="23">
        <v>40.472902233893834</v>
      </c>
      <c r="BH77" s="23">
        <v>10.924225346291431</v>
      </c>
      <c r="BI77" s="23">
        <v>12.852958101149232</v>
      </c>
      <c r="BJ77" s="23">
        <v>640.4923647132186</v>
      </c>
      <c r="BK77" s="23">
        <v>17.192379269151395</v>
      </c>
      <c r="BL77" s="23">
        <v>30.827355054667276</v>
      </c>
      <c r="BM77" s="23">
        <v>724.1720969844914</v>
      </c>
      <c r="BN77" s="23">
        <v>243.51635465307055</v>
      </c>
      <c r="BO77" s="23">
        <v>502.2222252566732</v>
      </c>
      <c r="BP77" s="23">
        <v>529.8494937440627</v>
      </c>
      <c r="BQ77" s="23">
        <v>192.64478719404875</v>
      </c>
      <c r="BR77" s="23">
        <v>754.9994520391583</v>
      </c>
      <c r="BS77" s="23">
        <v>667.2933067996223</v>
      </c>
      <c r="BT77" s="23">
        <v>87.70614523953668</v>
      </c>
      <c r="BU77" s="23">
        <v>335.75671246907217</v>
      </c>
      <c r="BV77" s="23">
        <v>298.0161212477135</v>
      </c>
      <c r="BW77" s="23">
        <v>695.27876151623</v>
      </c>
      <c r="BX77" s="23">
        <v>58.450152108856784</v>
      </c>
      <c r="BY77" s="23">
        <v>619.1099073233842</v>
      </c>
      <c r="BZ77" s="23">
        <v>135.88954471577253</v>
      </c>
      <c r="CA77" s="23" t="s">
        <v>94</v>
      </c>
      <c r="CB77" s="23">
        <v>80.24128190753257</v>
      </c>
    </row>
    <row r="78" spans="1:80" ht="15">
      <c r="A78" s="22" t="s">
        <v>113</v>
      </c>
      <c r="B78" s="22" t="s">
        <v>157</v>
      </c>
      <c r="C78" s="22">
        <v>803.4506079386903</v>
      </c>
      <c r="D78" s="22">
        <v>1052.8194535870969</v>
      </c>
      <c r="E78" s="22">
        <v>1083.6380498775125</v>
      </c>
      <c r="F78" s="22">
        <v>1048.6086863476753</v>
      </c>
      <c r="G78" s="22">
        <v>893.903977956953</v>
      </c>
      <c r="H78" s="22">
        <v>282.7213246561377</v>
      </c>
      <c r="I78" s="22">
        <v>279.70118142224686</v>
      </c>
      <c r="J78" s="22">
        <v>20.357060350185296</v>
      </c>
      <c r="K78" s="22">
        <v>650.990350299163</v>
      </c>
      <c r="L78" s="22">
        <v>1754.948971582973</v>
      </c>
      <c r="M78" s="22">
        <v>4361.241720852723</v>
      </c>
      <c r="N78" s="22">
        <v>1318.3632769560377</v>
      </c>
      <c r="O78" s="22">
        <v>4797.8274154796545</v>
      </c>
      <c r="P78" s="22">
        <v>4938.757797769386</v>
      </c>
      <c r="Q78" s="22">
        <v>1177.4328946663313</v>
      </c>
      <c r="R78" s="22">
        <v>5772.652569270211</v>
      </c>
      <c r="S78" s="22">
        <v>343.53812316542303</v>
      </c>
      <c r="T78" s="22">
        <v>5671.996899872047</v>
      </c>
      <c r="U78" s="22">
        <v>444.19379256362816</v>
      </c>
      <c r="V78" s="22">
        <v>1308.3519537064944</v>
      </c>
      <c r="W78" s="22">
        <v>356.18191457675806</v>
      </c>
      <c r="X78" s="22">
        <v>1548.3554869311515</v>
      </c>
      <c r="Y78" s="22">
        <v>1714.6096398207471</v>
      </c>
      <c r="Z78" s="22">
        <v>1423.5319560499954</v>
      </c>
      <c r="AA78" s="22">
        <v>433.9893099257695</v>
      </c>
      <c r="AB78" s="22">
        <v>67.80909589431383</v>
      </c>
      <c r="AC78" s="22">
        <v>835.5771622773103</v>
      </c>
      <c r="AD78" s="22">
        <v>1460.517453736393</v>
      </c>
      <c r="AE78" s="22">
        <v>3752.286980527681</v>
      </c>
      <c r="AF78" s="22">
        <v>4860.087914623678</v>
      </c>
      <c r="AG78" s="22">
        <v>645.3424906710028</v>
      </c>
      <c r="AH78" s="22">
        <v>542.2249883513186</v>
      </c>
      <c r="AI78" s="22">
        <v>5664.022654386048</v>
      </c>
      <c r="AJ78" s="22">
        <v>452.1680380496064</v>
      </c>
      <c r="AK78" s="23">
        <v>1285.564951964538</v>
      </c>
      <c r="AL78" s="23">
        <v>1265.2007526587229</v>
      </c>
      <c r="AM78" s="23">
        <v>1219.4002973037636</v>
      </c>
      <c r="AN78" s="23">
        <v>1193.4916478816253</v>
      </c>
      <c r="AO78" s="23">
        <v>1152.5330426270455</v>
      </c>
      <c r="AP78" s="23">
        <v>1716.1174301974904</v>
      </c>
      <c r="AQ78" s="23">
        <v>460.17361668359825</v>
      </c>
      <c r="AR78" s="23">
        <v>779.5749342042649</v>
      </c>
      <c r="AS78" s="23">
        <v>721.1363854813497</v>
      </c>
      <c r="AT78" s="23">
        <v>500.827993994732</v>
      </c>
      <c r="AU78" s="23">
        <v>493.988178886415</v>
      </c>
      <c r="AV78" s="23">
        <v>706.1284755649082</v>
      </c>
      <c r="AW78" s="23">
        <v>96.48789369003937</v>
      </c>
      <c r="AX78" s="23">
        <v>2846.6585866485093</v>
      </c>
      <c r="AY78" s="23">
        <v>341.7674477423362</v>
      </c>
      <c r="AZ78" s="23">
        <v>351.99434203734154</v>
      </c>
      <c r="BA78" s="23">
        <v>453.2974935197231</v>
      </c>
      <c r="BB78" s="23">
        <v>459.1365445078782</v>
      </c>
      <c r="BC78" s="23">
        <v>325.83523301244537</v>
      </c>
      <c r="BD78" s="23">
        <v>165.2384007785326</v>
      </c>
      <c r="BE78" s="23">
        <v>358.48671723088046</v>
      </c>
      <c r="BF78" s="23">
        <v>104.18587961798369</v>
      </c>
      <c r="BG78" s="23">
        <v>275.1991306406886</v>
      </c>
      <c r="BH78" s="23">
        <v>127.12456968730024</v>
      </c>
      <c r="BI78" s="23">
        <v>153.2889430708871</v>
      </c>
      <c r="BJ78" s="23">
        <v>5268.07705195177</v>
      </c>
      <c r="BK78" s="23">
        <v>124.18517910178939</v>
      </c>
      <c r="BL78" s="23">
        <v>108.92486042214391</v>
      </c>
      <c r="BM78" s="23">
        <v>6007.265832013493</v>
      </c>
      <c r="BN78" s="23">
        <v>1929.4329253124558</v>
      </c>
      <c r="BO78" s="23">
        <v>3582.069627900607</v>
      </c>
      <c r="BP78" s="23">
        <v>4562.549913221917</v>
      </c>
      <c r="BQ78" s="23">
        <v>1386.8484842171933</v>
      </c>
      <c r="BR78" s="23">
        <v>6116.190692435665</v>
      </c>
      <c r="BS78" s="23">
        <v>5856.020480747596</v>
      </c>
      <c r="BT78" s="23">
        <v>260.1702116880014</v>
      </c>
      <c r="BU78" s="23">
        <v>5008.243736852218</v>
      </c>
      <c r="BV78" s="23">
        <v>266.7320402700972</v>
      </c>
      <c r="BW78" s="23">
        <v>6116.190692435665</v>
      </c>
      <c r="BX78" s="23" t="s">
        <v>94</v>
      </c>
      <c r="BY78" s="23">
        <v>5528.506658652437</v>
      </c>
      <c r="BZ78" s="23">
        <v>587.6840337832543</v>
      </c>
      <c r="CA78" s="23" t="s">
        <v>94</v>
      </c>
      <c r="CB78" s="23">
        <v>924.1060499660792</v>
      </c>
    </row>
    <row r="79" spans="2:80" ht="15">
      <c r="B79" s="22" t="s">
        <v>158</v>
      </c>
      <c r="C79" s="22">
        <v>57.584442087337266</v>
      </c>
      <c r="D79" s="22">
        <v>43.99792624362058</v>
      </c>
      <c r="E79" s="22">
        <v>36.67137542897646</v>
      </c>
      <c r="F79" s="22">
        <v>34.48961870302835</v>
      </c>
      <c r="G79" s="22">
        <v>46.55063973984293</v>
      </c>
      <c r="H79" s="22">
        <v>22.950309062023784</v>
      </c>
      <c r="I79" s="22">
        <v>6.551312124447936</v>
      </c>
      <c r="J79" s="22">
        <v>0.49226535459496895</v>
      </c>
      <c r="K79" s="22">
        <v>10.628747002705094</v>
      </c>
      <c r="L79" s="22">
        <v>57.82960872851568</v>
      </c>
      <c r="M79" s="22">
        <v>202.0870270180616</v>
      </c>
      <c r="N79" s="22">
        <v>33.48213113524346</v>
      </c>
      <c r="O79" s="22">
        <v>226.4345046113337</v>
      </c>
      <c r="P79" s="22">
        <v>192.31396096014478</v>
      </c>
      <c r="Q79" s="22">
        <v>67.60267478643203</v>
      </c>
      <c r="R79" s="22">
        <v>245.51476047975552</v>
      </c>
      <c r="S79" s="22">
        <v>14.401875266821481</v>
      </c>
      <c r="T79" s="22">
        <v>230.10911489085365</v>
      </c>
      <c r="U79" s="22">
        <v>29.8075208557233</v>
      </c>
      <c r="V79" s="22">
        <v>42.5267247046393</v>
      </c>
      <c r="W79" s="22">
        <v>9.275926317989835</v>
      </c>
      <c r="X79" s="22">
        <v>79.90506374096663</v>
      </c>
      <c r="Y79" s="22">
        <v>78.68316796784089</v>
      </c>
      <c r="Z79" s="22">
        <v>40.67933591758103</v>
      </c>
      <c r="AA79" s="22">
        <v>16.479188644377544</v>
      </c>
      <c r="AB79" s="22" t="s">
        <v>94</v>
      </c>
      <c r="AC79" s="22" t="s">
        <v>94</v>
      </c>
      <c r="AD79" s="22">
        <v>102.55600998105263</v>
      </c>
      <c r="AE79" s="22">
        <v>157.36062576552453</v>
      </c>
      <c r="AF79" s="22">
        <v>211.40563156676828</v>
      </c>
      <c r="AG79" s="22">
        <v>24.56682483583716</v>
      </c>
      <c r="AH79" s="22">
        <v>16.55914804488067</v>
      </c>
      <c r="AI79" s="22">
        <v>132.070915755497</v>
      </c>
      <c r="AJ79" s="22">
        <v>127.84571999108053</v>
      </c>
      <c r="AK79" s="23">
        <v>52.928285747512405</v>
      </c>
      <c r="AL79" s="23">
        <v>36.95447213340951</v>
      </c>
      <c r="AM79" s="23">
        <v>79.77633089104279</v>
      </c>
      <c r="AN79" s="23">
        <v>45.958802895447654</v>
      </c>
      <c r="AO79" s="23">
        <v>44.29874407916504</v>
      </c>
      <c r="AP79" s="23">
        <v>59.37664339051856</v>
      </c>
      <c r="AQ79" s="23">
        <v>22.97238503743921</v>
      </c>
      <c r="AR79" s="23">
        <v>26.67433878164898</v>
      </c>
      <c r="AS79" s="23">
        <v>40.12046039422909</v>
      </c>
      <c r="AT79" s="23">
        <v>12.697078905511693</v>
      </c>
      <c r="AU79" s="23">
        <v>29.593568012155345</v>
      </c>
      <c r="AV79" s="23">
        <v>30.161373039628394</v>
      </c>
      <c r="AW79" s="23">
        <v>0.6200966620428444</v>
      </c>
      <c r="AX79" s="23">
        <v>86.85965793670842</v>
      </c>
      <c r="AY79" s="23">
        <v>23.59653161406315</v>
      </c>
      <c r="AZ79" s="23">
        <v>11.528611978298859</v>
      </c>
      <c r="BA79" s="23">
        <v>34.43943563380762</v>
      </c>
      <c r="BB79" s="23">
        <v>13.130035445484431</v>
      </c>
      <c r="BC79" s="23">
        <v>15.624632928714533</v>
      </c>
      <c r="BD79" s="23">
        <v>5.324621961282471</v>
      </c>
      <c r="BE79" s="23">
        <v>25.342020346091257</v>
      </c>
      <c r="BF79" s="23">
        <v>3.3309804519465755</v>
      </c>
      <c r="BG79" s="23">
        <v>12.978214913849877</v>
      </c>
      <c r="BH79" s="23">
        <v>4.617104892124687</v>
      </c>
      <c r="BI79" s="23">
        <v>5.025044438643547</v>
      </c>
      <c r="BJ79" s="23">
        <v>209.5542445417448</v>
      </c>
      <c r="BK79" s="23">
        <v>10.062674810331412</v>
      </c>
      <c r="BL79" s="23">
        <v>20.93886399922936</v>
      </c>
      <c r="BM79" s="23">
        <v>238.9777717473477</v>
      </c>
      <c r="BN79" s="23">
        <v>66.63952886152283</v>
      </c>
      <c r="BO79" s="23">
        <v>189.42879965095653</v>
      </c>
      <c r="BP79" s="23">
        <v>186.7461096784802</v>
      </c>
      <c r="BQ79" s="23">
        <v>50.45362028410831</v>
      </c>
      <c r="BR79" s="23">
        <v>259.916635746577</v>
      </c>
      <c r="BS79" s="23">
        <v>127.01717206493039</v>
      </c>
      <c r="BT79" s="23">
        <v>132.89946368164718</v>
      </c>
      <c r="BU79" s="23">
        <v>192.19936974222233</v>
      </c>
      <c r="BV79" s="23">
        <v>30.687632517594334</v>
      </c>
      <c r="BW79" s="23" t="s">
        <v>94</v>
      </c>
      <c r="BX79" s="23">
        <v>259.916635746577</v>
      </c>
      <c r="BY79" s="23">
        <v>247.49878589797635</v>
      </c>
      <c r="BZ79" s="23">
        <v>12.417849848600689</v>
      </c>
      <c r="CA79" s="23" t="s">
        <v>94</v>
      </c>
      <c r="CB79" s="23">
        <v>26.674852979414727</v>
      </c>
    </row>
    <row r="80" spans="1:80" ht="15">
      <c r="A80" s="22" t="s">
        <v>114</v>
      </c>
      <c r="B80" s="22" t="s">
        <v>157</v>
      </c>
      <c r="C80" s="22">
        <v>796.8892568066327</v>
      </c>
      <c r="D80" s="22">
        <v>1014.9565498021863</v>
      </c>
      <c r="E80" s="22">
        <v>1022.1806407549</v>
      </c>
      <c r="F80" s="22">
        <v>996.9882707259807</v>
      </c>
      <c r="G80" s="22">
        <v>787.8002013148166</v>
      </c>
      <c r="H80" s="22">
        <v>276.00396151404993</v>
      </c>
      <c r="I80" s="22">
        <v>264.3141095057332</v>
      </c>
      <c r="J80" s="22">
        <v>20.216817210192914</v>
      </c>
      <c r="K80" s="22">
        <v>604.3471080191537</v>
      </c>
      <c r="L80" s="22">
        <v>1602.8073114872914</v>
      </c>
      <c r="M80" s="22">
        <v>4180.889604166288</v>
      </c>
      <c r="N80" s="22">
        <v>1244.9366075360792</v>
      </c>
      <c r="O80" s="22">
        <v>4538.760308117582</v>
      </c>
      <c r="P80" s="22">
        <v>4644.92891869228</v>
      </c>
      <c r="Q80" s="22">
        <v>1138.7679969613603</v>
      </c>
      <c r="R80" s="22">
        <v>5453.233841430808</v>
      </c>
      <c r="S80" s="22">
        <v>330.4630742228722</v>
      </c>
      <c r="T80" s="22">
        <v>5378.653018464694</v>
      </c>
      <c r="U80" s="22">
        <v>405.0438971889994</v>
      </c>
      <c r="V80" s="22">
        <v>1278.7436584720701</v>
      </c>
      <c r="W80" s="22">
        <v>348.44512229680174</v>
      </c>
      <c r="X80" s="22">
        <v>1463.5355420307048</v>
      </c>
      <c r="Y80" s="22">
        <v>1575.3809488026393</v>
      </c>
      <c r="Z80" s="22">
        <v>1378.9539042640554</v>
      </c>
      <c r="AA80" s="22">
        <v>434.70725562726034</v>
      </c>
      <c r="AB80" s="22">
        <v>70.93808232201229</v>
      </c>
      <c r="AC80" s="22">
        <v>789.1087440274501</v>
      </c>
      <c r="AD80" s="22">
        <v>1462.7160393531979</v>
      </c>
      <c r="AE80" s="22">
        <v>3460.934049950976</v>
      </c>
      <c r="AF80" s="22">
        <v>4551.251474435897</v>
      </c>
      <c r="AG80" s="22">
        <v>635.7521899384226</v>
      </c>
      <c r="AH80" s="22">
        <v>529.1747033139387</v>
      </c>
      <c r="AI80" s="22">
        <v>5254.566521707411</v>
      </c>
      <c r="AJ80" s="22">
        <v>529.1303939462313</v>
      </c>
      <c r="AK80" s="23">
        <v>1222.551294074747</v>
      </c>
      <c r="AL80" s="23">
        <v>1195.9252362609036</v>
      </c>
      <c r="AM80" s="23">
        <v>1194.483009431251</v>
      </c>
      <c r="AN80" s="23">
        <v>1107.3677706943208</v>
      </c>
      <c r="AO80" s="23">
        <v>1063.3696051924221</v>
      </c>
      <c r="AP80" s="23">
        <v>1647.8309981562052</v>
      </c>
      <c r="AQ80" s="23">
        <v>454.5644505246415</v>
      </c>
      <c r="AR80" s="23">
        <v>741.8049674914697</v>
      </c>
      <c r="AS80" s="23">
        <v>686.3951437957047</v>
      </c>
      <c r="AT80" s="23">
        <v>439.8537959723677</v>
      </c>
      <c r="AU80" s="23">
        <v>502.849484780555</v>
      </c>
      <c r="AV80" s="23">
        <v>683.6743253685013</v>
      </c>
      <c r="AW80" s="23">
        <v>88.41196840230727</v>
      </c>
      <c r="AX80" s="23">
        <v>2725.2849318881354</v>
      </c>
      <c r="AY80" s="23">
        <v>341.89358969302367</v>
      </c>
      <c r="AZ80" s="23">
        <v>329.8710421518773</v>
      </c>
      <c r="BA80" s="23">
        <v>445.9063632972909</v>
      </c>
      <c r="BB80" s="23">
        <v>399.0361978394345</v>
      </c>
      <c r="BC80" s="23">
        <v>314.6304370130281</v>
      </c>
      <c r="BD80" s="23">
        <v>155.83512603987276</v>
      </c>
      <c r="BE80" s="23">
        <v>366.71273496924874</v>
      </c>
      <c r="BF80" s="23">
        <v>103.07483993105589</v>
      </c>
      <c r="BG80" s="23">
        <v>263.7301167004217</v>
      </c>
      <c r="BH80" s="23">
        <v>126.63333736286687</v>
      </c>
      <c r="BI80" s="23">
        <v>141.71159308155066</v>
      </c>
      <c r="BJ80" s="23">
        <v>5042.478065896638</v>
      </c>
      <c r="BK80" s="23">
        <v>124.19521699691836</v>
      </c>
      <c r="BL80" s="23">
        <v>75.58699944675664</v>
      </c>
      <c r="BM80" s="23">
        <v>5708.109916206847</v>
      </c>
      <c r="BN80" s="23">
        <v>1794.4613793686344</v>
      </c>
      <c r="BO80" s="23">
        <v>3410.2813180942985</v>
      </c>
      <c r="BP80" s="23">
        <v>4333.573705164846</v>
      </c>
      <c r="BQ80" s="23">
        <v>1315.927994529225</v>
      </c>
      <c r="BR80" s="23">
        <v>5783.696915653598</v>
      </c>
      <c r="BS80" s="23">
        <v>5407.932403773394</v>
      </c>
      <c r="BT80" s="23">
        <v>375.76451188026505</v>
      </c>
      <c r="BU80" s="23">
        <v>4767.95727546575</v>
      </c>
      <c r="BV80" s="23">
        <v>253.5820461546114</v>
      </c>
      <c r="BW80" s="23">
        <v>5528.506658652437</v>
      </c>
      <c r="BX80" s="23">
        <v>247.49878589797635</v>
      </c>
      <c r="BY80" s="23">
        <v>5783.696915653598</v>
      </c>
      <c r="BZ80" s="23" t="s">
        <v>94</v>
      </c>
      <c r="CA80" s="23" t="s">
        <v>94</v>
      </c>
      <c r="CB80" s="23">
        <v>889.0266493827738</v>
      </c>
    </row>
    <row r="81" spans="2:80" ht="15">
      <c r="B81" s="22" t="s">
        <v>158</v>
      </c>
      <c r="C81" s="22">
        <v>66.26116182950747</v>
      </c>
      <c r="D81" s="22">
        <v>85.20689600466568</v>
      </c>
      <c r="E81" s="22">
        <v>98.76065256864175</v>
      </c>
      <c r="F81" s="22">
        <v>86.8468501683398</v>
      </c>
      <c r="G81" s="22">
        <v>153.18701598015335</v>
      </c>
      <c r="H81" s="22">
        <v>29.66767220411064</v>
      </c>
      <c r="I81" s="22">
        <v>21.938384040962237</v>
      </c>
      <c r="J81" s="22">
        <v>0.6325084945873422</v>
      </c>
      <c r="K81" s="22">
        <v>57.60074234088604</v>
      </c>
      <c r="L81" s="22">
        <v>210.8418438610408</v>
      </c>
      <c r="M81" s="22">
        <v>389.2600397708129</v>
      </c>
      <c r="N81" s="22">
        <v>108.34898569407967</v>
      </c>
      <c r="O81" s="22">
        <v>491.752897937774</v>
      </c>
      <c r="P81" s="22">
        <v>491.98737764045393</v>
      </c>
      <c r="Q81" s="22">
        <v>108.11450599140012</v>
      </c>
      <c r="R81" s="22">
        <v>572.6249594224828</v>
      </c>
      <c r="S81" s="22">
        <v>27.476924209372473</v>
      </c>
      <c r="T81" s="22">
        <v>529.5305075275863</v>
      </c>
      <c r="U81" s="22">
        <v>70.57137610426813</v>
      </c>
      <c r="V81" s="22">
        <v>72.99510920525702</v>
      </c>
      <c r="W81" s="22">
        <v>17.24456143941296</v>
      </c>
      <c r="X81" s="22">
        <v>166.37783862964545</v>
      </c>
      <c r="Y81" s="22">
        <v>222.55374115326816</v>
      </c>
      <c r="Z81" s="22">
        <v>85.70147907083579</v>
      </c>
      <c r="AA81" s="22">
        <v>16.71391052327065</v>
      </c>
      <c r="AB81" s="22">
        <v>2.3404218315947585</v>
      </c>
      <c r="AC81" s="22">
        <v>48.69048109380822</v>
      </c>
      <c r="AD81" s="22">
        <v>100.35742436424755</v>
      </c>
      <c r="AE81" s="22">
        <v>448.7135563422015</v>
      </c>
      <c r="AF81" s="22">
        <v>526.2149243253031</v>
      </c>
      <c r="AG81" s="22">
        <v>34.843654087218326</v>
      </c>
      <c r="AH81" s="22">
        <v>30.641523095919073</v>
      </c>
      <c r="AI81" s="22">
        <v>543.6671869375172</v>
      </c>
      <c r="AJ81" s="22">
        <v>56.434696694337084</v>
      </c>
      <c r="AK81" s="23">
        <v>117.2124820513693</v>
      </c>
      <c r="AL81" s="23">
        <v>106.39494357049992</v>
      </c>
      <c r="AM81" s="23">
        <v>105.74390199246352</v>
      </c>
      <c r="AN81" s="23">
        <v>136.78537718365263</v>
      </c>
      <c r="AO81" s="23">
        <v>133.9651788338692</v>
      </c>
      <c r="AP81" s="23">
        <v>127.86095446549913</v>
      </c>
      <c r="AQ81" s="23">
        <v>28.791667670018917</v>
      </c>
      <c r="AR81" s="23">
        <v>65.41626344145733</v>
      </c>
      <c r="AS81" s="23">
        <v>77.7385239007923</v>
      </c>
      <c r="AT81" s="23">
        <v>73.8963130424635</v>
      </c>
      <c r="AU81" s="23">
        <v>20.8926390136602</v>
      </c>
      <c r="AV81" s="23">
        <v>54.27559997603107</v>
      </c>
      <c r="AW81" s="23">
        <v>8.696021949774952</v>
      </c>
      <c r="AX81" s="23">
        <v>208.86518071412442</v>
      </c>
      <c r="AY81" s="23">
        <v>23.68050613699831</v>
      </c>
      <c r="AZ81" s="23">
        <v>34.350257723082834</v>
      </c>
      <c r="BA81" s="23">
        <v>44.70738767715812</v>
      </c>
      <c r="BB81" s="23">
        <v>73.45541822851413</v>
      </c>
      <c r="BC81" s="23">
        <v>26.921336255814197</v>
      </c>
      <c r="BD81" s="23">
        <v>14.727896699942107</v>
      </c>
      <c r="BE81" s="23">
        <v>17.116002607722674</v>
      </c>
      <c r="BF81" s="23">
        <v>4.739651137115879</v>
      </c>
      <c r="BG81" s="23">
        <v>25.717767268188858</v>
      </c>
      <c r="BH81" s="23">
        <v>5.405968214799517</v>
      </c>
      <c r="BI81" s="23">
        <v>16.60239442798002</v>
      </c>
      <c r="BJ81" s="23">
        <v>441.1578646241599</v>
      </c>
      <c r="BK81" s="23">
        <v>10.052636915202505</v>
      </c>
      <c r="BL81" s="23">
        <v>61.96819607785791</v>
      </c>
      <c r="BM81" s="23">
        <v>538.1336875539964</v>
      </c>
      <c r="BN81" s="23">
        <v>203.08860068178757</v>
      </c>
      <c r="BO81" s="23">
        <v>361.2171094572477</v>
      </c>
      <c r="BP81" s="23">
        <v>415.7223177355514</v>
      </c>
      <c r="BQ81" s="23">
        <v>121.37410997207802</v>
      </c>
      <c r="BR81" s="23">
        <v>600.101883631855</v>
      </c>
      <c r="BS81" s="23">
        <v>582.7967201424727</v>
      </c>
      <c r="BT81" s="23">
        <v>17.305163489382338</v>
      </c>
      <c r="BU81" s="23">
        <v>433.94520940334223</v>
      </c>
      <c r="BV81" s="23">
        <v>44.43407509310328</v>
      </c>
      <c r="BW81" s="23">
        <v>587.6840337832543</v>
      </c>
      <c r="BX81" s="23">
        <v>12.417849848600689</v>
      </c>
      <c r="BY81" s="23" t="s">
        <v>94</v>
      </c>
      <c r="BZ81" s="23">
        <v>600.101883631855</v>
      </c>
      <c r="CA81" s="23" t="s">
        <v>94</v>
      </c>
      <c r="CB81" s="23">
        <v>62.290923244227876</v>
      </c>
    </row>
    <row r="82" spans="1:80" ht="15">
      <c r="A82" s="22" t="s">
        <v>115</v>
      </c>
      <c r="B82" s="22" t="s">
        <v>160</v>
      </c>
      <c r="C82" s="22" t="s">
        <v>94</v>
      </c>
      <c r="D82" s="22" t="s">
        <v>94</v>
      </c>
      <c r="E82" s="22" t="s">
        <v>94</v>
      </c>
      <c r="F82" s="22" t="s">
        <v>94</v>
      </c>
      <c r="G82" s="22" t="s">
        <v>94</v>
      </c>
      <c r="H82" s="22" t="s">
        <v>94</v>
      </c>
      <c r="I82" s="22" t="s">
        <v>94</v>
      </c>
      <c r="J82" s="22" t="s">
        <v>94</v>
      </c>
      <c r="K82" s="22" t="s">
        <v>94</v>
      </c>
      <c r="L82" s="22" t="s">
        <v>94</v>
      </c>
      <c r="M82" s="22" t="s">
        <v>94</v>
      </c>
      <c r="N82" s="22" t="s">
        <v>94</v>
      </c>
      <c r="O82" s="22" t="s">
        <v>94</v>
      </c>
      <c r="P82" s="22" t="s">
        <v>94</v>
      </c>
      <c r="Q82" s="22" t="s">
        <v>94</v>
      </c>
      <c r="R82" s="22" t="s">
        <v>94</v>
      </c>
      <c r="S82" s="22" t="s">
        <v>94</v>
      </c>
      <c r="T82" s="22" t="s">
        <v>94</v>
      </c>
      <c r="U82" s="22" t="s">
        <v>94</v>
      </c>
      <c r="V82" s="22" t="s">
        <v>94</v>
      </c>
      <c r="W82" s="22" t="s">
        <v>94</v>
      </c>
      <c r="X82" s="22" t="s">
        <v>94</v>
      </c>
      <c r="Y82" s="22" t="s">
        <v>94</v>
      </c>
      <c r="Z82" s="22" t="s">
        <v>94</v>
      </c>
      <c r="AA82" s="22" t="s">
        <v>94</v>
      </c>
      <c r="AB82" s="22" t="s">
        <v>94</v>
      </c>
      <c r="AC82" s="22" t="s">
        <v>94</v>
      </c>
      <c r="AD82" s="22" t="s">
        <v>94</v>
      </c>
      <c r="AE82" s="22" t="s">
        <v>94</v>
      </c>
      <c r="AF82" s="22" t="s">
        <v>94</v>
      </c>
      <c r="AG82" s="22" t="s">
        <v>94</v>
      </c>
      <c r="AH82" s="22" t="s">
        <v>94</v>
      </c>
      <c r="AI82" s="22" t="s">
        <v>94</v>
      </c>
      <c r="AJ82" s="22" t="s">
        <v>94</v>
      </c>
      <c r="AK82" s="23" t="s">
        <v>94</v>
      </c>
      <c r="AL82" s="23" t="s">
        <v>94</v>
      </c>
      <c r="AM82" s="23" t="s">
        <v>94</v>
      </c>
      <c r="AN82" s="23" t="s">
        <v>94</v>
      </c>
      <c r="AO82" s="23" t="s">
        <v>94</v>
      </c>
      <c r="AP82" s="23" t="s">
        <v>94</v>
      </c>
      <c r="AQ82" s="23" t="s">
        <v>94</v>
      </c>
      <c r="AR82" s="23" t="s">
        <v>94</v>
      </c>
      <c r="AS82" s="23" t="s">
        <v>94</v>
      </c>
      <c r="AT82" s="23" t="s">
        <v>94</v>
      </c>
      <c r="AU82" s="23" t="s">
        <v>94</v>
      </c>
      <c r="AV82" s="23" t="s">
        <v>94</v>
      </c>
      <c r="AW82" s="23" t="s">
        <v>94</v>
      </c>
      <c r="AX82" s="23" t="s">
        <v>94</v>
      </c>
      <c r="AY82" s="23" t="s">
        <v>94</v>
      </c>
      <c r="AZ82" s="23" t="s">
        <v>94</v>
      </c>
      <c r="BA82" s="23" t="s">
        <v>94</v>
      </c>
      <c r="BB82" s="23" t="s">
        <v>94</v>
      </c>
      <c r="BC82" s="23" t="s">
        <v>94</v>
      </c>
      <c r="BD82" s="23" t="s">
        <v>94</v>
      </c>
      <c r="BE82" s="23" t="s">
        <v>94</v>
      </c>
      <c r="BF82" s="23" t="s">
        <v>94</v>
      </c>
      <c r="BG82" s="23" t="s">
        <v>94</v>
      </c>
      <c r="BH82" s="23" t="s">
        <v>94</v>
      </c>
      <c r="BI82" s="23" t="s">
        <v>94</v>
      </c>
      <c r="BJ82" s="23" t="s">
        <v>94</v>
      </c>
      <c r="BK82" s="23" t="s">
        <v>94</v>
      </c>
      <c r="BL82" s="23" t="s">
        <v>94</v>
      </c>
      <c r="BM82" s="23" t="s">
        <v>94</v>
      </c>
      <c r="BN82" s="23" t="s">
        <v>94</v>
      </c>
      <c r="BO82" s="23" t="s">
        <v>94</v>
      </c>
      <c r="BP82" s="23" t="s">
        <v>94</v>
      </c>
      <c r="BQ82" s="23" t="s">
        <v>94</v>
      </c>
      <c r="BR82" s="23" t="s">
        <v>94</v>
      </c>
      <c r="BS82" s="23" t="s">
        <v>94</v>
      </c>
      <c r="BT82" s="23" t="s">
        <v>94</v>
      </c>
      <c r="BU82" s="23" t="s">
        <v>94</v>
      </c>
      <c r="BV82" s="23" t="s">
        <v>94</v>
      </c>
      <c r="BW82" s="23" t="s">
        <v>94</v>
      </c>
      <c r="BX82" s="23" t="s">
        <v>94</v>
      </c>
      <c r="BY82" s="23" t="s">
        <v>94</v>
      </c>
      <c r="BZ82" s="23" t="s">
        <v>94</v>
      </c>
      <c r="CA82" s="23" t="s">
        <v>94</v>
      </c>
      <c r="CB82" s="23" t="s">
        <v>94</v>
      </c>
    </row>
    <row r="83" spans="1:80" ht="15">
      <c r="A83" s="22" t="s">
        <v>178</v>
      </c>
      <c r="C83" s="22">
        <v>145.82437446623274</v>
      </c>
      <c r="D83" s="22">
        <v>169.65998219341023</v>
      </c>
      <c r="E83" s="22">
        <v>140.30290317269473</v>
      </c>
      <c r="F83" s="22">
        <v>179.67271049342372</v>
      </c>
      <c r="G83" s="22">
        <v>176.76325173293293</v>
      </c>
      <c r="H83" s="22">
        <v>60.02526884857194</v>
      </c>
      <c r="I83" s="22">
        <v>49.41722913535304</v>
      </c>
      <c r="J83" s="22">
        <v>0.6165467486311131</v>
      </c>
      <c r="K83" s="22">
        <v>29.03530583574685</v>
      </c>
      <c r="L83" s="22">
        <v>131.05848243542485</v>
      </c>
      <c r="M83" s="22">
        <v>820.2590901915743</v>
      </c>
      <c r="N83" s="22">
        <v>86.93544960473557</v>
      </c>
      <c r="O83" s="22">
        <v>864.3821230222671</v>
      </c>
      <c r="P83" s="22">
        <v>674.7452839402796</v>
      </c>
      <c r="Q83" s="22">
        <v>276.5722886867215</v>
      </c>
      <c r="R83" s="22">
        <v>880.45760858516</v>
      </c>
      <c r="S83" s="22">
        <v>70.85996404184147</v>
      </c>
      <c r="T83" s="22">
        <v>904.171913749006</v>
      </c>
      <c r="U83" s="22">
        <v>47.14565887799589</v>
      </c>
      <c r="V83" s="22">
        <v>545.1368751868049</v>
      </c>
      <c r="W83" s="22">
        <v>186.9882780917488</v>
      </c>
      <c r="X83" s="22" t="s">
        <v>94</v>
      </c>
      <c r="Y83" s="22" t="s">
        <v>94</v>
      </c>
      <c r="Z83" s="22">
        <v>560.4523541152652</v>
      </c>
      <c r="AA83" s="22">
        <v>273.53938865490016</v>
      </c>
      <c r="AB83" s="22">
        <v>6.072465413508086</v>
      </c>
      <c r="AC83" s="22">
        <v>187.64266323729464</v>
      </c>
      <c r="AD83" s="22">
        <v>250.80529061032524</v>
      </c>
      <c r="AE83" s="22">
        <v>506.79715336586776</v>
      </c>
      <c r="AF83" s="22">
        <v>834.7200299946023</v>
      </c>
      <c r="AG83" s="22">
        <v>89.63061281783976</v>
      </c>
      <c r="AH83" s="22">
        <v>19.84572007441831</v>
      </c>
      <c r="AI83" s="22">
        <v>881.587216908473</v>
      </c>
      <c r="AJ83" s="22">
        <v>69.73035571852863</v>
      </c>
      <c r="AK83" s="23">
        <v>243.28732004585152</v>
      </c>
      <c r="AL83" s="23">
        <v>230.46626381823074</v>
      </c>
      <c r="AM83" s="23">
        <v>237.67337964694877</v>
      </c>
      <c r="AN83" s="23">
        <v>183.7452535759781</v>
      </c>
      <c r="AO83" s="23">
        <v>56.14535553998754</v>
      </c>
      <c r="AP83" s="23">
        <v>261.4968993649266</v>
      </c>
      <c r="AQ83" s="23">
        <v>75.16535439184634</v>
      </c>
      <c r="AR83" s="23">
        <v>162.06013482426007</v>
      </c>
      <c r="AS83" s="23">
        <v>87.63249720912046</v>
      </c>
      <c r="AT83" s="23">
        <v>67.06052847183047</v>
      </c>
      <c r="AU83" s="23">
        <v>56.159822526768714</v>
      </c>
      <c r="AV83" s="23">
        <v>135.91808783970774</v>
      </c>
      <c r="AW83" s="23">
        <v>11.40978032799045</v>
      </c>
      <c r="AX83" s="23">
        <v>393.371620539575</v>
      </c>
      <c r="AY83" s="23">
        <v>66.560164556441</v>
      </c>
      <c r="AZ83" s="23">
        <v>92.87589468572106</v>
      </c>
      <c r="BA83" s="23">
        <v>56.78063491727733</v>
      </c>
      <c r="BB83" s="23">
        <v>62.379982388255634</v>
      </c>
      <c r="BC83" s="23">
        <v>53.78009045176809</v>
      </c>
      <c r="BD83" s="23">
        <v>42.49290862294288</v>
      </c>
      <c r="BE83" s="23">
        <v>45.48591565950317</v>
      </c>
      <c r="BF83" s="23">
        <v>20.884196325135715</v>
      </c>
      <c r="BG83" s="23">
        <v>68.91989079559909</v>
      </c>
      <c r="BH83" s="23">
        <v>26.924887776438936</v>
      </c>
      <c r="BI83" s="23">
        <v>15.71983606174208</v>
      </c>
      <c r="BJ83" s="23">
        <v>836.513378413888</v>
      </c>
      <c r="BK83" s="23">
        <v>22.60583081925677</v>
      </c>
      <c r="BL83" s="23">
        <v>8.262509408574235</v>
      </c>
      <c r="BM83" s="23">
        <v>943.0550632184262</v>
      </c>
      <c r="BN83" s="23">
        <v>295.68580240824207</v>
      </c>
      <c r="BO83" s="23">
        <v>462.84818526932065</v>
      </c>
      <c r="BP83" s="23">
        <v>712.8681305398964</v>
      </c>
      <c r="BQ83" s="23">
        <v>219.0804517855746</v>
      </c>
      <c r="BR83" s="23">
        <v>951.3175726270014</v>
      </c>
      <c r="BS83" s="23">
        <v>901.6044579379353</v>
      </c>
      <c r="BT83" s="23">
        <v>49.71311468906714</v>
      </c>
      <c r="BU83" s="23">
        <v>922.6085113670791</v>
      </c>
      <c r="BV83" s="23">
        <v>25.70690890967715</v>
      </c>
      <c r="BW83" s="23">
        <v>924.1060499660792</v>
      </c>
      <c r="BX83" s="23">
        <v>26.674852979414727</v>
      </c>
      <c r="BY83" s="23">
        <v>889.0266493827738</v>
      </c>
      <c r="BZ83" s="23">
        <v>62.290923244227876</v>
      </c>
      <c r="CA83" s="23" t="s">
        <v>94</v>
      </c>
      <c r="CB83" s="23">
        <v>951.3175726270014</v>
      </c>
    </row>
    <row r="84" ht="15">
      <c r="A84" s="22" t="s">
        <v>179</v>
      </c>
    </row>
    <row r="87" spans="1:36" s="45" customFormat="1" ht="15.75">
      <c r="A87" s="31" t="s">
        <v>180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86" ht="15">
      <c r="A88" s="22" t="s">
        <v>94</v>
      </c>
      <c r="B88" s="22" t="s">
        <v>94</v>
      </c>
      <c r="C88" s="22" t="s">
        <v>0</v>
      </c>
      <c r="L88" s="22" t="s">
        <v>95</v>
      </c>
      <c r="N88" s="22" t="s">
        <v>96</v>
      </c>
      <c r="P88" s="22" t="s">
        <v>97</v>
      </c>
      <c r="R88" s="22" t="s">
        <v>98</v>
      </c>
      <c r="T88" s="22" t="s">
        <v>99</v>
      </c>
      <c r="V88" s="22" t="s">
        <v>100</v>
      </c>
      <c r="X88" s="22" t="s">
        <v>101</v>
      </c>
      <c r="Z88" s="22" t="s">
        <v>102</v>
      </c>
      <c r="AB88" s="22" t="s">
        <v>103</v>
      </c>
      <c r="AF88" s="22" t="s">
        <v>104</v>
      </c>
      <c r="AI88" s="22" t="s">
        <v>105</v>
      </c>
      <c r="AK88" s="23" t="s">
        <v>106</v>
      </c>
      <c r="AP88" s="23" t="s">
        <v>1</v>
      </c>
      <c r="AX88" s="23" t="s">
        <v>2</v>
      </c>
      <c r="BH88" s="23" t="s">
        <v>3</v>
      </c>
      <c r="BL88" s="23" t="s">
        <v>107</v>
      </c>
      <c r="BN88" s="23" t="s">
        <v>108</v>
      </c>
      <c r="BP88" s="23" t="s">
        <v>109</v>
      </c>
      <c r="BR88" s="23" t="s">
        <v>110</v>
      </c>
      <c r="BS88" s="23" t="s">
        <v>111</v>
      </c>
      <c r="BU88" s="23" t="s">
        <v>112</v>
      </c>
      <c r="BW88" s="23" t="s">
        <v>113</v>
      </c>
      <c r="BY88" s="23" t="s">
        <v>114</v>
      </c>
      <c r="CA88" s="23" t="s">
        <v>115</v>
      </c>
      <c r="CB88" s="23" t="s">
        <v>116</v>
      </c>
      <c r="CC88" s="23" t="s">
        <v>181</v>
      </c>
      <c r="CD88" s="23" t="s">
        <v>182</v>
      </c>
      <c r="CE88" s="23" t="s">
        <v>183</v>
      </c>
      <c r="CF88" s="23" t="s">
        <v>184</v>
      </c>
      <c r="CG88" s="23" t="s">
        <v>185</v>
      </c>
      <c r="CH88" s="23" t="s">
        <v>186</v>
      </c>
    </row>
    <row r="89" spans="3:86" ht="15">
      <c r="C89" s="22" t="s">
        <v>117</v>
      </c>
      <c r="D89" s="22" t="s">
        <v>118</v>
      </c>
      <c r="E89" s="22" t="s">
        <v>119</v>
      </c>
      <c r="F89" s="22" t="s">
        <v>120</v>
      </c>
      <c r="G89" s="22" t="s">
        <v>121</v>
      </c>
      <c r="H89" s="22" t="s">
        <v>122</v>
      </c>
      <c r="I89" s="22" t="s">
        <v>123</v>
      </c>
      <c r="J89" s="22" t="s">
        <v>124</v>
      </c>
      <c r="K89" s="22" t="s">
        <v>125</v>
      </c>
      <c r="L89" s="22" t="s">
        <v>126</v>
      </c>
      <c r="M89" s="22" t="s">
        <v>4</v>
      </c>
      <c r="N89" s="22" t="s">
        <v>127</v>
      </c>
      <c r="O89" s="22" t="s">
        <v>128</v>
      </c>
      <c r="P89" s="22" t="s">
        <v>127</v>
      </c>
      <c r="Q89" s="22" t="s">
        <v>128</v>
      </c>
      <c r="R89" s="22" t="s">
        <v>127</v>
      </c>
      <c r="S89" s="22" t="s">
        <v>128</v>
      </c>
      <c r="T89" s="22" t="s">
        <v>127</v>
      </c>
      <c r="U89" s="22" t="s">
        <v>128</v>
      </c>
      <c r="V89" s="22" t="s">
        <v>127</v>
      </c>
      <c r="W89" s="22" t="s">
        <v>128</v>
      </c>
      <c r="X89" s="22" t="s">
        <v>127</v>
      </c>
      <c r="Y89" s="22" t="s">
        <v>128</v>
      </c>
      <c r="Z89" s="22" t="s">
        <v>127</v>
      </c>
      <c r="AA89" s="22" t="s">
        <v>128</v>
      </c>
      <c r="AB89" s="22" t="s">
        <v>129</v>
      </c>
      <c r="AC89" s="22" t="s">
        <v>130</v>
      </c>
      <c r="AD89" s="22" t="s">
        <v>131</v>
      </c>
      <c r="AE89" s="22" t="s">
        <v>132</v>
      </c>
      <c r="AF89" s="22" t="s">
        <v>133</v>
      </c>
      <c r="AG89" s="22" t="s">
        <v>134</v>
      </c>
      <c r="AH89" s="22" t="s">
        <v>135</v>
      </c>
      <c r="AI89" s="22" t="s">
        <v>136</v>
      </c>
      <c r="AJ89" s="22" t="s">
        <v>137</v>
      </c>
      <c r="AK89" s="23" t="s">
        <v>138</v>
      </c>
      <c r="AL89" s="23" t="s">
        <v>139</v>
      </c>
      <c r="AM89" s="23" t="s">
        <v>140</v>
      </c>
      <c r="AN89" s="23" t="s">
        <v>141</v>
      </c>
      <c r="AO89" s="23" t="s">
        <v>142</v>
      </c>
      <c r="AP89" s="23" t="s">
        <v>143</v>
      </c>
      <c r="AQ89" s="23" t="s">
        <v>144</v>
      </c>
      <c r="AR89" s="23" t="s">
        <v>145</v>
      </c>
      <c r="AS89" s="23" t="s">
        <v>146</v>
      </c>
      <c r="AT89" s="23" t="s">
        <v>147</v>
      </c>
      <c r="AU89" s="23" t="s">
        <v>148</v>
      </c>
      <c r="AV89" s="23" t="s">
        <v>149</v>
      </c>
      <c r="AW89" s="23" t="s">
        <v>150</v>
      </c>
      <c r="AX89" s="23" t="s">
        <v>143</v>
      </c>
      <c r="AY89" s="23" t="s">
        <v>144</v>
      </c>
      <c r="AZ89" s="23" t="s">
        <v>145</v>
      </c>
      <c r="BA89" s="23" t="s">
        <v>146</v>
      </c>
      <c r="BB89" s="23" t="s">
        <v>147</v>
      </c>
      <c r="BC89" s="23" t="s">
        <v>151</v>
      </c>
      <c r="BD89" s="23" t="s">
        <v>152</v>
      </c>
      <c r="BE89" s="23" t="s">
        <v>148</v>
      </c>
      <c r="BF89" s="23" t="s">
        <v>153</v>
      </c>
      <c r="BG89" s="23" t="s">
        <v>154</v>
      </c>
      <c r="BH89" s="23" t="s">
        <v>155</v>
      </c>
      <c r="BI89" s="23" t="s">
        <v>5</v>
      </c>
      <c r="BJ89" s="23" t="s">
        <v>6</v>
      </c>
      <c r="BK89" s="23" t="s">
        <v>156</v>
      </c>
      <c r="BL89" s="23" t="s">
        <v>157</v>
      </c>
      <c r="BM89" s="23" t="s">
        <v>158</v>
      </c>
      <c r="BN89" s="23" t="s">
        <v>157</v>
      </c>
      <c r="BO89" s="23" t="s">
        <v>158</v>
      </c>
      <c r="BP89" s="23" t="s">
        <v>157</v>
      </c>
      <c r="BQ89" s="23" t="s">
        <v>158</v>
      </c>
      <c r="BR89" s="23" t="s">
        <v>159</v>
      </c>
      <c r="BS89" s="23" t="s">
        <v>157</v>
      </c>
      <c r="BT89" s="23" t="s">
        <v>158</v>
      </c>
      <c r="BU89" s="23" t="s">
        <v>157</v>
      </c>
      <c r="BV89" s="23" t="s">
        <v>158</v>
      </c>
      <c r="BW89" s="23" t="s">
        <v>157</v>
      </c>
      <c r="BX89" s="23" t="s">
        <v>158</v>
      </c>
      <c r="BY89" s="23" t="s">
        <v>157</v>
      </c>
      <c r="BZ89" s="23" t="s">
        <v>158</v>
      </c>
      <c r="CA89" s="23" t="s">
        <v>160</v>
      </c>
      <c r="CB89" s="23" t="s">
        <v>158</v>
      </c>
      <c r="CC89" s="23">
        <v>1</v>
      </c>
      <c r="CD89" s="23">
        <v>1</v>
      </c>
      <c r="CE89" s="23">
        <v>1</v>
      </c>
      <c r="CF89" s="23">
        <v>1</v>
      </c>
      <c r="CG89" s="23">
        <v>1</v>
      </c>
      <c r="CH89" s="23">
        <v>1</v>
      </c>
    </row>
    <row r="90" spans="3:86" ht="15">
      <c r="C90" s="22" t="s">
        <v>161</v>
      </c>
      <c r="D90" s="22" t="s">
        <v>161</v>
      </c>
      <c r="E90" s="22" t="s">
        <v>161</v>
      </c>
      <c r="F90" s="22" t="s">
        <v>161</v>
      </c>
      <c r="G90" s="22" t="s">
        <v>161</v>
      </c>
      <c r="H90" s="22" t="s">
        <v>161</v>
      </c>
      <c r="I90" s="22" t="s">
        <v>161</v>
      </c>
      <c r="J90" s="22" t="s">
        <v>161</v>
      </c>
      <c r="K90" s="22" t="s">
        <v>161</v>
      </c>
      <c r="L90" s="22" t="s">
        <v>161</v>
      </c>
      <c r="M90" s="22" t="s">
        <v>161</v>
      </c>
      <c r="N90" s="22" t="s">
        <v>161</v>
      </c>
      <c r="O90" s="22" t="s">
        <v>161</v>
      </c>
      <c r="P90" s="22" t="s">
        <v>161</v>
      </c>
      <c r="Q90" s="22" t="s">
        <v>161</v>
      </c>
      <c r="R90" s="22" t="s">
        <v>161</v>
      </c>
      <c r="S90" s="22" t="s">
        <v>161</v>
      </c>
      <c r="T90" s="22" t="s">
        <v>161</v>
      </c>
      <c r="U90" s="22" t="s">
        <v>161</v>
      </c>
      <c r="V90" s="22" t="s">
        <v>161</v>
      </c>
      <c r="W90" s="22" t="s">
        <v>161</v>
      </c>
      <c r="X90" s="22" t="s">
        <v>161</v>
      </c>
      <c r="Y90" s="22" t="s">
        <v>161</v>
      </c>
      <c r="Z90" s="22" t="s">
        <v>161</v>
      </c>
      <c r="AA90" s="22" t="s">
        <v>161</v>
      </c>
      <c r="AB90" s="22" t="s">
        <v>161</v>
      </c>
      <c r="AC90" s="22" t="s">
        <v>161</v>
      </c>
      <c r="AD90" s="22" t="s">
        <v>161</v>
      </c>
      <c r="AE90" s="22" t="s">
        <v>161</v>
      </c>
      <c r="AF90" s="22" t="s">
        <v>161</v>
      </c>
      <c r="AG90" s="22" t="s">
        <v>161</v>
      </c>
      <c r="AH90" s="22" t="s">
        <v>161</v>
      </c>
      <c r="AI90" s="22" t="s">
        <v>161</v>
      </c>
      <c r="AJ90" s="22" t="s">
        <v>161</v>
      </c>
      <c r="AK90" s="23" t="s">
        <v>161</v>
      </c>
      <c r="AL90" s="23" t="s">
        <v>161</v>
      </c>
      <c r="AM90" s="23" t="s">
        <v>161</v>
      </c>
      <c r="AN90" s="23" t="s">
        <v>161</v>
      </c>
      <c r="AO90" s="23" t="s">
        <v>161</v>
      </c>
      <c r="AP90" s="23" t="s">
        <v>161</v>
      </c>
      <c r="AQ90" s="23" t="s">
        <v>161</v>
      </c>
      <c r="AR90" s="23" t="s">
        <v>161</v>
      </c>
      <c r="AS90" s="23" t="s">
        <v>161</v>
      </c>
      <c r="AT90" s="23" t="s">
        <v>161</v>
      </c>
      <c r="AU90" s="23" t="s">
        <v>161</v>
      </c>
      <c r="AV90" s="23" t="s">
        <v>161</v>
      </c>
      <c r="AW90" s="23" t="s">
        <v>161</v>
      </c>
      <c r="AX90" s="23" t="s">
        <v>161</v>
      </c>
      <c r="AY90" s="23" t="s">
        <v>161</v>
      </c>
      <c r="AZ90" s="23" t="s">
        <v>161</v>
      </c>
      <c r="BA90" s="23" t="s">
        <v>161</v>
      </c>
      <c r="BB90" s="23" t="s">
        <v>161</v>
      </c>
      <c r="BC90" s="23" t="s">
        <v>161</v>
      </c>
      <c r="BD90" s="23" t="s">
        <v>161</v>
      </c>
      <c r="BE90" s="23" t="s">
        <v>161</v>
      </c>
      <c r="BF90" s="23" t="s">
        <v>161</v>
      </c>
      <c r="BG90" s="23" t="s">
        <v>161</v>
      </c>
      <c r="BH90" s="23" t="s">
        <v>161</v>
      </c>
      <c r="BI90" s="23" t="s">
        <v>161</v>
      </c>
      <c r="BJ90" s="23" t="s">
        <v>161</v>
      </c>
      <c r="BK90" s="23" t="s">
        <v>161</v>
      </c>
      <c r="BL90" s="23" t="s">
        <v>161</v>
      </c>
      <c r="BM90" s="23" t="s">
        <v>161</v>
      </c>
      <c r="BN90" s="23" t="s">
        <v>161</v>
      </c>
      <c r="BO90" s="23" t="s">
        <v>161</v>
      </c>
      <c r="BP90" s="23" t="s">
        <v>161</v>
      </c>
      <c r="BQ90" s="23" t="s">
        <v>161</v>
      </c>
      <c r="BR90" s="23" t="s">
        <v>161</v>
      </c>
      <c r="BS90" s="23" t="s">
        <v>161</v>
      </c>
      <c r="BT90" s="23" t="s">
        <v>161</v>
      </c>
      <c r="BU90" s="23" t="s">
        <v>161</v>
      </c>
      <c r="BV90" s="23" t="s">
        <v>161</v>
      </c>
      <c r="BW90" s="23" t="s">
        <v>161</v>
      </c>
      <c r="BX90" s="23" t="s">
        <v>161</v>
      </c>
      <c r="BY90" s="23" t="s">
        <v>161</v>
      </c>
      <c r="BZ90" s="23" t="s">
        <v>161</v>
      </c>
      <c r="CA90" s="23" t="s">
        <v>161</v>
      </c>
      <c r="CB90" s="23" t="s">
        <v>161</v>
      </c>
      <c r="CC90" s="23" t="s">
        <v>161</v>
      </c>
      <c r="CD90" s="23" t="s">
        <v>161</v>
      </c>
      <c r="CE90" s="23" t="s">
        <v>161</v>
      </c>
      <c r="CF90" s="23" t="s">
        <v>161</v>
      </c>
      <c r="CG90" s="23" t="s">
        <v>161</v>
      </c>
      <c r="CH90" s="23" t="s">
        <v>161</v>
      </c>
    </row>
    <row r="91" spans="1:86" ht="15">
      <c r="A91" s="22" t="s">
        <v>162</v>
      </c>
      <c r="B91" s="22" t="s">
        <v>162</v>
      </c>
      <c r="C91" s="22">
        <v>863.1504186361375</v>
      </c>
      <c r="D91" s="22">
        <v>1100.163445806847</v>
      </c>
      <c r="E91" s="22">
        <v>1120.9412933235321</v>
      </c>
      <c r="F91" s="22">
        <v>1083.8351208943154</v>
      </c>
      <c r="G91" s="22">
        <v>940.9872172949753</v>
      </c>
      <c r="H91" s="22">
        <v>305.67163371816014</v>
      </c>
      <c r="I91" s="22">
        <v>286.25249354669455</v>
      </c>
      <c r="J91" s="22">
        <v>20.849325704780288</v>
      </c>
      <c r="K91" s="22">
        <v>661.9478503600378</v>
      </c>
      <c r="L91" s="22">
        <v>1813.6491553483258</v>
      </c>
      <c r="M91" s="22">
        <v>4570.14964393715</v>
      </c>
      <c r="N91" s="22">
        <v>1353.2855932301627</v>
      </c>
      <c r="O91" s="22">
        <v>5030.51320605538</v>
      </c>
      <c r="P91" s="22">
        <v>5136.916296332757</v>
      </c>
      <c r="Q91" s="22">
        <v>1246.8825029527743</v>
      </c>
      <c r="R91" s="22">
        <v>6025.858800853239</v>
      </c>
      <c r="S91" s="22">
        <v>357.93999843224503</v>
      </c>
      <c r="T91" s="22">
        <v>5908.183525992187</v>
      </c>
      <c r="U91" s="22">
        <v>475.6152732932663</v>
      </c>
      <c r="V91" s="22">
        <v>1351.7387676773276</v>
      </c>
      <c r="W91" s="22">
        <v>365.68968373621493</v>
      </c>
      <c r="X91" s="22">
        <v>1629.913380660347</v>
      </c>
      <c r="Y91" s="22">
        <v>1797.9346899559048</v>
      </c>
      <c r="Z91" s="22">
        <v>1464.6553833348917</v>
      </c>
      <c r="AA91" s="22">
        <v>451.4211661505314</v>
      </c>
      <c r="AB91" s="22">
        <v>73.27850415360703</v>
      </c>
      <c r="AC91" s="22">
        <v>837.7992251212576</v>
      </c>
      <c r="AD91" s="22">
        <v>1563.0734637174476</v>
      </c>
      <c r="AE91" s="22">
        <v>3909.6476062932115</v>
      </c>
      <c r="AF91" s="22">
        <v>5077.4663987612275</v>
      </c>
      <c r="AG91" s="22">
        <v>670.5958440256409</v>
      </c>
      <c r="AH91" s="22">
        <v>559.8162264098586</v>
      </c>
      <c r="AI91" s="22">
        <v>5798.233708644865</v>
      </c>
      <c r="AJ91" s="22">
        <v>585.5650906405698</v>
      </c>
      <c r="AK91" s="23">
        <v>1339.7637761261217</v>
      </c>
      <c r="AL91" s="23">
        <v>1302.3201798314003</v>
      </c>
      <c r="AM91" s="23">
        <v>1300.2269114237126</v>
      </c>
      <c r="AN91" s="23">
        <v>1244.15314787798</v>
      </c>
      <c r="AO91" s="23">
        <v>1197.3347840262934</v>
      </c>
      <c r="AP91" s="23">
        <v>1775.6919526217146</v>
      </c>
      <c r="AQ91" s="23">
        <v>483.3561181946604</v>
      </c>
      <c r="AR91" s="23">
        <v>807.2212309329284</v>
      </c>
      <c r="AS91" s="23">
        <v>764.1336676964987</v>
      </c>
      <c r="AT91" s="23">
        <v>513.7501090148297</v>
      </c>
      <c r="AU91" s="23">
        <v>523.7421237942152</v>
      </c>
      <c r="AV91" s="23">
        <v>737.9499253445298</v>
      </c>
      <c r="AW91" s="23">
        <v>97.10799035208221</v>
      </c>
      <c r="AX91" s="23">
        <v>2934.150112602264</v>
      </c>
      <c r="AY91" s="23">
        <v>365.57409583002146</v>
      </c>
      <c r="AZ91" s="23">
        <v>364.22129987496044</v>
      </c>
      <c r="BA91" s="23">
        <v>490.61375097444807</v>
      </c>
      <c r="BB91" s="23">
        <v>472.4916160679479</v>
      </c>
      <c r="BC91" s="23">
        <v>341.55177326884194</v>
      </c>
      <c r="BD91" s="23">
        <v>170.56302273981515</v>
      </c>
      <c r="BE91" s="23">
        <v>383.82873757697104</v>
      </c>
      <c r="BF91" s="23">
        <v>107.81449106817172</v>
      </c>
      <c r="BG91" s="23">
        <v>289.44788396861054</v>
      </c>
      <c r="BH91" s="23">
        <v>132.03930557766645</v>
      </c>
      <c r="BI91" s="23">
        <v>158.31398750953062</v>
      </c>
      <c r="BJ91" s="23">
        <v>5483.635930520739</v>
      </c>
      <c r="BK91" s="23">
        <v>134.24785391212075</v>
      </c>
      <c r="BL91" s="23">
        <v>137.55519552461453</v>
      </c>
      <c r="BM91" s="23">
        <v>6246.243603760894</v>
      </c>
      <c r="BN91" s="23">
        <v>1997.5499800504076</v>
      </c>
      <c r="BO91" s="23">
        <v>3771.498427551551</v>
      </c>
      <c r="BP91" s="23">
        <v>4749.296022900407</v>
      </c>
      <c r="BQ91" s="23">
        <v>1437.3021045013022</v>
      </c>
      <c r="BR91" s="23">
        <v>6383.79879928556</v>
      </c>
      <c r="BS91" s="23">
        <v>5990.729123915777</v>
      </c>
      <c r="BT91" s="23">
        <v>393.0696753696473</v>
      </c>
      <c r="BU91" s="23">
        <v>5201.902484869057</v>
      </c>
      <c r="BV91" s="23">
        <v>298.0161212477135</v>
      </c>
      <c r="BW91" s="23">
        <v>6116.190692435665</v>
      </c>
      <c r="BX91" s="23">
        <v>259.916635746577</v>
      </c>
      <c r="BY91" s="23">
        <v>5783.696915653598</v>
      </c>
      <c r="BZ91" s="23">
        <v>600.101883631855</v>
      </c>
      <c r="CA91" s="23" t="s">
        <v>94</v>
      </c>
      <c r="CB91" s="23">
        <v>951.3175726270014</v>
      </c>
      <c r="CC91" s="23">
        <v>1097.0684652915327</v>
      </c>
      <c r="CD91" s="23">
        <v>310.81329473787076</v>
      </c>
      <c r="CE91" s="23">
        <v>289.87894412913784</v>
      </c>
      <c r="CF91" s="23">
        <v>123.9935113043663</v>
      </c>
      <c r="CG91" s="23">
        <v>135.28479877968024</v>
      </c>
      <c r="CH91" s="23">
        <v>184.73920631464006</v>
      </c>
    </row>
    <row r="92" spans="1:86" ht="15">
      <c r="A92" s="22" t="s">
        <v>0</v>
      </c>
      <c r="B92" s="22" t="s">
        <v>117</v>
      </c>
      <c r="C92" s="22">
        <v>863.1504186361375</v>
      </c>
      <c r="D92" s="22" t="s">
        <v>94</v>
      </c>
      <c r="E92" s="22" t="s">
        <v>94</v>
      </c>
      <c r="F92" s="22" t="s">
        <v>94</v>
      </c>
      <c r="G92" s="22" t="s">
        <v>94</v>
      </c>
      <c r="H92" s="22" t="s">
        <v>94</v>
      </c>
      <c r="I92" s="22" t="s">
        <v>94</v>
      </c>
      <c r="J92" s="22" t="s">
        <v>94</v>
      </c>
      <c r="K92" s="22" t="s">
        <v>94</v>
      </c>
      <c r="L92" s="22">
        <v>132.79880426144777</v>
      </c>
      <c r="M92" s="22">
        <v>730.3516143746954</v>
      </c>
      <c r="N92" s="22">
        <v>169.09125601491547</v>
      </c>
      <c r="O92" s="22">
        <v>694.0591626212253</v>
      </c>
      <c r="P92" s="22">
        <v>774.3266157238485</v>
      </c>
      <c r="Q92" s="22">
        <v>88.82380291229096</v>
      </c>
      <c r="R92" s="22">
        <v>764.9347820842349</v>
      </c>
      <c r="S92" s="22">
        <v>98.21563655190899</v>
      </c>
      <c r="T92" s="22">
        <v>820.1673128142288</v>
      </c>
      <c r="U92" s="22">
        <v>42.98310582190995</v>
      </c>
      <c r="V92" s="22">
        <v>213.58400230818097</v>
      </c>
      <c r="W92" s="22">
        <v>40.62971928424842</v>
      </c>
      <c r="X92" s="22">
        <v>180.57853729463486</v>
      </c>
      <c r="Y92" s="22">
        <v>270.5248914118433</v>
      </c>
      <c r="Z92" s="22">
        <v>191.49539210198802</v>
      </c>
      <c r="AA92" s="22">
        <v>83.55099834802867</v>
      </c>
      <c r="AB92" s="22">
        <v>17.353510427887247</v>
      </c>
      <c r="AC92" s="22">
        <v>127.19112068364117</v>
      </c>
      <c r="AD92" s="22">
        <v>196.0132562721117</v>
      </c>
      <c r="AE92" s="22">
        <v>522.5925312525004</v>
      </c>
      <c r="AF92" s="22">
        <v>713.9548243609026</v>
      </c>
      <c r="AG92" s="22">
        <v>89.56855059246035</v>
      </c>
      <c r="AH92" s="22">
        <v>56.555799993769696</v>
      </c>
      <c r="AI92" s="22">
        <v>736.5769239717832</v>
      </c>
      <c r="AJ92" s="22">
        <v>126.57349466435949</v>
      </c>
      <c r="AK92" s="23">
        <v>149.35039196865907</v>
      </c>
      <c r="AL92" s="23">
        <v>211.54775343223616</v>
      </c>
      <c r="AM92" s="23">
        <v>221.13214795919893</v>
      </c>
      <c r="AN92" s="23">
        <v>175.72144689991273</v>
      </c>
      <c r="AO92" s="23">
        <v>105.39867837612677</v>
      </c>
      <c r="AP92" s="23">
        <v>82.15484660411323</v>
      </c>
      <c r="AQ92" s="23">
        <v>239.47532882169233</v>
      </c>
      <c r="AR92" s="23">
        <v>113.48038739644521</v>
      </c>
      <c r="AS92" s="23">
        <v>340.3814367429242</v>
      </c>
      <c r="AT92" s="23">
        <v>3.8064106217447957</v>
      </c>
      <c r="AU92" s="23">
        <v>3.5765255631113346</v>
      </c>
      <c r="AV92" s="23">
        <v>13.373973709393573</v>
      </c>
      <c r="AW92" s="23">
        <v>10.207359839791915</v>
      </c>
      <c r="AX92" s="23">
        <v>149.6942666262955</v>
      </c>
      <c r="AY92" s="23">
        <v>230.4415147025693</v>
      </c>
      <c r="AZ92" s="23">
        <v>67.91689363267832</v>
      </c>
      <c r="BA92" s="23">
        <v>309.5688384067712</v>
      </c>
      <c r="BB92" s="23">
        <v>2.9656063835297157</v>
      </c>
      <c r="BC92" s="23" t="s">
        <v>94</v>
      </c>
      <c r="BD92" s="23">
        <v>4.476792823754747</v>
      </c>
      <c r="BE92" s="23">
        <v>1.388387205790039</v>
      </c>
      <c r="BF92" s="23">
        <v>1.0531521725497146</v>
      </c>
      <c r="BG92" s="23">
        <v>50.0225372366494</v>
      </c>
      <c r="BH92" s="23">
        <v>3.3446810261844493</v>
      </c>
      <c r="BI92" s="23">
        <v>2.6999920845181946</v>
      </c>
      <c r="BJ92" s="23">
        <v>806.6900902227425</v>
      </c>
      <c r="BK92" s="23">
        <v>2.9058306989401115</v>
      </c>
      <c r="BL92" s="23">
        <v>16.515006214742126</v>
      </c>
      <c r="BM92" s="23">
        <v>846.6354124213955</v>
      </c>
      <c r="BN92" s="23">
        <v>145.30573974840465</v>
      </c>
      <c r="BO92" s="23">
        <v>624.3967777157325</v>
      </c>
      <c r="BP92" s="23">
        <v>622.5445265968812</v>
      </c>
      <c r="BQ92" s="23">
        <v>223.48657203529336</v>
      </c>
      <c r="BR92" s="23">
        <v>863.1504186361375</v>
      </c>
      <c r="BS92" s="23">
        <v>768.3697751499594</v>
      </c>
      <c r="BT92" s="23">
        <v>94.78064348618321</v>
      </c>
      <c r="BU92" s="23">
        <v>733.6564300661862</v>
      </c>
      <c r="BV92" s="23">
        <v>26.358396145751712</v>
      </c>
      <c r="BW92" s="23">
        <v>803.4506079386903</v>
      </c>
      <c r="BX92" s="23">
        <v>57.584442087337266</v>
      </c>
      <c r="BY92" s="23">
        <v>796.8892568066327</v>
      </c>
      <c r="BZ92" s="23">
        <v>66.26116182950747</v>
      </c>
      <c r="CA92" s="23" t="s">
        <v>94</v>
      </c>
      <c r="CB92" s="23">
        <v>145.82437446623274</v>
      </c>
      <c r="CC92" s="23">
        <v>156.42972580165554</v>
      </c>
      <c r="CD92" s="23">
        <v>39.84600478025121</v>
      </c>
      <c r="CE92" s="23">
        <v>37.98593014012561</v>
      </c>
      <c r="CF92" s="23">
        <v>18.60102425156963</v>
      </c>
      <c r="CG92" s="23">
        <v>29.021767559503438</v>
      </c>
      <c r="CH92" s="23">
        <v>37.795336095319676</v>
      </c>
    </row>
    <row r="93" spans="2:86" ht="15">
      <c r="B93" s="22" t="s">
        <v>118</v>
      </c>
      <c r="C93" s="22" t="s">
        <v>94</v>
      </c>
      <c r="D93" s="22">
        <v>1100.163445806847</v>
      </c>
      <c r="E93" s="22" t="s">
        <v>94</v>
      </c>
      <c r="F93" s="22" t="s">
        <v>94</v>
      </c>
      <c r="G93" s="22" t="s">
        <v>94</v>
      </c>
      <c r="H93" s="22" t="s">
        <v>94</v>
      </c>
      <c r="I93" s="22" t="s">
        <v>94</v>
      </c>
      <c r="J93" s="22" t="s">
        <v>94</v>
      </c>
      <c r="K93" s="22" t="s">
        <v>94</v>
      </c>
      <c r="L93" s="22">
        <v>149.05999822066272</v>
      </c>
      <c r="M93" s="22">
        <v>951.103447586195</v>
      </c>
      <c r="N93" s="22">
        <v>129.49809876663534</v>
      </c>
      <c r="O93" s="22">
        <v>970.6653470402209</v>
      </c>
      <c r="P93" s="22">
        <v>951.9328291047489</v>
      </c>
      <c r="Q93" s="22">
        <v>148.23061670210578</v>
      </c>
      <c r="R93" s="22">
        <v>1068.3829234083178</v>
      </c>
      <c r="S93" s="22">
        <v>31.780522398527328</v>
      </c>
      <c r="T93" s="22">
        <v>1046.5810194713551</v>
      </c>
      <c r="U93" s="22">
        <v>53.58242633549471</v>
      </c>
      <c r="V93" s="22">
        <v>241.0626926439526</v>
      </c>
      <c r="W93" s="22">
        <v>70.7113207652455</v>
      </c>
      <c r="X93" s="22">
        <v>294.64920104768413</v>
      </c>
      <c r="Y93" s="22">
        <v>297.85648753321715</v>
      </c>
      <c r="Z93" s="22">
        <v>259.22718842008754</v>
      </c>
      <c r="AA93" s="22">
        <v>83.32510455267122</v>
      </c>
      <c r="AB93" s="22">
        <v>12.378412144543557</v>
      </c>
      <c r="AC93" s="22">
        <v>121.08967459892806</v>
      </c>
      <c r="AD93" s="22">
        <v>235.515912430842</v>
      </c>
      <c r="AE93" s="22">
        <v>731.1794466325453</v>
      </c>
      <c r="AF93" s="22">
        <v>887.926617426349</v>
      </c>
      <c r="AG93" s="22">
        <v>138.49355663276032</v>
      </c>
      <c r="AH93" s="22">
        <v>63.74336086301892</v>
      </c>
      <c r="AI93" s="22">
        <v>1028.3499562373402</v>
      </c>
      <c r="AJ93" s="22">
        <v>71.81348956951268</v>
      </c>
      <c r="AK93" s="23">
        <v>315.3173268002748</v>
      </c>
      <c r="AL93" s="23">
        <v>279.24622201770023</v>
      </c>
      <c r="AM93" s="23">
        <v>253.88030804833568</v>
      </c>
      <c r="AN93" s="23">
        <v>178.36248960238578</v>
      </c>
      <c r="AO93" s="23">
        <v>73.35709933816942</v>
      </c>
      <c r="AP93" s="23">
        <v>620.6891956182319</v>
      </c>
      <c r="AQ93" s="23">
        <v>96.18380644908353</v>
      </c>
      <c r="AR93" s="23">
        <v>122.23633643516777</v>
      </c>
      <c r="AS93" s="23">
        <v>154.84425515741282</v>
      </c>
      <c r="AT93" s="23">
        <v>5.709509452243287</v>
      </c>
      <c r="AU93" s="23">
        <v>6.546867173967667</v>
      </c>
      <c r="AV93" s="23">
        <v>30.058989192213435</v>
      </c>
      <c r="AW93" s="23">
        <v>7.034332279825625</v>
      </c>
      <c r="AX93" s="23">
        <v>760.4815751842785</v>
      </c>
      <c r="AY93" s="23">
        <v>84.03941826005872</v>
      </c>
      <c r="AZ93" s="23">
        <v>53.429555639879844</v>
      </c>
      <c r="BA93" s="23">
        <v>124.67074935492907</v>
      </c>
      <c r="BB93" s="23">
        <v>2.015782049016177</v>
      </c>
      <c r="BC93" s="23">
        <v>0.5078216016581936</v>
      </c>
      <c r="BD93" s="23">
        <v>3.8433521568236966</v>
      </c>
      <c r="BE93" s="23" t="s">
        <v>94</v>
      </c>
      <c r="BF93" s="23" t="s">
        <v>94</v>
      </c>
      <c r="BG93" s="23">
        <v>18.430842753879645</v>
      </c>
      <c r="BH93" s="23">
        <v>31.2079925153239</v>
      </c>
      <c r="BI93" s="23">
        <v>14.172385369309437</v>
      </c>
      <c r="BJ93" s="23">
        <v>954.4573482898006</v>
      </c>
      <c r="BK93" s="23">
        <v>47.31107633634592</v>
      </c>
      <c r="BL93" s="23">
        <v>13.003184639287356</v>
      </c>
      <c r="BM93" s="23">
        <v>1087.1602611675594</v>
      </c>
      <c r="BN93" s="23">
        <v>303.02510519132187</v>
      </c>
      <c r="BO93" s="23">
        <v>698.8447936030063</v>
      </c>
      <c r="BP93" s="23">
        <v>813.0873797164694</v>
      </c>
      <c r="BQ93" s="23">
        <v>253.90487791146887</v>
      </c>
      <c r="BR93" s="23">
        <v>1100.163445806847</v>
      </c>
      <c r="BS93" s="23">
        <v>1044.3163543615055</v>
      </c>
      <c r="BT93" s="23">
        <v>55.847091445344525</v>
      </c>
      <c r="BU93" s="23">
        <v>892.9144539335443</v>
      </c>
      <c r="BV93" s="23">
        <v>46.652163307602365</v>
      </c>
      <c r="BW93" s="23">
        <v>1052.8194535870969</v>
      </c>
      <c r="BX93" s="23">
        <v>43.99792624362058</v>
      </c>
      <c r="BY93" s="23">
        <v>1014.9565498021863</v>
      </c>
      <c r="BZ93" s="23">
        <v>85.20689600466568</v>
      </c>
      <c r="CA93" s="23" t="s">
        <v>94</v>
      </c>
      <c r="CB93" s="23">
        <v>169.65998219341023</v>
      </c>
      <c r="CC93" s="23">
        <v>190.4362801454045</v>
      </c>
      <c r="CD93" s="23">
        <v>56.65579161130142</v>
      </c>
      <c r="CE93" s="23">
        <v>53.886177647117606</v>
      </c>
      <c r="CF93" s="23">
        <v>23.850415794805933</v>
      </c>
      <c r="CG93" s="23">
        <v>21.877915403966902</v>
      </c>
      <c r="CH93" s="23">
        <v>28.330916155964612</v>
      </c>
    </row>
    <row r="94" spans="2:86" ht="15">
      <c r="B94" s="22" t="s">
        <v>119</v>
      </c>
      <c r="C94" s="22" t="s">
        <v>94</v>
      </c>
      <c r="D94" s="22" t="s">
        <v>94</v>
      </c>
      <c r="E94" s="22">
        <v>1120.9412933235321</v>
      </c>
      <c r="F94" s="22" t="s">
        <v>94</v>
      </c>
      <c r="G94" s="22" t="s">
        <v>94</v>
      </c>
      <c r="H94" s="22" t="s">
        <v>94</v>
      </c>
      <c r="I94" s="22" t="s">
        <v>94</v>
      </c>
      <c r="J94" s="22" t="s">
        <v>94</v>
      </c>
      <c r="K94" s="22" t="s">
        <v>94</v>
      </c>
      <c r="L94" s="22">
        <v>178.9294923037413</v>
      </c>
      <c r="M94" s="22">
        <v>942.0118010198006</v>
      </c>
      <c r="N94" s="22">
        <v>184.98049089737677</v>
      </c>
      <c r="O94" s="22">
        <v>935.9608024261644</v>
      </c>
      <c r="P94" s="22">
        <v>937.1153169640718</v>
      </c>
      <c r="Q94" s="22">
        <v>183.82597635947283</v>
      </c>
      <c r="R94" s="22">
        <v>1086.0737969897425</v>
      </c>
      <c r="S94" s="22">
        <v>34.86749633378851</v>
      </c>
      <c r="T94" s="22">
        <v>1076.5501427292893</v>
      </c>
      <c r="U94" s="22">
        <v>44.39115059424383</v>
      </c>
      <c r="V94" s="22">
        <v>240.16593986106204</v>
      </c>
      <c r="W94" s="22">
        <v>84.33030780738025</v>
      </c>
      <c r="X94" s="22">
        <v>271.1375433333578</v>
      </c>
      <c r="Y94" s="22">
        <v>318.28176046325285</v>
      </c>
      <c r="Z94" s="22">
        <v>282.55733630738007</v>
      </c>
      <c r="AA94" s="22">
        <v>72.1925119311895</v>
      </c>
      <c r="AB94" s="22">
        <v>11.571372983635822</v>
      </c>
      <c r="AC94" s="22">
        <v>128.2464695461586</v>
      </c>
      <c r="AD94" s="22">
        <v>231.05443059827232</v>
      </c>
      <c r="AE94" s="22">
        <v>750.0690201954897</v>
      </c>
      <c r="AF94" s="22">
        <v>929.1535762669948</v>
      </c>
      <c r="AG94" s="22">
        <v>118.94914940206428</v>
      </c>
      <c r="AH94" s="22">
        <v>57.58444986878529</v>
      </c>
      <c r="AI94" s="22">
        <v>1075.2423652012872</v>
      </c>
      <c r="AJ94" s="22">
        <v>45.69892812224409</v>
      </c>
      <c r="AK94" s="23">
        <v>309.7978050988872</v>
      </c>
      <c r="AL94" s="23">
        <v>281.670487592516</v>
      </c>
      <c r="AM94" s="23">
        <v>227.66542677183406</v>
      </c>
      <c r="AN94" s="23">
        <v>213.27995558174243</v>
      </c>
      <c r="AO94" s="23">
        <v>88.52761827857243</v>
      </c>
      <c r="AP94" s="23">
        <v>390.1149690732182</v>
      </c>
      <c r="AQ94" s="23">
        <v>37.24802028717065</v>
      </c>
      <c r="AR94" s="23">
        <v>173.0540469059129</v>
      </c>
      <c r="AS94" s="23">
        <v>10.725941848594</v>
      </c>
      <c r="AT94" s="23">
        <v>0.6895833747713941</v>
      </c>
      <c r="AU94" s="23">
        <v>340.38912452437864</v>
      </c>
      <c r="AV94" s="23">
        <v>32.156502430477296</v>
      </c>
      <c r="AW94" s="23">
        <v>33.609997290296924</v>
      </c>
      <c r="AX94" s="23">
        <v>646.7618162617989</v>
      </c>
      <c r="AY94" s="23">
        <v>23.429567259601342</v>
      </c>
      <c r="AZ94" s="23">
        <v>13.263825640186901</v>
      </c>
      <c r="BA94" s="23">
        <v>1.3123726090303685</v>
      </c>
      <c r="BB94" s="23">
        <v>0.7113234413391702</v>
      </c>
      <c r="BC94" s="23">
        <v>4.820463248764271</v>
      </c>
      <c r="BD94" s="23" t="s">
        <v>94</v>
      </c>
      <c r="BE94" s="23">
        <v>280.0696465578977</v>
      </c>
      <c r="BF94" s="23">
        <v>21.096051942384825</v>
      </c>
      <c r="BG94" s="23">
        <v>47.108705720100666</v>
      </c>
      <c r="BH94" s="23">
        <v>42.770496389732855</v>
      </c>
      <c r="BI94" s="23">
        <v>31.703871581757664</v>
      </c>
      <c r="BJ94" s="23">
        <v>912.4982848482736</v>
      </c>
      <c r="BK94" s="23">
        <v>48.70903335451065</v>
      </c>
      <c r="BL94" s="23">
        <v>21.77996222715186</v>
      </c>
      <c r="BM94" s="23">
        <v>1099.1613310963821</v>
      </c>
      <c r="BN94" s="23">
        <v>290.69239394084923</v>
      </c>
      <c r="BO94" s="23">
        <v>727.9311065784692</v>
      </c>
      <c r="BP94" s="23">
        <v>789.788098231163</v>
      </c>
      <c r="BQ94" s="23">
        <v>294.4471813354005</v>
      </c>
      <c r="BR94" s="23">
        <v>1120.9412933235321</v>
      </c>
      <c r="BS94" s="23">
        <v>1073.156453629812</v>
      </c>
      <c r="BT94" s="23">
        <v>47.784839693719235</v>
      </c>
      <c r="BU94" s="23">
        <v>945.9499318518367</v>
      </c>
      <c r="BV94" s="23">
        <v>38.10312057746751</v>
      </c>
      <c r="BW94" s="23">
        <v>1083.6380498775125</v>
      </c>
      <c r="BX94" s="23">
        <v>36.67137542897646</v>
      </c>
      <c r="BY94" s="23">
        <v>1022.1806407549</v>
      </c>
      <c r="BZ94" s="23">
        <v>98.76065256864175</v>
      </c>
      <c r="CA94" s="23" t="s">
        <v>94</v>
      </c>
      <c r="CB94" s="23">
        <v>140.30290317269473</v>
      </c>
      <c r="CC94" s="23">
        <v>198.8858199581901</v>
      </c>
      <c r="CD94" s="23">
        <v>71.742204904395</v>
      </c>
      <c r="CE94" s="23">
        <v>59.86139999172366</v>
      </c>
      <c r="CF94" s="23">
        <v>22.80489464868721</v>
      </c>
      <c r="CG94" s="23">
        <v>21.70027748016555</v>
      </c>
      <c r="CH94" s="23">
        <v>42.97343766595305</v>
      </c>
    </row>
    <row r="95" spans="2:86" ht="15">
      <c r="B95" s="22" t="s">
        <v>120</v>
      </c>
      <c r="C95" s="22" t="s">
        <v>94</v>
      </c>
      <c r="D95" s="22" t="s">
        <v>94</v>
      </c>
      <c r="E95" s="22" t="s">
        <v>94</v>
      </c>
      <c r="F95" s="22">
        <v>1083.8351208943154</v>
      </c>
      <c r="G95" s="22" t="s">
        <v>94</v>
      </c>
      <c r="H95" s="22" t="s">
        <v>94</v>
      </c>
      <c r="I95" s="22" t="s">
        <v>94</v>
      </c>
      <c r="J95" s="22" t="s">
        <v>94</v>
      </c>
      <c r="K95" s="22" t="s">
        <v>94</v>
      </c>
      <c r="L95" s="22">
        <v>187.57310411478488</v>
      </c>
      <c r="M95" s="22">
        <v>896.2620167795361</v>
      </c>
      <c r="N95" s="22">
        <v>300.31675071591536</v>
      </c>
      <c r="O95" s="22">
        <v>783.5183701784068</v>
      </c>
      <c r="P95" s="22">
        <v>942.6348047459114</v>
      </c>
      <c r="Q95" s="22">
        <v>141.2003161484072</v>
      </c>
      <c r="R95" s="22">
        <v>1075.7019116146964</v>
      </c>
      <c r="S95" s="22">
        <v>8.133209279618606</v>
      </c>
      <c r="T95" s="22">
        <v>1024.6976457196636</v>
      </c>
      <c r="U95" s="22">
        <v>59.13747517465747</v>
      </c>
      <c r="V95" s="22">
        <v>229.15123499164176</v>
      </c>
      <c r="W95" s="22">
        <v>61.404772262558325</v>
      </c>
      <c r="X95" s="22">
        <v>268.4797438987471</v>
      </c>
      <c r="Y95" s="22">
        <v>308.9256853325717</v>
      </c>
      <c r="Z95" s="22">
        <v>257.0735371985204</v>
      </c>
      <c r="AA95" s="22">
        <v>60.84143016747763</v>
      </c>
      <c r="AB95" s="22">
        <v>8.224785115270823</v>
      </c>
      <c r="AC95" s="22">
        <v>137.11285200042335</v>
      </c>
      <c r="AD95" s="22">
        <v>253.00149584354082</v>
      </c>
      <c r="AE95" s="22">
        <v>685.495987935085</v>
      </c>
      <c r="AF95" s="22">
        <v>849.5773507975463</v>
      </c>
      <c r="AG95" s="22">
        <v>134.2791545856677</v>
      </c>
      <c r="AH95" s="22">
        <v>84.47537725749933</v>
      </c>
      <c r="AI95" s="22">
        <v>1005.6169240504536</v>
      </c>
      <c r="AJ95" s="22">
        <v>78.21819684386726</v>
      </c>
      <c r="AK95" s="23">
        <v>302.1941746342629</v>
      </c>
      <c r="AL95" s="23">
        <v>235.2500609732078</v>
      </c>
      <c r="AM95" s="23">
        <v>236.9574798031084</v>
      </c>
      <c r="AN95" s="23">
        <v>204.56022334150538</v>
      </c>
      <c r="AO95" s="23">
        <v>104.87318214222788</v>
      </c>
      <c r="AP95" s="23">
        <v>381.8150492171919</v>
      </c>
      <c r="AQ95" s="23">
        <v>13.975906130346896</v>
      </c>
      <c r="AR95" s="23">
        <v>148.51601075046003</v>
      </c>
      <c r="AS95" s="23">
        <v>111.97419540634688</v>
      </c>
      <c r="AT95" s="23">
        <v>11.560724922614087</v>
      </c>
      <c r="AU95" s="23">
        <v>127.46546040065518</v>
      </c>
      <c r="AV95" s="23">
        <v>138.02676522787863</v>
      </c>
      <c r="AW95" s="23">
        <v>10.535783956174772</v>
      </c>
      <c r="AX95" s="23">
        <v>745.6813893688587</v>
      </c>
      <c r="AY95" s="23">
        <v>0.029792906751216743</v>
      </c>
      <c r="AZ95" s="23">
        <v>32.65802857743964</v>
      </c>
      <c r="BA95" s="23">
        <v>3.240987890202706</v>
      </c>
      <c r="BB95" s="23">
        <v>5.809452458888151</v>
      </c>
      <c r="BC95" s="23">
        <v>14.2052154491352</v>
      </c>
      <c r="BD95" s="23">
        <v>1.4061328682842775</v>
      </c>
      <c r="BE95" s="23">
        <v>95.70976199608583</v>
      </c>
      <c r="BF95" s="23">
        <v>80.61386939683408</v>
      </c>
      <c r="BG95" s="23">
        <v>17.251186893613767</v>
      </c>
      <c r="BH95" s="23">
        <v>51.000109509586764</v>
      </c>
      <c r="BI95" s="23">
        <v>54.65158517436815</v>
      </c>
      <c r="BJ95" s="23">
        <v>857.9458627382734</v>
      </c>
      <c r="BK95" s="23">
        <v>31.129914285792246</v>
      </c>
      <c r="BL95" s="23">
        <v>26.90274946838702</v>
      </c>
      <c r="BM95" s="23">
        <v>1056.9323714259267</v>
      </c>
      <c r="BN95" s="23">
        <v>311.82988599582603</v>
      </c>
      <c r="BO95" s="23">
        <v>673.2091719931321</v>
      </c>
      <c r="BP95" s="23">
        <v>761.34988154618</v>
      </c>
      <c r="BQ95" s="23">
        <v>289.50946339504014</v>
      </c>
      <c r="BR95" s="23">
        <v>1083.8351208943154</v>
      </c>
      <c r="BS95" s="23">
        <v>1035.4606576160909</v>
      </c>
      <c r="BT95" s="23">
        <v>48.37446327822606</v>
      </c>
      <c r="BU95" s="23">
        <v>890.451888413577</v>
      </c>
      <c r="BV95" s="23">
        <v>47.52552781624367</v>
      </c>
      <c r="BW95" s="23">
        <v>1048.6086863476753</v>
      </c>
      <c r="BX95" s="23">
        <v>34.48961870302835</v>
      </c>
      <c r="BY95" s="23">
        <v>996.9882707259807</v>
      </c>
      <c r="BZ95" s="23">
        <v>86.8468501683398</v>
      </c>
      <c r="CA95" s="23" t="s">
        <v>94</v>
      </c>
      <c r="CB95" s="23">
        <v>179.67271049342372</v>
      </c>
      <c r="CC95" s="23">
        <v>185.56943244477839</v>
      </c>
      <c r="CD95" s="23">
        <v>53.695912013555905</v>
      </c>
      <c r="CE95" s="23">
        <v>49.670982540810456</v>
      </c>
      <c r="CF95" s="23">
        <v>21.29163684032536</v>
      </c>
      <c r="CG95" s="23">
        <v>32.799727393550235</v>
      </c>
      <c r="CH95" s="23">
        <v>30.335604135987452</v>
      </c>
    </row>
    <row r="96" spans="2:86" ht="15">
      <c r="B96" s="22" t="s">
        <v>121</v>
      </c>
      <c r="C96" s="22" t="s">
        <v>94</v>
      </c>
      <c r="D96" s="22" t="s">
        <v>94</v>
      </c>
      <c r="E96" s="22" t="s">
        <v>94</v>
      </c>
      <c r="F96" s="22" t="s">
        <v>94</v>
      </c>
      <c r="G96" s="22">
        <v>940.9872172949753</v>
      </c>
      <c r="H96" s="22" t="s">
        <v>94</v>
      </c>
      <c r="I96" s="22" t="s">
        <v>94</v>
      </c>
      <c r="J96" s="22" t="s">
        <v>94</v>
      </c>
      <c r="K96" s="22" t="s">
        <v>94</v>
      </c>
      <c r="L96" s="22">
        <v>281.7874948243493</v>
      </c>
      <c r="M96" s="22">
        <v>659.1997224706133</v>
      </c>
      <c r="N96" s="22">
        <v>61.61689260176019</v>
      </c>
      <c r="O96" s="22">
        <v>879.370324693207</v>
      </c>
      <c r="P96" s="22">
        <v>526.3570185059901</v>
      </c>
      <c r="Q96" s="22">
        <v>414.63019878897643</v>
      </c>
      <c r="R96" s="22">
        <v>871.4822855075755</v>
      </c>
      <c r="S96" s="22">
        <v>69.50493178739306</v>
      </c>
      <c r="T96" s="22">
        <v>785.085768383396</v>
      </c>
      <c r="U96" s="22">
        <v>155.901448911569</v>
      </c>
      <c r="V96" s="22">
        <v>152.9003470360238</v>
      </c>
      <c r="W96" s="22">
        <v>46.787235934813324</v>
      </c>
      <c r="X96" s="22">
        <v>181.161761859689</v>
      </c>
      <c r="Y96" s="22">
        <v>343.7953973771258</v>
      </c>
      <c r="Z96" s="22">
        <v>160.22990078630545</v>
      </c>
      <c r="AA96" s="22">
        <v>79.63345768642236</v>
      </c>
      <c r="AB96" s="22">
        <v>11.818710639404168</v>
      </c>
      <c r="AC96" s="22">
        <v>122.45473632014782</v>
      </c>
      <c r="AD96" s="22">
        <v>287.695802975533</v>
      </c>
      <c r="AE96" s="22">
        <v>519.01796735988</v>
      </c>
      <c r="AF96" s="22">
        <v>845.6798346337611</v>
      </c>
      <c r="AG96" s="22">
        <v>55.79920923533455</v>
      </c>
      <c r="AH96" s="22">
        <v>30.27089051481811</v>
      </c>
      <c r="AI96" s="22">
        <v>832.6277276251517</v>
      </c>
      <c r="AJ96" s="22">
        <v>108.35948966981556</v>
      </c>
      <c r="AK96" s="23">
        <v>231.93066280712986</v>
      </c>
      <c r="AL96" s="23">
        <v>156.55193315026747</v>
      </c>
      <c r="AM96" s="23">
        <v>170.74092419330046</v>
      </c>
      <c r="AN96" s="23">
        <v>249.29735709964152</v>
      </c>
      <c r="AO96" s="23">
        <v>132.46634004462663</v>
      </c>
      <c r="AP96" s="23">
        <v>56.46168356416933</v>
      </c>
      <c r="AQ96" s="23">
        <v>7.909777869332691</v>
      </c>
      <c r="AR96" s="23">
        <v>126.21810273668324</v>
      </c>
      <c r="AS96" s="23">
        <v>37.79641503392633</v>
      </c>
      <c r="AT96" s="23">
        <v>151.59137643658735</v>
      </c>
      <c r="AU96" s="23">
        <v>0.39106091897733447</v>
      </c>
      <c r="AV96" s="23">
        <v>329.9192300926396</v>
      </c>
      <c r="AW96" s="23">
        <v>11.855852891084151</v>
      </c>
      <c r="AX96" s="23">
        <v>94.90676304954188</v>
      </c>
      <c r="AY96" s="23">
        <v>1.6536290048395792</v>
      </c>
      <c r="AZ96" s="23">
        <v>141.59107322802146</v>
      </c>
      <c r="BA96" s="23">
        <v>20.29876663869433</v>
      </c>
      <c r="BB96" s="23">
        <v>123.64445043236623</v>
      </c>
      <c r="BC96" s="23">
        <v>311.1211588454329</v>
      </c>
      <c r="BD96" s="23">
        <v>2.3428897003703435</v>
      </c>
      <c r="BE96" s="23">
        <v>0.6755207891749935</v>
      </c>
      <c r="BF96" s="23">
        <v>0.7846213885737798</v>
      </c>
      <c r="BG96" s="23">
        <v>118.9386421273962</v>
      </c>
      <c r="BH96" s="23">
        <v>1.3168791991180782</v>
      </c>
      <c r="BI96" s="23">
        <v>44.48644750470192</v>
      </c>
      <c r="BJ96" s="23">
        <v>767.0664257435183</v>
      </c>
      <c r="BK96" s="23">
        <v>1.1210807136071899</v>
      </c>
      <c r="BL96" s="23">
        <v>40.29857121286937</v>
      </c>
      <c r="BM96" s="23">
        <v>900.6886460821024</v>
      </c>
      <c r="BN96" s="23">
        <v>447.5965224748385</v>
      </c>
      <c r="BO96" s="23">
        <v>424.0446870971286</v>
      </c>
      <c r="BP96" s="23">
        <v>755.4934320592869</v>
      </c>
      <c r="BQ96" s="23">
        <v>136.46559975739248</v>
      </c>
      <c r="BR96" s="23">
        <v>940.9872172949753</v>
      </c>
      <c r="BS96" s="23">
        <v>873.1231843924991</v>
      </c>
      <c r="BT96" s="23">
        <v>67.8640329024694</v>
      </c>
      <c r="BU96" s="23">
        <v>755.1926457764904</v>
      </c>
      <c r="BV96" s="23">
        <v>57.76740989711342</v>
      </c>
      <c r="BW96" s="23">
        <v>893.903977956953</v>
      </c>
      <c r="BX96" s="23">
        <v>46.55063973984293</v>
      </c>
      <c r="BY96" s="23">
        <v>787.8002013148166</v>
      </c>
      <c r="BZ96" s="23">
        <v>153.18701598015335</v>
      </c>
      <c r="CA96" s="23" t="s">
        <v>94</v>
      </c>
      <c r="CB96" s="23">
        <v>176.76325173293293</v>
      </c>
      <c r="CC96" s="23">
        <v>153.7842968396113</v>
      </c>
      <c r="CD96" s="23">
        <v>43.494747312500095</v>
      </c>
      <c r="CE96" s="23">
        <v>38.8166582792523</v>
      </c>
      <c r="CF96" s="23">
        <v>12.931711971889273</v>
      </c>
      <c r="CG96" s="23">
        <v>14.390204935502274</v>
      </c>
      <c r="CH96" s="23">
        <v>19.48489881606735</v>
      </c>
    </row>
    <row r="97" spans="2:86" ht="15">
      <c r="B97" s="22" t="s">
        <v>122</v>
      </c>
      <c r="C97" s="22" t="s">
        <v>94</v>
      </c>
      <c r="D97" s="22" t="s">
        <v>94</v>
      </c>
      <c r="E97" s="22" t="s">
        <v>94</v>
      </c>
      <c r="F97" s="22" t="s">
        <v>94</v>
      </c>
      <c r="G97" s="22" t="s">
        <v>94</v>
      </c>
      <c r="H97" s="22">
        <v>305.67163371816014</v>
      </c>
      <c r="I97" s="22" t="s">
        <v>94</v>
      </c>
      <c r="J97" s="22" t="s">
        <v>94</v>
      </c>
      <c r="K97" s="22" t="s">
        <v>94</v>
      </c>
      <c r="L97" s="22">
        <v>80.55738357415032</v>
      </c>
      <c r="M97" s="22">
        <v>225.11425014401271</v>
      </c>
      <c r="N97" s="22">
        <v>22.08754651255594</v>
      </c>
      <c r="O97" s="22">
        <v>283.5840872056051</v>
      </c>
      <c r="P97" s="22">
        <v>163.02212452141978</v>
      </c>
      <c r="Q97" s="22">
        <v>142.64950919674487</v>
      </c>
      <c r="R97" s="22">
        <v>274.56374645634287</v>
      </c>
      <c r="S97" s="22">
        <v>31.107887261818647</v>
      </c>
      <c r="T97" s="22">
        <v>252.47135016390763</v>
      </c>
      <c r="U97" s="22">
        <v>53.200283554254966</v>
      </c>
      <c r="V97" s="22">
        <v>56.7102437678259</v>
      </c>
      <c r="W97" s="22">
        <v>23.307597303955035</v>
      </c>
      <c r="X97" s="22">
        <v>67.72455950511836</v>
      </c>
      <c r="Y97" s="22">
        <v>96.52638425264145</v>
      </c>
      <c r="Z97" s="22">
        <v>61.16723893567943</v>
      </c>
      <c r="AA97" s="22">
        <v>27.544359829062522</v>
      </c>
      <c r="AB97" s="22">
        <v>3.4633318281966132</v>
      </c>
      <c r="AC97" s="22">
        <v>57.4462274140936</v>
      </c>
      <c r="AD97" s="22">
        <v>101.76392478470444</v>
      </c>
      <c r="AE97" s="22">
        <v>142.99814969116946</v>
      </c>
      <c r="AF97" s="22">
        <v>261.0279131754823</v>
      </c>
      <c r="AG97" s="22">
        <v>21.255648453068922</v>
      </c>
      <c r="AH97" s="22">
        <v>20.697386579910578</v>
      </c>
      <c r="AI97" s="22">
        <v>265.35051771150705</v>
      </c>
      <c r="AJ97" s="22">
        <v>40.32111600665519</v>
      </c>
      <c r="AK97" s="23">
        <v>22.529581258523958</v>
      </c>
      <c r="AL97" s="23">
        <v>90.98554433490129</v>
      </c>
      <c r="AM97" s="23">
        <v>94.459135897482</v>
      </c>
      <c r="AN97" s="23">
        <v>62.42221597542415</v>
      </c>
      <c r="AO97" s="23">
        <v>35.27515625183221</v>
      </c>
      <c r="AP97" s="23">
        <v>15.590815162805086</v>
      </c>
      <c r="AQ97" s="23">
        <v>2.2606901457054622</v>
      </c>
      <c r="AR97" s="23">
        <v>33.83827478623352</v>
      </c>
      <c r="AS97" s="23">
        <v>1.4837996158820654</v>
      </c>
      <c r="AT97" s="23">
        <v>142.30835145718783</v>
      </c>
      <c r="AU97" s="23">
        <v>0.7836491865701616</v>
      </c>
      <c r="AV97" s="23">
        <v>62.75497951783398</v>
      </c>
      <c r="AW97" s="23">
        <v>3.8993890671964437</v>
      </c>
      <c r="AX97" s="23">
        <v>20.63892688694234</v>
      </c>
      <c r="AY97" s="23">
        <v>0.6137834178983963</v>
      </c>
      <c r="AZ97" s="23">
        <v>30.975620915185836</v>
      </c>
      <c r="BA97" s="23">
        <v>0.11789137134512603</v>
      </c>
      <c r="BB97" s="23">
        <v>148.46782266807153</v>
      </c>
      <c r="BC97" s="23">
        <v>0.5294387666550161</v>
      </c>
      <c r="BD97" s="23">
        <v>59.73059718579381</v>
      </c>
      <c r="BE97" s="23" t="s">
        <v>94</v>
      </c>
      <c r="BF97" s="23">
        <v>0.4144908508282111</v>
      </c>
      <c r="BG97" s="23">
        <v>21.240581147836366</v>
      </c>
      <c r="BH97" s="23" t="s">
        <v>94</v>
      </c>
      <c r="BI97" s="23">
        <v>1.6076832929882106</v>
      </c>
      <c r="BJ97" s="23">
        <v>279.86881821726263</v>
      </c>
      <c r="BK97" s="23" t="s">
        <v>94</v>
      </c>
      <c r="BL97" s="23">
        <v>7.373974136136285</v>
      </c>
      <c r="BM97" s="23">
        <v>298.297659582024</v>
      </c>
      <c r="BN97" s="23">
        <v>88.17669069851938</v>
      </c>
      <c r="BO97" s="23">
        <v>183.62150723032568</v>
      </c>
      <c r="BP97" s="23">
        <v>247.99168625523637</v>
      </c>
      <c r="BQ97" s="23">
        <v>48.545454277966954</v>
      </c>
      <c r="BR97" s="23">
        <v>305.67163371816014</v>
      </c>
      <c r="BS97" s="23">
        <v>276.76462922745566</v>
      </c>
      <c r="BT97" s="23">
        <v>28.907004490705443</v>
      </c>
      <c r="BU97" s="23">
        <v>239.7583701252265</v>
      </c>
      <c r="BV97" s="23">
        <v>27.63631740426213</v>
      </c>
      <c r="BW97" s="23">
        <v>282.7213246561377</v>
      </c>
      <c r="BX97" s="23">
        <v>22.950309062023784</v>
      </c>
      <c r="BY97" s="23">
        <v>276.00396151404993</v>
      </c>
      <c r="BZ97" s="23">
        <v>29.66767220411064</v>
      </c>
      <c r="CA97" s="23" t="s">
        <v>94</v>
      </c>
      <c r="CB97" s="23">
        <v>60.02526884857194</v>
      </c>
      <c r="CC97" s="23">
        <v>51.4216643033676</v>
      </c>
      <c r="CD97" s="23">
        <v>17.08468895747719</v>
      </c>
      <c r="CE97" s="23">
        <v>16.449088754138128</v>
      </c>
      <c r="CF97" s="23">
        <v>5.77963904737443</v>
      </c>
      <c r="CG97" s="23">
        <v>4.303108824058219</v>
      </c>
      <c r="CH97" s="23">
        <v>3.801278128139269</v>
      </c>
    </row>
    <row r="98" spans="2:86" ht="15">
      <c r="B98" s="22" t="s">
        <v>123</v>
      </c>
      <c r="C98" s="22" t="s">
        <v>94</v>
      </c>
      <c r="D98" s="22" t="s">
        <v>94</v>
      </c>
      <c r="E98" s="22" t="s">
        <v>94</v>
      </c>
      <c r="F98" s="22" t="s">
        <v>94</v>
      </c>
      <c r="G98" s="22" t="s">
        <v>94</v>
      </c>
      <c r="H98" s="22" t="s">
        <v>94</v>
      </c>
      <c r="I98" s="22">
        <v>286.25249354669455</v>
      </c>
      <c r="J98" s="22" t="s">
        <v>94</v>
      </c>
      <c r="K98" s="22" t="s">
        <v>94</v>
      </c>
      <c r="L98" s="22">
        <v>135.11964548097018</v>
      </c>
      <c r="M98" s="22">
        <v>151.1328480657244</v>
      </c>
      <c r="N98" s="22">
        <v>23.24432701659646</v>
      </c>
      <c r="O98" s="22">
        <v>263.0081665300992</v>
      </c>
      <c r="P98" s="22">
        <v>164.8240510739458</v>
      </c>
      <c r="Q98" s="22">
        <v>121.42844247274903</v>
      </c>
      <c r="R98" s="22">
        <v>226.39050675536615</v>
      </c>
      <c r="S98" s="22">
        <v>59.861986791329194</v>
      </c>
      <c r="T98" s="22">
        <v>225.5706241677576</v>
      </c>
      <c r="U98" s="22">
        <v>60.68186937893792</v>
      </c>
      <c r="V98" s="22">
        <v>55.75432140984113</v>
      </c>
      <c r="W98" s="22">
        <v>17.432942276239913</v>
      </c>
      <c r="X98" s="22">
        <v>86.91848362590014</v>
      </c>
      <c r="Y98" s="22">
        <v>68.60956779486048</v>
      </c>
      <c r="Z98" s="22">
        <v>64.57153285216515</v>
      </c>
      <c r="AA98" s="22">
        <v>21.313092642028234</v>
      </c>
      <c r="AB98" s="22">
        <v>2.290818292783084</v>
      </c>
      <c r="AC98" s="22">
        <v>39.684442019584736</v>
      </c>
      <c r="AD98" s="22">
        <v>87.57503854364231</v>
      </c>
      <c r="AE98" s="22">
        <v>156.70219469068516</v>
      </c>
      <c r="AF98" s="22">
        <v>229.9407732259937</v>
      </c>
      <c r="AG98" s="22">
        <v>23.44875030892309</v>
      </c>
      <c r="AH98" s="22">
        <v>28.85398316565652</v>
      </c>
      <c r="AI98" s="22">
        <v>258.94976182540006</v>
      </c>
      <c r="AJ98" s="22">
        <v>27.302731721295523</v>
      </c>
      <c r="AK98" s="23">
        <v>8.643833558388062</v>
      </c>
      <c r="AL98" s="23">
        <v>47.028330786725256</v>
      </c>
      <c r="AM98" s="23">
        <v>81.65365888735793</v>
      </c>
      <c r="AN98" s="23">
        <v>92.69303069591584</v>
      </c>
      <c r="AO98" s="23">
        <v>56.23363961830871</v>
      </c>
      <c r="AP98" s="23">
        <v>2.989274977257582</v>
      </c>
      <c r="AQ98" s="23">
        <v>0.444059356903972</v>
      </c>
      <c r="AR98" s="23">
        <v>11.15983205154628</v>
      </c>
      <c r="AS98" s="23">
        <v>0.6489133391956012</v>
      </c>
      <c r="AT98" s="23">
        <v>166.08089081989164</v>
      </c>
      <c r="AU98" s="23">
        <v>0.9178676008935884</v>
      </c>
      <c r="AV98" s="23">
        <v>81.54786343475504</v>
      </c>
      <c r="AW98" s="23">
        <v>2.8313266141139484</v>
      </c>
      <c r="AX98" s="23">
        <v>1.5561295956424235</v>
      </c>
      <c r="AY98" s="23" t="s">
        <v>94</v>
      </c>
      <c r="AZ98" s="23">
        <v>6.968943381783875</v>
      </c>
      <c r="BA98" s="23">
        <v>0.07550505394163173</v>
      </c>
      <c r="BB98" s="23">
        <v>173.89058701050422</v>
      </c>
      <c r="BC98" s="23">
        <v>0.19458981177133536</v>
      </c>
      <c r="BD98" s="23">
        <v>80.28017822753172</v>
      </c>
      <c r="BE98" s="23">
        <v>0.09805142156124526</v>
      </c>
      <c r="BF98" s="23" t="s">
        <v>94</v>
      </c>
      <c r="BG98" s="23">
        <v>4.094933961911163</v>
      </c>
      <c r="BH98" s="23" t="s">
        <v>94</v>
      </c>
      <c r="BI98" s="23" t="s">
        <v>94</v>
      </c>
      <c r="BJ98" s="23">
        <v>267.15891846464734</v>
      </c>
      <c r="BK98" s="23" t="s">
        <v>94</v>
      </c>
      <c r="BL98" s="23">
        <v>6.755090113017963</v>
      </c>
      <c r="BM98" s="23">
        <v>279.4974034336768</v>
      </c>
      <c r="BN98" s="23">
        <v>103.6407706329805</v>
      </c>
      <c r="BO98" s="23">
        <v>154.50487891378154</v>
      </c>
      <c r="BP98" s="23">
        <v>243.3698429924067</v>
      </c>
      <c r="BQ98" s="23">
        <v>37.17868415022311</v>
      </c>
      <c r="BR98" s="23">
        <v>286.25249354669455</v>
      </c>
      <c r="BS98" s="23">
        <v>270.5071620307905</v>
      </c>
      <c r="BT98" s="23">
        <v>15.745331515904578</v>
      </c>
      <c r="BU98" s="23">
        <v>229.0195211409997</v>
      </c>
      <c r="BV98" s="23">
        <v>18.303650848153527</v>
      </c>
      <c r="BW98" s="23">
        <v>279.70118142224686</v>
      </c>
      <c r="BX98" s="23">
        <v>6.551312124447936</v>
      </c>
      <c r="BY98" s="23">
        <v>264.3141095057332</v>
      </c>
      <c r="BZ98" s="23">
        <v>21.938384040962237</v>
      </c>
      <c r="CA98" s="23" t="s">
        <v>94</v>
      </c>
      <c r="CB98" s="23">
        <v>49.41722913535304</v>
      </c>
      <c r="CC98" s="23">
        <v>45.16782446489738</v>
      </c>
      <c r="CD98" s="23">
        <v>10.682791061358445</v>
      </c>
      <c r="CE98" s="23">
        <v>11.79867110759133</v>
      </c>
      <c r="CF98" s="23">
        <v>7.0898382110445235</v>
      </c>
      <c r="CG98" s="23">
        <v>3.382853243864156</v>
      </c>
      <c r="CH98" s="23">
        <v>6.395563222031964</v>
      </c>
    </row>
    <row r="99" spans="2:86" ht="15">
      <c r="B99" s="22" t="s">
        <v>124</v>
      </c>
      <c r="C99" s="22" t="s">
        <v>94</v>
      </c>
      <c r="D99" s="22" t="s">
        <v>94</v>
      </c>
      <c r="E99" s="22" t="s">
        <v>94</v>
      </c>
      <c r="F99" s="22" t="s">
        <v>94</v>
      </c>
      <c r="G99" s="22" t="s">
        <v>94</v>
      </c>
      <c r="H99" s="22" t="s">
        <v>94</v>
      </c>
      <c r="I99" s="22" t="s">
        <v>94</v>
      </c>
      <c r="J99" s="22">
        <v>20.849325704780288</v>
      </c>
      <c r="K99" s="22" t="s">
        <v>94</v>
      </c>
      <c r="L99" s="22">
        <v>5.875382208190191</v>
      </c>
      <c r="M99" s="22">
        <v>14.973943496590058</v>
      </c>
      <c r="N99" s="22">
        <v>2.156210850849586</v>
      </c>
      <c r="O99" s="22">
        <v>18.693114853930645</v>
      </c>
      <c r="P99" s="22">
        <v>19.943807150469084</v>
      </c>
      <c r="Q99" s="22">
        <v>0.9055185543111826</v>
      </c>
      <c r="R99" s="22">
        <v>16.706973196364167</v>
      </c>
      <c r="S99" s="22">
        <v>4.142352508416066</v>
      </c>
      <c r="T99" s="22">
        <v>19.551302604245297</v>
      </c>
      <c r="U99" s="22">
        <v>1.2980231005349196</v>
      </c>
      <c r="V99" s="22">
        <v>4.863618981860779</v>
      </c>
      <c r="W99" s="22">
        <v>1.7047673003022914</v>
      </c>
      <c r="X99" s="22">
        <v>4.458482856657626</v>
      </c>
      <c r="Y99" s="22">
        <v>6.740610384146471</v>
      </c>
      <c r="Z99" s="22">
        <v>2.375452980706828</v>
      </c>
      <c r="AA99" s="22">
        <v>4.859145558032713</v>
      </c>
      <c r="AB99" s="22">
        <v>0.13717692158038128</v>
      </c>
      <c r="AC99" s="22">
        <v>6.59762853851288</v>
      </c>
      <c r="AD99" s="22">
        <v>7.917692148188749</v>
      </c>
      <c r="AE99" s="22">
        <v>6.196828096498202</v>
      </c>
      <c r="AF99" s="22">
        <v>16.078919419106487</v>
      </c>
      <c r="AG99" s="22">
        <v>2.3195658347028028</v>
      </c>
      <c r="AH99" s="22">
        <v>2.450840450970989</v>
      </c>
      <c r="AI99" s="22">
        <v>19.20651506021731</v>
      </c>
      <c r="AJ99" s="22">
        <v>1.6428106445629136</v>
      </c>
      <c r="AK99" s="23" t="s">
        <v>94</v>
      </c>
      <c r="AL99" s="23">
        <v>0.03984754384990661</v>
      </c>
      <c r="AM99" s="23">
        <v>10.708889736741805</v>
      </c>
      <c r="AN99" s="23">
        <v>5.251247736442132</v>
      </c>
      <c r="AO99" s="23">
        <v>4.8493406877463965</v>
      </c>
      <c r="AP99" s="23">
        <v>0.12186079905783403</v>
      </c>
      <c r="AQ99" s="23">
        <v>0.0375390644977169</v>
      </c>
      <c r="AR99" s="23">
        <v>0.29159964391679233</v>
      </c>
      <c r="AS99" s="23" t="s">
        <v>94</v>
      </c>
      <c r="AT99" s="23">
        <v>0.6847614841433337</v>
      </c>
      <c r="AU99" s="23" t="s">
        <v>94</v>
      </c>
      <c r="AV99" s="23">
        <v>18.094759943318003</v>
      </c>
      <c r="AW99" s="23">
        <v>0.07662151247625681</v>
      </c>
      <c r="AX99" s="23">
        <v>0.06296377484741497</v>
      </c>
      <c r="AY99" s="23" t="s">
        <v>94</v>
      </c>
      <c r="AZ99" s="23" t="s">
        <v>94</v>
      </c>
      <c r="BA99" s="23" t="s">
        <v>94</v>
      </c>
      <c r="BB99" s="23">
        <v>0.5944428321421918</v>
      </c>
      <c r="BC99" s="23">
        <v>0.10930092625761986</v>
      </c>
      <c r="BD99" s="23">
        <v>18.483079777257217</v>
      </c>
      <c r="BE99" s="23" t="s">
        <v>94</v>
      </c>
      <c r="BF99" s="23" t="s">
        <v>94</v>
      </c>
      <c r="BG99" s="23">
        <v>0.05735513690548056</v>
      </c>
      <c r="BH99" s="23" t="s">
        <v>94</v>
      </c>
      <c r="BI99" s="23" t="s">
        <v>94</v>
      </c>
      <c r="BJ99" s="23">
        <v>19.21012904399449</v>
      </c>
      <c r="BK99" s="23" t="s">
        <v>94</v>
      </c>
      <c r="BL99" s="23">
        <v>0.10335112567612573</v>
      </c>
      <c r="BM99" s="23">
        <v>20.74597457910416</v>
      </c>
      <c r="BN99" s="23">
        <v>9.866993694312566</v>
      </c>
      <c r="BO99" s="23">
        <v>7.987585791247891</v>
      </c>
      <c r="BP99" s="23">
        <v>19.679795676212372</v>
      </c>
      <c r="BQ99" s="23">
        <v>0.6579088524805945</v>
      </c>
      <c r="BR99" s="23">
        <v>20.849325704780288</v>
      </c>
      <c r="BS99" s="23">
        <v>19.309325858822717</v>
      </c>
      <c r="BT99" s="23">
        <v>1.5399998459574982</v>
      </c>
      <c r="BU99" s="23">
        <v>17.74936602014911</v>
      </c>
      <c r="BV99" s="23">
        <v>0.6736610756703131</v>
      </c>
      <c r="BW99" s="23">
        <v>20.357060350185296</v>
      </c>
      <c r="BX99" s="23">
        <v>0.49226535459496895</v>
      </c>
      <c r="BY99" s="23">
        <v>20.216817210192914</v>
      </c>
      <c r="BZ99" s="23">
        <v>0.6325084945873422</v>
      </c>
      <c r="CA99" s="23" t="s">
        <v>94</v>
      </c>
      <c r="CB99" s="23">
        <v>0.6165467486311131</v>
      </c>
      <c r="CC99" s="23">
        <v>3.314351949200906</v>
      </c>
      <c r="CD99" s="23">
        <v>0.8327427495719182</v>
      </c>
      <c r="CE99" s="23">
        <v>1.2109848431792247</v>
      </c>
      <c r="CF99" s="23">
        <v>0.586508201055936</v>
      </c>
      <c r="CG99" s="23">
        <v>0.008369947203196348</v>
      </c>
      <c r="CH99" s="23">
        <v>0.016739894406392695</v>
      </c>
    </row>
    <row r="100" spans="2:86" ht="15">
      <c r="B100" s="22" t="s">
        <v>125</v>
      </c>
      <c r="C100" s="22" t="s">
        <v>94</v>
      </c>
      <c r="D100" s="22" t="s">
        <v>94</v>
      </c>
      <c r="E100" s="22" t="s">
        <v>94</v>
      </c>
      <c r="F100" s="22" t="s">
        <v>94</v>
      </c>
      <c r="G100" s="22" t="s">
        <v>94</v>
      </c>
      <c r="H100" s="22" t="s">
        <v>94</v>
      </c>
      <c r="I100" s="22" t="s">
        <v>94</v>
      </c>
      <c r="J100" s="22" t="s">
        <v>94</v>
      </c>
      <c r="K100" s="22">
        <v>661.9478503600378</v>
      </c>
      <c r="L100" s="22">
        <v>661.9478503600378</v>
      </c>
      <c r="M100" s="22" t="s">
        <v>94</v>
      </c>
      <c r="N100" s="22">
        <v>460.2940198535566</v>
      </c>
      <c r="O100" s="22">
        <v>201.65383050648188</v>
      </c>
      <c r="P100" s="22">
        <v>656.7597285423401</v>
      </c>
      <c r="Q100" s="22">
        <v>5.188121817697642</v>
      </c>
      <c r="R100" s="22">
        <v>641.6218748405945</v>
      </c>
      <c r="S100" s="22">
        <v>20.32597551944435</v>
      </c>
      <c r="T100" s="22">
        <v>657.5083599383731</v>
      </c>
      <c r="U100" s="22">
        <v>4.439490421664606</v>
      </c>
      <c r="V100" s="22">
        <v>157.54636667693686</v>
      </c>
      <c r="W100" s="22">
        <v>19.38102080147268</v>
      </c>
      <c r="X100" s="22">
        <v>274.80506723855905</v>
      </c>
      <c r="Y100" s="22">
        <v>86.67390540624083</v>
      </c>
      <c r="Z100" s="22">
        <v>185.95780375205112</v>
      </c>
      <c r="AA100" s="22">
        <v>18.161065435616678</v>
      </c>
      <c r="AB100" s="22">
        <v>6.040385800305438</v>
      </c>
      <c r="AC100" s="22">
        <v>97.97607399976641</v>
      </c>
      <c r="AD100" s="22">
        <v>162.53591012061287</v>
      </c>
      <c r="AE100" s="22">
        <v>395.39548043935343</v>
      </c>
      <c r="AF100" s="22">
        <v>344.1265894550961</v>
      </c>
      <c r="AG100" s="22">
        <v>86.48225898065836</v>
      </c>
      <c r="AH100" s="22">
        <v>215.18413771542757</v>
      </c>
      <c r="AI100" s="22">
        <v>576.3130169617889</v>
      </c>
      <c r="AJ100" s="22">
        <v>85.63483339825413</v>
      </c>
      <c r="AK100" s="23" t="s">
        <v>94</v>
      </c>
      <c r="AL100" s="23" t="s">
        <v>94</v>
      </c>
      <c r="AM100" s="23">
        <v>3.028940126355991</v>
      </c>
      <c r="AN100" s="23">
        <v>62.56518094500211</v>
      </c>
      <c r="AO100" s="23">
        <v>596.3537292886837</v>
      </c>
      <c r="AP100" s="23">
        <v>225.75425760565585</v>
      </c>
      <c r="AQ100" s="23">
        <v>85.82099006992694</v>
      </c>
      <c r="AR100" s="23">
        <v>78.42664022656552</v>
      </c>
      <c r="AS100" s="23">
        <v>106.27871055221605</v>
      </c>
      <c r="AT100" s="23">
        <v>31.31850044564625</v>
      </c>
      <c r="AU100" s="23">
        <v>43.671568425666315</v>
      </c>
      <c r="AV100" s="23">
        <v>32.016861796031776</v>
      </c>
      <c r="AW100" s="23">
        <v>17.05732690112209</v>
      </c>
      <c r="AX100" s="23">
        <v>514.3662818540282</v>
      </c>
      <c r="AY100" s="23">
        <v>25.36639027830352</v>
      </c>
      <c r="AZ100" s="23">
        <v>17.417358859784944</v>
      </c>
      <c r="BA100" s="23">
        <v>31.32863964953648</v>
      </c>
      <c r="BB100" s="23">
        <v>14.392148792090701</v>
      </c>
      <c r="BC100" s="23">
        <v>10.063784619167562</v>
      </c>
      <c r="BD100" s="23" t="s">
        <v>94</v>
      </c>
      <c r="BE100" s="23">
        <v>5.887369606464882</v>
      </c>
      <c r="BF100" s="23">
        <v>3.8523053170013903</v>
      </c>
      <c r="BG100" s="23">
        <v>12.303098990319308</v>
      </c>
      <c r="BH100" s="23">
        <v>2.3991469377205705</v>
      </c>
      <c r="BI100" s="23">
        <v>8.992022501886716</v>
      </c>
      <c r="BJ100" s="23">
        <v>618.7400529522448</v>
      </c>
      <c r="BK100" s="23">
        <v>3.070918522924859</v>
      </c>
      <c r="BL100" s="23">
        <v>4.8233063873464905</v>
      </c>
      <c r="BM100" s="23">
        <v>657.1245439726913</v>
      </c>
      <c r="BN100" s="23">
        <v>297.4158776733596</v>
      </c>
      <c r="BO100" s="23">
        <v>276.9579186287607</v>
      </c>
      <c r="BP100" s="23">
        <v>495.9913798265841</v>
      </c>
      <c r="BQ100" s="23">
        <v>153.10636278604977</v>
      </c>
      <c r="BR100" s="23">
        <v>661.9478503600378</v>
      </c>
      <c r="BS100" s="23">
        <v>629.7215816489007</v>
      </c>
      <c r="BT100" s="23">
        <v>32.226268711138275</v>
      </c>
      <c r="BU100" s="23">
        <v>497.20987754107034</v>
      </c>
      <c r="BV100" s="23">
        <v>34.99587417544938</v>
      </c>
      <c r="BW100" s="23">
        <v>650.990350299163</v>
      </c>
      <c r="BX100" s="23">
        <v>10.628747002705094</v>
      </c>
      <c r="BY100" s="23">
        <v>604.3471080191537</v>
      </c>
      <c r="BZ100" s="23">
        <v>57.60074234088604</v>
      </c>
      <c r="CA100" s="23" t="s">
        <v>94</v>
      </c>
      <c r="CB100" s="23">
        <v>29.03530583574685</v>
      </c>
      <c r="CC100" s="23">
        <v>112.05906938441746</v>
      </c>
      <c r="CD100" s="23">
        <v>16.77841134746004</v>
      </c>
      <c r="CE100" s="23">
        <v>20.19905082519976</v>
      </c>
      <c r="CF100" s="23">
        <v>11.057842337614154</v>
      </c>
      <c r="CG100" s="23">
        <v>7.800573991866434</v>
      </c>
      <c r="CH100" s="23">
        <v>15.605432200770549</v>
      </c>
    </row>
    <row r="101" spans="1:86" ht="15">
      <c r="A101" s="22" t="s">
        <v>91</v>
      </c>
      <c r="B101" s="22" t="s">
        <v>126</v>
      </c>
      <c r="C101" s="22">
        <v>132.79880426144777</v>
      </c>
      <c r="D101" s="22">
        <v>149.05999822066272</v>
      </c>
      <c r="E101" s="22">
        <v>178.9294923037413</v>
      </c>
      <c r="F101" s="22">
        <v>187.57310411478488</v>
      </c>
      <c r="G101" s="22">
        <v>281.7874948243493</v>
      </c>
      <c r="H101" s="22">
        <v>80.55738357415032</v>
      </c>
      <c r="I101" s="22">
        <v>135.11964548097018</v>
      </c>
      <c r="J101" s="22">
        <v>5.875382208190191</v>
      </c>
      <c r="K101" s="22">
        <v>661.9478503600378</v>
      </c>
      <c r="L101" s="22">
        <v>1813.6491553483258</v>
      </c>
      <c r="M101" s="22" t="s">
        <v>94</v>
      </c>
      <c r="N101" s="22">
        <v>899.3131669305749</v>
      </c>
      <c r="O101" s="22">
        <v>914.3359884177501</v>
      </c>
      <c r="P101" s="22">
        <v>1688.331305183794</v>
      </c>
      <c r="Q101" s="22">
        <v>125.31785016452653</v>
      </c>
      <c r="R101" s="22">
        <v>1766.1279393138054</v>
      </c>
      <c r="S101" s="22">
        <v>47.52121603451842</v>
      </c>
      <c r="T101" s="22">
        <v>1750.5701465773923</v>
      </c>
      <c r="U101" s="22">
        <v>63.07900877093053</v>
      </c>
      <c r="V101" s="22">
        <v>405.5245194234189</v>
      </c>
      <c r="W101" s="22">
        <v>64.01130960627675</v>
      </c>
      <c r="X101" s="22">
        <v>667.0256429882753</v>
      </c>
      <c r="Y101" s="22">
        <v>338.62573987052264</v>
      </c>
      <c r="Z101" s="22">
        <v>444.2641632590408</v>
      </c>
      <c r="AA101" s="22">
        <v>76.54956698660978</v>
      </c>
      <c r="AB101" s="22">
        <v>22.715073822184646</v>
      </c>
      <c r="AC101" s="22">
        <v>239.88864862993555</v>
      </c>
      <c r="AD101" s="22">
        <v>490.9316519171428</v>
      </c>
      <c r="AE101" s="22">
        <v>1060.113780979072</v>
      </c>
      <c r="AF101" s="22">
        <v>1157.4676217871524</v>
      </c>
      <c r="AG101" s="22">
        <v>214.27605924424307</v>
      </c>
      <c r="AH101" s="22">
        <v>415.58846099010367</v>
      </c>
      <c r="AI101" s="22">
        <v>1595.833641565178</v>
      </c>
      <c r="AJ101" s="22">
        <v>217.81551378315095</v>
      </c>
      <c r="AK101" s="23">
        <v>32.76382500176012</v>
      </c>
      <c r="AL101" s="23">
        <v>71.26892828819685</v>
      </c>
      <c r="AM101" s="23">
        <v>119.98856009574824</v>
      </c>
      <c r="AN101" s="23">
        <v>472.43471325810236</v>
      </c>
      <c r="AO101" s="23">
        <v>1117.193128704522</v>
      </c>
      <c r="AP101" s="23">
        <v>442.96527398656406</v>
      </c>
      <c r="AQ101" s="23">
        <v>140.8031102090854</v>
      </c>
      <c r="AR101" s="23">
        <v>186.01155665382032</v>
      </c>
      <c r="AS101" s="23">
        <v>233.4223765910231</v>
      </c>
      <c r="AT101" s="23">
        <v>300.1430079868091</v>
      </c>
      <c r="AU101" s="23">
        <v>121.2509168764782</v>
      </c>
      <c r="AV101" s="23">
        <v>158.91438581780096</v>
      </c>
      <c r="AW101" s="23">
        <v>42.64886380165902</v>
      </c>
      <c r="AX101" s="23">
        <v>989.0378057971319</v>
      </c>
      <c r="AY101" s="23">
        <v>53.91192891586749</v>
      </c>
      <c r="AZ101" s="23">
        <v>57.55822483085579</v>
      </c>
      <c r="BA101" s="23">
        <v>138.7891822380396</v>
      </c>
      <c r="BB101" s="23">
        <v>253.96732555737447</v>
      </c>
      <c r="BC101" s="23">
        <v>42.52618409219344</v>
      </c>
      <c r="BD101" s="23">
        <v>55.133427375375284</v>
      </c>
      <c r="BE101" s="23">
        <v>32.900812327693934</v>
      </c>
      <c r="BF101" s="23">
        <v>13.499065463331712</v>
      </c>
      <c r="BG101" s="23">
        <v>34.75853957234535</v>
      </c>
      <c r="BH101" s="23">
        <v>4.210292791219472</v>
      </c>
      <c r="BI101" s="23">
        <v>28.149293910643074</v>
      </c>
      <c r="BJ101" s="23">
        <v>1628.5958907601912</v>
      </c>
      <c r="BK101" s="23">
        <v>8.566410337365411</v>
      </c>
      <c r="BL101" s="23">
        <v>28.28439776125845</v>
      </c>
      <c r="BM101" s="23">
        <v>1785.3647575870664</v>
      </c>
      <c r="BN101" s="23">
        <v>756.676298786974</v>
      </c>
      <c r="BO101" s="23">
        <v>866.7771216924449</v>
      </c>
      <c r="BP101" s="23">
        <v>1414.9529567489321</v>
      </c>
      <c r="BQ101" s="23">
        <v>356.4548444389594</v>
      </c>
      <c r="BR101" s="23">
        <v>1813.6491553483258</v>
      </c>
      <c r="BS101" s="23">
        <v>1703.0950443546176</v>
      </c>
      <c r="BT101" s="23">
        <v>110.55411099370437</v>
      </c>
      <c r="BU101" s="23">
        <v>1402.276506709001</v>
      </c>
      <c r="BV101" s="23">
        <v>104.06373378578715</v>
      </c>
      <c r="BW101" s="23">
        <v>1754.948971582973</v>
      </c>
      <c r="BX101" s="23">
        <v>57.82960872851568</v>
      </c>
      <c r="BY101" s="23">
        <v>1602.8073114872914</v>
      </c>
      <c r="BZ101" s="23">
        <v>210.8418438610408</v>
      </c>
      <c r="CA101" s="23" t="s">
        <v>94</v>
      </c>
      <c r="CB101" s="23">
        <v>131.05848243542485</v>
      </c>
      <c r="CC101" s="23">
        <v>305.9772926485458</v>
      </c>
      <c r="CD101" s="23">
        <v>60.84189665068491</v>
      </c>
      <c r="CE101" s="23">
        <v>62.001297448202074</v>
      </c>
      <c r="CF101" s="23">
        <v>29.33030569706051</v>
      </c>
      <c r="CG101" s="23">
        <v>26.57650305936074</v>
      </c>
      <c r="CH101" s="23">
        <v>44.30166892365863</v>
      </c>
    </row>
    <row r="102" spans="2:86" ht="15">
      <c r="B102" s="22" t="s">
        <v>4</v>
      </c>
      <c r="C102" s="22">
        <v>730.3516143746954</v>
      </c>
      <c r="D102" s="22">
        <v>951.103447586195</v>
      </c>
      <c r="E102" s="22">
        <v>942.0118010198006</v>
      </c>
      <c r="F102" s="22">
        <v>896.2620167795361</v>
      </c>
      <c r="G102" s="22">
        <v>659.1997224706133</v>
      </c>
      <c r="H102" s="22">
        <v>225.11425014401271</v>
      </c>
      <c r="I102" s="22">
        <v>151.1328480657244</v>
      </c>
      <c r="J102" s="22">
        <v>14.973943496590058</v>
      </c>
      <c r="K102" s="22" t="s">
        <v>94</v>
      </c>
      <c r="L102" s="22" t="s">
        <v>94</v>
      </c>
      <c r="M102" s="22">
        <v>4570.14964393715</v>
      </c>
      <c r="N102" s="22">
        <v>453.97242629958544</v>
      </c>
      <c r="O102" s="22">
        <v>4116.177217637501</v>
      </c>
      <c r="P102" s="22">
        <v>3448.5849911489345</v>
      </c>
      <c r="Q102" s="22">
        <v>1121.5646527882295</v>
      </c>
      <c r="R102" s="22">
        <v>4259.7308615394895</v>
      </c>
      <c r="S102" s="22">
        <v>310.4187823977254</v>
      </c>
      <c r="T102" s="22">
        <v>4157.613379414799</v>
      </c>
      <c r="U102" s="22">
        <v>412.5362645223362</v>
      </c>
      <c r="V102" s="22">
        <v>946.2142482539105</v>
      </c>
      <c r="W102" s="22">
        <v>301.67837412993714</v>
      </c>
      <c r="X102" s="22">
        <v>962.8877376720781</v>
      </c>
      <c r="Y102" s="22">
        <v>1459.3089500853778</v>
      </c>
      <c r="Z102" s="22">
        <v>1020.3912200758461</v>
      </c>
      <c r="AA102" s="22">
        <v>374.87159916392136</v>
      </c>
      <c r="AB102" s="22">
        <v>50.56343033142252</v>
      </c>
      <c r="AC102" s="22">
        <v>597.9105764913221</v>
      </c>
      <c r="AD102" s="22">
        <v>1072.1418118003025</v>
      </c>
      <c r="AE102" s="22">
        <v>2849.533825314106</v>
      </c>
      <c r="AF102" s="22">
        <v>3919.9987769740123</v>
      </c>
      <c r="AG102" s="22">
        <v>456.3197847813943</v>
      </c>
      <c r="AH102" s="22">
        <v>144.22776541975318</v>
      </c>
      <c r="AI102" s="22">
        <v>4202.400067079694</v>
      </c>
      <c r="AJ102" s="22">
        <v>367.7495768574151</v>
      </c>
      <c r="AK102" s="23">
        <v>1306.9999511243618</v>
      </c>
      <c r="AL102" s="23">
        <v>1231.051251543205</v>
      </c>
      <c r="AM102" s="23">
        <v>1180.238351327967</v>
      </c>
      <c r="AN102" s="23">
        <v>771.7184346198719</v>
      </c>
      <c r="AO102" s="23">
        <v>80.14165532176507</v>
      </c>
      <c r="AP102" s="23">
        <v>1332.7266786351186</v>
      </c>
      <c r="AQ102" s="23">
        <v>342.5530079855754</v>
      </c>
      <c r="AR102" s="23">
        <v>621.2096742791091</v>
      </c>
      <c r="AS102" s="23">
        <v>530.7112911054769</v>
      </c>
      <c r="AT102" s="23">
        <v>213.6071010280212</v>
      </c>
      <c r="AU102" s="23">
        <v>402.4912069177391</v>
      </c>
      <c r="AV102" s="23">
        <v>579.0355395267286</v>
      </c>
      <c r="AW102" s="23">
        <v>54.459126550423136</v>
      </c>
      <c r="AX102" s="23">
        <v>1945.1123068051006</v>
      </c>
      <c r="AY102" s="23">
        <v>311.662166914155</v>
      </c>
      <c r="AZ102" s="23">
        <v>306.66307504410514</v>
      </c>
      <c r="BA102" s="23">
        <v>351.8245687364117</v>
      </c>
      <c r="BB102" s="23">
        <v>218.52429051057482</v>
      </c>
      <c r="BC102" s="23">
        <v>299.0255891766486</v>
      </c>
      <c r="BD102" s="23">
        <v>115.42959536444096</v>
      </c>
      <c r="BE102" s="23">
        <v>350.9279252492781</v>
      </c>
      <c r="BF102" s="23">
        <v>94.31542560484013</v>
      </c>
      <c r="BG102" s="23">
        <v>254.68934439626537</v>
      </c>
      <c r="BH102" s="23">
        <v>127.82901278644695</v>
      </c>
      <c r="BI102" s="23">
        <v>130.16469359888777</v>
      </c>
      <c r="BJ102" s="23">
        <v>3855.0400397605044</v>
      </c>
      <c r="BK102" s="23">
        <v>125.68144357475535</v>
      </c>
      <c r="BL102" s="23">
        <v>109.27079776335607</v>
      </c>
      <c r="BM102" s="23">
        <v>4460.878846173815</v>
      </c>
      <c r="BN102" s="23">
        <v>1240.8736812634424</v>
      </c>
      <c r="BO102" s="23">
        <v>2904.721305859091</v>
      </c>
      <c r="BP102" s="23">
        <v>3334.343066151417</v>
      </c>
      <c r="BQ102" s="23">
        <v>1080.8472600623513</v>
      </c>
      <c r="BR102" s="23">
        <v>4570.14964393715</v>
      </c>
      <c r="BS102" s="23">
        <v>4287.634079561263</v>
      </c>
      <c r="BT102" s="23">
        <v>282.5155643759441</v>
      </c>
      <c r="BU102" s="23">
        <v>3799.6259781600056</v>
      </c>
      <c r="BV102" s="23">
        <v>193.95238746192683</v>
      </c>
      <c r="BW102" s="23">
        <v>4361.241720852723</v>
      </c>
      <c r="BX102" s="23">
        <v>202.0870270180616</v>
      </c>
      <c r="BY102" s="23">
        <v>4180.889604166288</v>
      </c>
      <c r="BZ102" s="23">
        <v>389.2600397708129</v>
      </c>
      <c r="CA102" s="23" t="s">
        <v>94</v>
      </c>
      <c r="CB102" s="23">
        <v>820.2590901915743</v>
      </c>
      <c r="CC102" s="23">
        <v>791.0911726429821</v>
      </c>
      <c r="CD102" s="23">
        <v>249.97139808718646</v>
      </c>
      <c r="CE102" s="23">
        <v>227.87764668093615</v>
      </c>
      <c r="CF102" s="23">
        <v>94.66320560730594</v>
      </c>
      <c r="CG102" s="23">
        <v>108.70829572031954</v>
      </c>
      <c r="CH102" s="23">
        <v>140.43753739098162</v>
      </c>
    </row>
    <row r="103" spans="1:86" ht="15">
      <c r="A103" s="22" t="s">
        <v>96</v>
      </c>
      <c r="B103" s="22" t="s">
        <v>127</v>
      </c>
      <c r="C103" s="22">
        <v>169.09125601491547</v>
      </c>
      <c r="D103" s="22">
        <v>129.49809876663534</v>
      </c>
      <c r="E103" s="22">
        <v>184.98049089737677</v>
      </c>
      <c r="F103" s="22">
        <v>300.31675071591536</v>
      </c>
      <c r="G103" s="22">
        <v>61.61689260176019</v>
      </c>
      <c r="H103" s="22">
        <v>22.08754651255594</v>
      </c>
      <c r="I103" s="22">
        <v>23.24432701659646</v>
      </c>
      <c r="J103" s="22">
        <v>2.156210850849586</v>
      </c>
      <c r="K103" s="22">
        <v>460.2940198535566</v>
      </c>
      <c r="L103" s="22">
        <v>899.3131669305749</v>
      </c>
      <c r="M103" s="22">
        <v>453.97242629958544</v>
      </c>
      <c r="N103" s="22">
        <v>1353.2855932301627</v>
      </c>
      <c r="O103" s="22" t="s">
        <v>94</v>
      </c>
      <c r="P103" s="22">
        <v>1296.188740009835</v>
      </c>
      <c r="Q103" s="22">
        <v>57.09685322032022</v>
      </c>
      <c r="R103" s="22">
        <v>1329.9329484182927</v>
      </c>
      <c r="S103" s="22">
        <v>23.35264481186587</v>
      </c>
      <c r="T103" s="22">
        <v>1332.702359596533</v>
      </c>
      <c r="U103" s="22">
        <v>20.583233633626175</v>
      </c>
      <c r="V103" s="22">
        <v>313.222109346681</v>
      </c>
      <c r="W103" s="22">
        <v>50.333815720189136</v>
      </c>
      <c r="X103" s="22">
        <v>534.7882252791908</v>
      </c>
      <c r="Y103" s="22">
        <v>214.85868697003386</v>
      </c>
      <c r="Z103" s="22">
        <v>352.56075318999524</v>
      </c>
      <c r="AA103" s="22">
        <v>52.17400788151533</v>
      </c>
      <c r="AB103" s="22">
        <v>16.498015119649892</v>
      </c>
      <c r="AC103" s="22">
        <v>210.1893610016457</v>
      </c>
      <c r="AD103" s="22">
        <v>288.5503329454139</v>
      </c>
      <c r="AE103" s="22">
        <v>838.0478841634534</v>
      </c>
      <c r="AF103" s="22">
        <v>810.5296814630502</v>
      </c>
      <c r="AG103" s="22">
        <v>181.2754314389159</v>
      </c>
      <c r="AH103" s="22">
        <v>344.37976806485574</v>
      </c>
      <c r="AI103" s="22">
        <v>1188.4953195298513</v>
      </c>
      <c r="AJ103" s="22">
        <v>164.7902737003076</v>
      </c>
      <c r="AK103" s="23">
        <v>7.543799579212758</v>
      </c>
      <c r="AL103" s="23">
        <v>57.02039331940281</v>
      </c>
      <c r="AM103" s="23">
        <v>127.78301831510637</v>
      </c>
      <c r="AN103" s="23">
        <v>362.8540315390754</v>
      </c>
      <c r="AO103" s="23">
        <v>798.084350477364</v>
      </c>
      <c r="AP103" s="23">
        <v>372.1214929949189</v>
      </c>
      <c r="AQ103" s="23">
        <v>122.25784619700373</v>
      </c>
      <c r="AR103" s="23">
        <v>158.57439920819468</v>
      </c>
      <c r="AS103" s="23">
        <v>235.10306752520682</v>
      </c>
      <c r="AT103" s="23">
        <v>71.54509835285329</v>
      </c>
      <c r="AU103" s="23">
        <v>148.87776956706816</v>
      </c>
      <c r="AV103" s="23">
        <v>104.13829823876499</v>
      </c>
      <c r="AW103" s="23">
        <v>27.82850540122659</v>
      </c>
      <c r="AX103" s="23">
        <v>850.9471447098822</v>
      </c>
      <c r="AY103" s="23">
        <v>61.962494716943176</v>
      </c>
      <c r="AZ103" s="23">
        <v>38.39090902044432</v>
      </c>
      <c r="BA103" s="23">
        <v>117.85749533003636</v>
      </c>
      <c r="BB103" s="23">
        <v>52.50114627765771</v>
      </c>
      <c r="BC103" s="23">
        <v>40.33855759967655</v>
      </c>
      <c r="BD103" s="23">
        <v>9.340410519310575</v>
      </c>
      <c r="BE103" s="23">
        <v>66.29308836447898</v>
      </c>
      <c r="BF103" s="23">
        <v>17.540567585444172</v>
      </c>
      <c r="BG103" s="23">
        <v>31.748695514062806</v>
      </c>
      <c r="BH103" s="23">
        <v>8.278220462080146</v>
      </c>
      <c r="BI103" s="23">
        <v>37.27624361563316</v>
      </c>
      <c r="BJ103" s="23">
        <v>1223.3636476316838</v>
      </c>
      <c r="BK103" s="23">
        <v>16.45061735863631</v>
      </c>
      <c r="BL103" s="23">
        <v>20.13094789597975</v>
      </c>
      <c r="BM103" s="23">
        <v>1333.1546453341787</v>
      </c>
      <c r="BN103" s="23">
        <v>483.18966321258677</v>
      </c>
      <c r="BO103" s="23">
        <v>709.2815328078162</v>
      </c>
      <c r="BP103" s="23">
        <v>981.6491642617093</v>
      </c>
      <c r="BQ103" s="23">
        <v>337.47671800790954</v>
      </c>
      <c r="BR103" s="23">
        <v>1353.2855932301627</v>
      </c>
      <c r="BS103" s="23">
        <v>1270.1251209187621</v>
      </c>
      <c r="BT103" s="23">
        <v>83.16047231139473</v>
      </c>
      <c r="BU103" s="23">
        <v>1070.2523202279826</v>
      </c>
      <c r="BV103" s="23">
        <v>51.58066451727256</v>
      </c>
      <c r="BW103" s="23">
        <v>1318.3632769560377</v>
      </c>
      <c r="BX103" s="23">
        <v>33.48213113524346</v>
      </c>
      <c r="BY103" s="23">
        <v>1244.9366075360792</v>
      </c>
      <c r="BZ103" s="23">
        <v>108.34898569407967</v>
      </c>
      <c r="CA103" s="23" t="s">
        <v>94</v>
      </c>
      <c r="CB103" s="23">
        <v>86.93544960473557</v>
      </c>
      <c r="CC103" s="23">
        <v>228.0202040850448</v>
      </c>
      <c r="CD103" s="23">
        <v>46.72965254309362</v>
      </c>
      <c r="CE103" s="23">
        <v>45.33621396489726</v>
      </c>
      <c r="CF103" s="23">
        <v>24.387010652397265</v>
      </c>
      <c r="CG103" s="23">
        <v>22.93980623829911</v>
      </c>
      <c r="CH103" s="23">
        <v>39.410189597031966</v>
      </c>
    </row>
    <row r="104" spans="2:86" ht="15">
      <c r="B104" s="22" t="s">
        <v>128</v>
      </c>
      <c r="C104" s="22">
        <v>694.0591626212253</v>
      </c>
      <c r="D104" s="22">
        <v>970.6653470402209</v>
      </c>
      <c r="E104" s="22">
        <v>935.9608024261644</v>
      </c>
      <c r="F104" s="22">
        <v>783.5183701784068</v>
      </c>
      <c r="G104" s="22">
        <v>879.370324693207</v>
      </c>
      <c r="H104" s="22">
        <v>283.5840872056051</v>
      </c>
      <c r="I104" s="22">
        <v>263.0081665300992</v>
      </c>
      <c r="J104" s="22">
        <v>18.693114853930645</v>
      </c>
      <c r="K104" s="22">
        <v>201.65383050648188</v>
      </c>
      <c r="L104" s="22">
        <v>914.3359884177501</v>
      </c>
      <c r="M104" s="22">
        <v>4116.177217637501</v>
      </c>
      <c r="N104" s="22" t="s">
        <v>94</v>
      </c>
      <c r="O104" s="22">
        <v>5030.51320605538</v>
      </c>
      <c r="P104" s="22">
        <v>3840.7275563229286</v>
      </c>
      <c r="Q104" s="22">
        <v>1189.7856497324474</v>
      </c>
      <c r="R104" s="22">
        <v>4695.925852434956</v>
      </c>
      <c r="S104" s="22">
        <v>334.5873536203793</v>
      </c>
      <c r="T104" s="22">
        <v>4575.48116639571</v>
      </c>
      <c r="U104" s="22">
        <v>455.0320396596405</v>
      </c>
      <c r="V104" s="22">
        <v>1038.51665833065</v>
      </c>
      <c r="W104" s="22">
        <v>315.35586801602557</v>
      </c>
      <c r="X104" s="22">
        <v>1095.12515538116</v>
      </c>
      <c r="Y104" s="22">
        <v>1583.0760029858707</v>
      </c>
      <c r="Z104" s="22">
        <v>1112.0946301448953</v>
      </c>
      <c r="AA104" s="22">
        <v>399.24715826901604</v>
      </c>
      <c r="AB104" s="22">
        <v>56.780489033957245</v>
      </c>
      <c r="AC104" s="22">
        <v>627.6098641196118</v>
      </c>
      <c r="AD104" s="22">
        <v>1274.523130772029</v>
      </c>
      <c r="AE104" s="22">
        <v>3071.599722129705</v>
      </c>
      <c r="AF104" s="22">
        <v>4266.936717298198</v>
      </c>
      <c r="AG104" s="22">
        <v>489.320412586722</v>
      </c>
      <c r="AH104" s="22">
        <v>215.43645834500188</v>
      </c>
      <c r="AI104" s="22">
        <v>4609.738389115079</v>
      </c>
      <c r="AJ104" s="22">
        <v>420.7748169402589</v>
      </c>
      <c r="AK104" s="23">
        <v>1332.2199765469097</v>
      </c>
      <c r="AL104" s="23">
        <v>1245.299786512004</v>
      </c>
      <c r="AM104" s="23">
        <v>1172.4438931086127</v>
      </c>
      <c r="AN104" s="23">
        <v>881.2991163389006</v>
      </c>
      <c r="AO104" s="23">
        <v>399.2504335489278</v>
      </c>
      <c r="AP104" s="23">
        <v>1403.5704596267624</v>
      </c>
      <c r="AQ104" s="23">
        <v>361.0982719976561</v>
      </c>
      <c r="AR104" s="23">
        <v>648.6468317247343</v>
      </c>
      <c r="AS104" s="23">
        <v>529.0306001712911</v>
      </c>
      <c r="AT104" s="23">
        <v>442.2050106619778</v>
      </c>
      <c r="AU104" s="23">
        <v>374.86435422714976</v>
      </c>
      <c r="AV104" s="23">
        <v>633.8116271057664</v>
      </c>
      <c r="AW104" s="23">
        <v>69.27948495085566</v>
      </c>
      <c r="AX104" s="23">
        <v>2083.202967892352</v>
      </c>
      <c r="AY104" s="23">
        <v>303.61160111307856</v>
      </c>
      <c r="AZ104" s="23">
        <v>325.83039085451617</v>
      </c>
      <c r="BA104" s="23">
        <v>372.7562556444127</v>
      </c>
      <c r="BB104" s="23">
        <v>419.9904697902911</v>
      </c>
      <c r="BC104" s="23">
        <v>301.21321566916646</v>
      </c>
      <c r="BD104" s="23">
        <v>161.22261222050426</v>
      </c>
      <c r="BE104" s="23">
        <v>317.53564921249483</v>
      </c>
      <c r="BF104" s="23">
        <v>90.27392348272772</v>
      </c>
      <c r="BG104" s="23">
        <v>257.6991884545478</v>
      </c>
      <c r="BH104" s="23">
        <v>123.7610851155863</v>
      </c>
      <c r="BI104" s="23">
        <v>121.0377438938975</v>
      </c>
      <c r="BJ104" s="23">
        <v>4260.272282889099</v>
      </c>
      <c r="BK104" s="23">
        <v>117.79723655348464</v>
      </c>
      <c r="BL104" s="23">
        <v>117.42424762863477</v>
      </c>
      <c r="BM104" s="23">
        <v>4913.088958426738</v>
      </c>
      <c r="BN104" s="23">
        <v>1514.3603168378334</v>
      </c>
      <c r="BO104" s="23">
        <v>3062.2168947437062</v>
      </c>
      <c r="BP104" s="23">
        <v>3767.646858638635</v>
      </c>
      <c r="BQ104" s="23">
        <v>1099.825386493404</v>
      </c>
      <c r="BR104" s="23">
        <v>5030.51320605538</v>
      </c>
      <c r="BS104" s="23">
        <v>4720.604002997051</v>
      </c>
      <c r="BT104" s="23">
        <v>309.9092030582532</v>
      </c>
      <c r="BU104" s="23">
        <v>4131.650164641081</v>
      </c>
      <c r="BV104" s="23">
        <v>246.4354567304418</v>
      </c>
      <c r="BW104" s="23">
        <v>4797.8274154796545</v>
      </c>
      <c r="BX104" s="23">
        <v>226.4345046113337</v>
      </c>
      <c r="BY104" s="23">
        <v>4538.760308117582</v>
      </c>
      <c r="BZ104" s="23">
        <v>491.752897937774</v>
      </c>
      <c r="CA104" s="23" t="s">
        <v>94</v>
      </c>
      <c r="CB104" s="23">
        <v>864.3821230222671</v>
      </c>
      <c r="CC104" s="23">
        <v>869.0482612064833</v>
      </c>
      <c r="CD104" s="23">
        <v>264.08364219477795</v>
      </c>
      <c r="CE104" s="23">
        <v>244.5427301642412</v>
      </c>
      <c r="CF104" s="23">
        <v>99.6065006519692</v>
      </c>
      <c r="CG104" s="23">
        <v>112.3449925413812</v>
      </c>
      <c r="CH104" s="23">
        <v>145.3290167176084</v>
      </c>
    </row>
    <row r="105" spans="1:86" ht="15">
      <c r="A105" s="22" t="s">
        <v>163</v>
      </c>
      <c r="B105" s="22" t="s">
        <v>127</v>
      </c>
      <c r="C105" s="22">
        <v>774.3266157238485</v>
      </c>
      <c r="D105" s="22">
        <v>951.9328291047489</v>
      </c>
      <c r="E105" s="22">
        <v>937.1153169640718</v>
      </c>
      <c r="F105" s="22">
        <v>942.6348047459114</v>
      </c>
      <c r="G105" s="22">
        <v>526.3570185059901</v>
      </c>
      <c r="H105" s="22">
        <v>163.02212452141978</v>
      </c>
      <c r="I105" s="22">
        <v>164.8240510739458</v>
      </c>
      <c r="J105" s="22">
        <v>19.943807150469084</v>
      </c>
      <c r="K105" s="22">
        <v>656.7597285423401</v>
      </c>
      <c r="L105" s="22">
        <v>1688.331305183794</v>
      </c>
      <c r="M105" s="22">
        <v>3448.5849911489345</v>
      </c>
      <c r="N105" s="22">
        <v>1296.188740009835</v>
      </c>
      <c r="O105" s="22">
        <v>3840.7275563229286</v>
      </c>
      <c r="P105" s="22">
        <v>5136.916296332757</v>
      </c>
      <c r="Q105" s="22" t="s">
        <v>94</v>
      </c>
      <c r="R105" s="22">
        <v>4956.0990808729775</v>
      </c>
      <c r="S105" s="22">
        <v>180.81721545979977</v>
      </c>
      <c r="T105" s="22">
        <v>4907.716350643569</v>
      </c>
      <c r="U105" s="22">
        <v>229.19994568920993</v>
      </c>
      <c r="V105" s="22">
        <v>1113.164995702339</v>
      </c>
      <c r="W105" s="22">
        <v>274.34481807261653</v>
      </c>
      <c r="X105" s="22">
        <v>1419.5124894151973</v>
      </c>
      <c r="Y105" s="22">
        <v>1342.2508281485045</v>
      </c>
      <c r="Z105" s="22">
        <v>1215.8442316253147</v>
      </c>
      <c r="AA105" s="22">
        <v>326.7316992291449</v>
      </c>
      <c r="AB105" s="22">
        <v>55.38339053072742</v>
      </c>
      <c r="AC105" s="22">
        <v>635.1535469918454</v>
      </c>
      <c r="AD105" s="22">
        <v>1211.1529953078075</v>
      </c>
      <c r="AE105" s="22">
        <v>3235.2263635023673</v>
      </c>
      <c r="AF105" s="22">
        <v>3960.2611469937206</v>
      </c>
      <c r="AG105" s="22">
        <v>570.881633191605</v>
      </c>
      <c r="AH105" s="22">
        <v>544.0534986734627</v>
      </c>
      <c r="AI105" s="22">
        <v>4671.437860955508</v>
      </c>
      <c r="AJ105" s="22">
        <v>465.4784353772227</v>
      </c>
      <c r="AK105" s="23">
        <v>925.1721816871053</v>
      </c>
      <c r="AL105" s="23">
        <v>1005.2860877087228</v>
      </c>
      <c r="AM105" s="23">
        <v>981.5900042882023</v>
      </c>
      <c r="AN105" s="23">
        <v>1036.7274766074522</v>
      </c>
      <c r="AO105" s="23">
        <v>1188.1405460412705</v>
      </c>
      <c r="AP105" s="23">
        <v>1661.8760031280947</v>
      </c>
      <c r="AQ105" s="23">
        <v>415.3436981262371</v>
      </c>
      <c r="AR105" s="23">
        <v>678.2314175300929</v>
      </c>
      <c r="AS105" s="23">
        <v>719.192761091916</v>
      </c>
      <c r="AT105" s="23">
        <v>360.45548696655385</v>
      </c>
      <c r="AU105" s="23">
        <v>391.0683803449165</v>
      </c>
      <c r="AV105" s="23">
        <v>333.8599712388088</v>
      </c>
      <c r="AW105" s="23">
        <v>74.28619055106755</v>
      </c>
      <c r="AX105" s="23">
        <v>2788.1861450852066</v>
      </c>
      <c r="AY105" s="23">
        <v>303.35855675070957</v>
      </c>
      <c r="AZ105" s="23">
        <v>244.75163490097384</v>
      </c>
      <c r="BA105" s="23">
        <v>448.56913196560095</v>
      </c>
      <c r="BB105" s="23">
        <v>331.0118731085925</v>
      </c>
      <c r="BC105" s="23">
        <v>135.62600319601734</v>
      </c>
      <c r="BD105" s="23">
        <v>63.6227980502387</v>
      </c>
      <c r="BE105" s="23">
        <v>257.79819969366946</v>
      </c>
      <c r="BF105" s="23">
        <v>41.24567575551389</v>
      </c>
      <c r="BG105" s="23">
        <v>172.18563285441118</v>
      </c>
      <c r="BH105" s="23">
        <v>65.9924293606982</v>
      </c>
      <c r="BI105" s="23">
        <v>100.35743146721892</v>
      </c>
      <c r="BJ105" s="23">
        <v>4517.382321962276</v>
      </c>
      <c r="BK105" s="23">
        <v>93.61202590335049</v>
      </c>
      <c r="BL105" s="23">
        <v>94.3905648191811</v>
      </c>
      <c r="BM105" s="23">
        <v>5042.5257315135605</v>
      </c>
      <c r="BN105" s="23">
        <v>1617.9923066176975</v>
      </c>
      <c r="BO105" s="23">
        <v>3042.659789678668</v>
      </c>
      <c r="BP105" s="23">
        <v>3819.4251850102955</v>
      </c>
      <c r="BQ105" s="23">
        <v>1168.6016043888949</v>
      </c>
      <c r="BR105" s="23">
        <v>5136.916296332757</v>
      </c>
      <c r="BS105" s="23">
        <v>4845.105821145303</v>
      </c>
      <c r="BT105" s="23">
        <v>291.8104751874688</v>
      </c>
      <c r="BU105" s="23">
        <v>4182.741174651252</v>
      </c>
      <c r="BV105" s="23">
        <v>229.38134435086764</v>
      </c>
      <c r="BW105" s="23">
        <v>4938.757797769386</v>
      </c>
      <c r="BX105" s="23">
        <v>192.31396096014478</v>
      </c>
      <c r="BY105" s="23">
        <v>4644.92891869228</v>
      </c>
      <c r="BZ105" s="23">
        <v>491.98737764045393</v>
      </c>
      <c r="CA105" s="23" t="s">
        <v>94</v>
      </c>
      <c r="CB105" s="23">
        <v>674.7452839402796</v>
      </c>
      <c r="CC105" s="23">
        <v>884.752607492868</v>
      </c>
      <c r="CD105" s="23">
        <v>238.62544219292286</v>
      </c>
      <c r="CE105" s="23">
        <v>225.26972845048536</v>
      </c>
      <c r="CF105" s="23">
        <v>101.90851476583903</v>
      </c>
      <c r="CG105" s="23">
        <v>108.81633331449765</v>
      </c>
      <c r="CH105" s="23">
        <v>153.36871260302507</v>
      </c>
    </row>
    <row r="106" spans="2:86" ht="15">
      <c r="B106" s="22" t="s">
        <v>128</v>
      </c>
      <c r="C106" s="22">
        <v>88.82380291229096</v>
      </c>
      <c r="D106" s="22">
        <v>148.23061670210578</v>
      </c>
      <c r="E106" s="22">
        <v>183.82597635947283</v>
      </c>
      <c r="F106" s="22">
        <v>141.2003161484072</v>
      </c>
      <c r="G106" s="22">
        <v>414.63019878897643</v>
      </c>
      <c r="H106" s="22">
        <v>142.64950919674487</v>
      </c>
      <c r="I106" s="22">
        <v>121.42844247274903</v>
      </c>
      <c r="J106" s="22">
        <v>0.9055185543111826</v>
      </c>
      <c r="K106" s="22">
        <v>5.188121817697642</v>
      </c>
      <c r="L106" s="22">
        <v>125.31785016452653</v>
      </c>
      <c r="M106" s="22">
        <v>1121.5646527882295</v>
      </c>
      <c r="N106" s="22">
        <v>57.09685322032022</v>
      </c>
      <c r="O106" s="22">
        <v>1189.7856497324474</v>
      </c>
      <c r="P106" s="22" t="s">
        <v>94</v>
      </c>
      <c r="Q106" s="22">
        <v>1246.8825029527743</v>
      </c>
      <c r="R106" s="22">
        <v>1069.7597199803117</v>
      </c>
      <c r="S106" s="22">
        <v>177.1227829724434</v>
      </c>
      <c r="T106" s="22">
        <v>1000.4671753486922</v>
      </c>
      <c r="U106" s="22">
        <v>246.4153276040581</v>
      </c>
      <c r="V106" s="22">
        <v>238.5737719749798</v>
      </c>
      <c r="W106" s="22">
        <v>91.34486566359905</v>
      </c>
      <c r="X106" s="22">
        <v>210.40089124515205</v>
      </c>
      <c r="Y106" s="22">
        <v>455.68386180738946</v>
      </c>
      <c r="Z106" s="22">
        <v>248.81115170955758</v>
      </c>
      <c r="AA106" s="22">
        <v>124.68946692138559</v>
      </c>
      <c r="AB106" s="22">
        <v>17.895113622879734</v>
      </c>
      <c r="AC106" s="22">
        <v>202.64567812941544</v>
      </c>
      <c r="AD106" s="22">
        <v>351.92046840962985</v>
      </c>
      <c r="AE106" s="22">
        <v>674.4212427908208</v>
      </c>
      <c r="AF106" s="22">
        <v>1117.2052517675738</v>
      </c>
      <c r="AG106" s="22">
        <v>99.71421083403521</v>
      </c>
      <c r="AH106" s="22">
        <v>15.762727736396247</v>
      </c>
      <c r="AI106" s="22">
        <v>1126.7958476894169</v>
      </c>
      <c r="AJ106" s="22">
        <v>120.0866552633445</v>
      </c>
      <c r="AK106" s="23">
        <v>414.59159443902047</v>
      </c>
      <c r="AL106" s="23">
        <v>297.0340921226812</v>
      </c>
      <c r="AM106" s="23">
        <v>318.63690713550767</v>
      </c>
      <c r="AN106" s="23">
        <v>207.42567127051854</v>
      </c>
      <c r="AO106" s="23">
        <v>9.194237985021534</v>
      </c>
      <c r="AP106" s="23">
        <v>113.81594949361775</v>
      </c>
      <c r="AQ106" s="23">
        <v>68.01242006842334</v>
      </c>
      <c r="AR106" s="23">
        <v>128.98981340283623</v>
      </c>
      <c r="AS106" s="23">
        <v>44.940906604581606</v>
      </c>
      <c r="AT106" s="23">
        <v>153.2946220482753</v>
      </c>
      <c r="AU106" s="23">
        <v>132.67374344929974</v>
      </c>
      <c r="AV106" s="23">
        <v>404.08995410573044</v>
      </c>
      <c r="AW106" s="23">
        <v>22.821799801014766</v>
      </c>
      <c r="AX106" s="23">
        <v>145.96396751705768</v>
      </c>
      <c r="AY106" s="23">
        <v>62.2155390793113</v>
      </c>
      <c r="AZ106" s="23">
        <v>119.46966497398697</v>
      </c>
      <c r="BA106" s="23">
        <v>42.044619008848265</v>
      </c>
      <c r="BB106" s="23">
        <v>141.47974295935472</v>
      </c>
      <c r="BC106" s="23">
        <v>205.9257700728227</v>
      </c>
      <c r="BD106" s="23">
        <v>106.94022468957736</v>
      </c>
      <c r="BE106" s="23">
        <v>126.03053788330561</v>
      </c>
      <c r="BF106" s="23">
        <v>66.56881531265836</v>
      </c>
      <c r="BG106" s="23">
        <v>117.26225111420136</v>
      </c>
      <c r="BH106" s="23">
        <v>66.04687621696854</v>
      </c>
      <c r="BI106" s="23">
        <v>57.95655604231135</v>
      </c>
      <c r="BJ106" s="23">
        <v>966.2536085584578</v>
      </c>
      <c r="BK106" s="23">
        <v>40.63582800877035</v>
      </c>
      <c r="BL106" s="23">
        <v>43.16463070543346</v>
      </c>
      <c r="BM106" s="23">
        <v>1203.7178722473373</v>
      </c>
      <c r="BN106" s="23">
        <v>379.5576734327262</v>
      </c>
      <c r="BO106" s="23">
        <v>728.8386378729036</v>
      </c>
      <c r="BP106" s="23">
        <v>929.8708378901164</v>
      </c>
      <c r="BQ106" s="23">
        <v>268.700500112406</v>
      </c>
      <c r="BR106" s="23">
        <v>1246.8825029527743</v>
      </c>
      <c r="BS106" s="23">
        <v>1145.623302770584</v>
      </c>
      <c r="BT106" s="23">
        <v>101.25920018217953</v>
      </c>
      <c r="BU106" s="23">
        <v>1019.1613102178685</v>
      </c>
      <c r="BV106" s="23">
        <v>68.6347768968467</v>
      </c>
      <c r="BW106" s="23">
        <v>1177.4328946663313</v>
      </c>
      <c r="BX106" s="23">
        <v>67.60267478643203</v>
      </c>
      <c r="BY106" s="23">
        <v>1138.7679969613603</v>
      </c>
      <c r="BZ106" s="23">
        <v>108.11450599140012</v>
      </c>
      <c r="CA106" s="23" t="s">
        <v>94</v>
      </c>
      <c r="CB106" s="23">
        <v>276.5722886867215</v>
      </c>
      <c r="CC106" s="23">
        <v>212.31585779865844</v>
      </c>
      <c r="CD106" s="23">
        <v>72.18785254494865</v>
      </c>
      <c r="CE106" s="23">
        <v>64.60921567865302</v>
      </c>
      <c r="CF106" s="23">
        <v>22.084996538527403</v>
      </c>
      <c r="CG106" s="23">
        <v>26.468465465182664</v>
      </c>
      <c r="CH106" s="23">
        <v>31.37049371161531</v>
      </c>
    </row>
    <row r="107" spans="1:86" ht="15">
      <c r="A107" s="22" t="s">
        <v>164</v>
      </c>
      <c r="B107" s="22" t="s">
        <v>127</v>
      </c>
      <c r="C107" s="22">
        <v>764.9347820842349</v>
      </c>
      <c r="D107" s="22">
        <v>1068.3829234083178</v>
      </c>
      <c r="E107" s="22">
        <v>1086.0737969897425</v>
      </c>
      <c r="F107" s="22">
        <v>1075.7019116146964</v>
      </c>
      <c r="G107" s="22">
        <v>871.4822855075755</v>
      </c>
      <c r="H107" s="22">
        <v>274.56374645634287</v>
      </c>
      <c r="I107" s="22">
        <v>226.39050675536615</v>
      </c>
      <c r="J107" s="22">
        <v>16.706973196364167</v>
      </c>
      <c r="K107" s="22">
        <v>641.6218748405945</v>
      </c>
      <c r="L107" s="22">
        <v>1766.1279393138054</v>
      </c>
      <c r="M107" s="22">
        <v>4259.7308615394895</v>
      </c>
      <c r="N107" s="22">
        <v>1329.9329484182927</v>
      </c>
      <c r="O107" s="22">
        <v>4695.925852434956</v>
      </c>
      <c r="P107" s="22">
        <v>4956.0990808729775</v>
      </c>
      <c r="Q107" s="22">
        <v>1069.7597199803117</v>
      </c>
      <c r="R107" s="22">
        <v>6025.858800853239</v>
      </c>
      <c r="S107" s="22" t="s">
        <v>94</v>
      </c>
      <c r="T107" s="22">
        <v>5608.853010380039</v>
      </c>
      <c r="U107" s="22">
        <v>417.005790473229</v>
      </c>
      <c r="V107" s="22">
        <v>1282.4469503092957</v>
      </c>
      <c r="W107" s="22">
        <v>342.60687696141235</v>
      </c>
      <c r="X107" s="22">
        <v>1570.6283857166786</v>
      </c>
      <c r="Y107" s="22">
        <v>1664.9798617991057</v>
      </c>
      <c r="Z107" s="22">
        <v>1398.930669993194</v>
      </c>
      <c r="AA107" s="22">
        <v>410.6844649632913</v>
      </c>
      <c r="AB107" s="22">
        <v>68.07835905446704</v>
      </c>
      <c r="AC107" s="22">
        <v>784.7961247516789</v>
      </c>
      <c r="AD107" s="22">
        <v>1460.3085562496367</v>
      </c>
      <c r="AE107" s="22">
        <v>3712.6757607974955</v>
      </c>
      <c r="AF107" s="22">
        <v>4768.6518295379055</v>
      </c>
      <c r="AG107" s="22">
        <v>643.2390973826111</v>
      </c>
      <c r="AH107" s="22">
        <v>543.4692950167473</v>
      </c>
      <c r="AI107" s="22">
        <v>5478.038305183655</v>
      </c>
      <c r="AJ107" s="22">
        <v>547.8204956695688</v>
      </c>
      <c r="AK107" s="23">
        <v>1265.9243608099848</v>
      </c>
      <c r="AL107" s="23">
        <v>1215.9989394837987</v>
      </c>
      <c r="AM107" s="23">
        <v>1199.2001848459472</v>
      </c>
      <c r="AN107" s="23">
        <v>1176.0406428799718</v>
      </c>
      <c r="AO107" s="23">
        <v>1168.6946728335583</v>
      </c>
      <c r="AP107" s="23">
        <v>1751.0089967763768</v>
      </c>
      <c r="AQ107" s="23">
        <v>445.6986499232398</v>
      </c>
      <c r="AR107" s="23">
        <v>779.1642175070756</v>
      </c>
      <c r="AS107" s="23">
        <v>706.0581601281547</v>
      </c>
      <c r="AT107" s="23">
        <v>458.8003584204459</v>
      </c>
      <c r="AU107" s="23">
        <v>510.26685304871995</v>
      </c>
      <c r="AV107" s="23">
        <v>667.1568323931366</v>
      </c>
      <c r="AW107" s="23">
        <v>90.3982038281993</v>
      </c>
      <c r="AX107" s="23">
        <v>2889.7801869473524</v>
      </c>
      <c r="AY107" s="23">
        <v>330.8201245129189</v>
      </c>
      <c r="AZ107" s="23">
        <v>343.9146916143679</v>
      </c>
      <c r="BA107" s="23">
        <v>442.78666517425324</v>
      </c>
      <c r="BB107" s="23">
        <v>418.9447945701421</v>
      </c>
      <c r="BC107" s="23">
        <v>317.4464125245303</v>
      </c>
      <c r="BD107" s="23">
        <v>131.1992002040493</v>
      </c>
      <c r="BE107" s="23">
        <v>371.97750376064886</v>
      </c>
      <c r="BF107" s="23">
        <v>107.59261182044604</v>
      </c>
      <c r="BG107" s="23">
        <v>241.53850248778792</v>
      </c>
      <c r="BH107" s="23">
        <v>126.64287912611742</v>
      </c>
      <c r="BI107" s="23">
        <v>152.68394371510138</v>
      </c>
      <c r="BJ107" s="23">
        <v>5172.692592368657</v>
      </c>
      <c r="BK107" s="23">
        <v>132.57178235432673</v>
      </c>
      <c r="BL107" s="23">
        <v>129.2240307409753</v>
      </c>
      <c r="BM107" s="23">
        <v>5896.634770112253</v>
      </c>
      <c r="BN107" s="23">
        <v>1894.3528250747347</v>
      </c>
      <c r="BO107" s="23">
        <v>3551.6984408134904</v>
      </c>
      <c r="BP107" s="23">
        <v>4494.9535386188145</v>
      </c>
      <c r="BQ107" s="23">
        <v>1345.5332756032913</v>
      </c>
      <c r="BR107" s="23">
        <v>6025.858800853239</v>
      </c>
      <c r="BS107" s="23">
        <v>5661.105969032051</v>
      </c>
      <c r="BT107" s="23">
        <v>364.75283182118784</v>
      </c>
      <c r="BU107" s="23">
        <v>4912.420932188085</v>
      </c>
      <c r="BV107" s="23">
        <v>279.378668629066</v>
      </c>
      <c r="BW107" s="23">
        <v>5772.652569270211</v>
      </c>
      <c r="BX107" s="23">
        <v>245.51476047975552</v>
      </c>
      <c r="BY107" s="23">
        <v>5453.233841430808</v>
      </c>
      <c r="BZ107" s="23">
        <v>572.6249594224828</v>
      </c>
      <c r="CA107" s="23" t="s">
        <v>94</v>
      </c>
      <c r="CB107" s="23">
        <v>880.45760858516</v>
      </c>
      <c r="CC107" s="23">
        <v>1036.4775136522626</v>
      </c>
      <c r="CD107" s="23">
        <v>293.2392702087611</v>
      </c>
      <c r="CE107" s="23">
        <v>272.580067956621</v>
      </c>
      <c r="CF107" s="23">
        <v>116.45119362228868</v>
      </c>
      <c r="CG107" s="23">
        <v>127.23491588427494</v>
      </c>
      <c r="CH107" s="23">
        <v>174.06868997574188</v>
      </c>
    </row>
    <row r="108" spans="2:86" ht="15">
      <c r="B108" s="22" t="s">
        <v>128</v>
      </c>
      <c r="C108" s="22">
        <v>98.21563655190899</v>
      </c>
      <c r="D108" s="22">
        <v>31.780522398527328</v>
      </c>
      <c r="E108" s="22">
        <v>34.86749633378851</v>
      </c>
      <c r="F108" s="22">
        <v>8.133209279618606</v>
      </c>
      <c r="G108" s="22">
        <v>69.50493178739306</v>
      </c>
      <c r="H108" s="22">
        <v>31.107887261818647</v>
      </c>
      <c r="I108" s="22">
        <v>59.861986791329194</v>
      </c>
      <c r="J108" s="22">
        <v>4.142352508416066</v>
      </c>
      <c r="K108" s="22">
        <v>20.32597551944435</v>
      </c>
      <c r="L108" s="22">
        <v>47.52121603451842</v>
      </c>
      <c r="M108" s="22">
        <v>310.4187823977254</v>
      </c>
      <c r="N108" s="22">
        <v>23.35264481186587</v>
      </c>
      <c r="O108" s="22">
        <v>334.5873536203793</v>
      </c>
      <c r="P108" s="22">
        <v>180.81721545979977</v>
      </c>
      <c r="Q108" s="22">
        <v>177.1227829724434</v>
      </c>
      <c r="R108" s="22" t="s">
        <v>94</v>
      </c>
      <c r="S108" s="22">
        <v>357.93999843224503</v>
      </c>
      <c r="T108" s="22">
        <v>299.33051561220634</v>
      </c>
      <c r="U108" s="22">
        <v>58.609482820037556</v>
      </c>
      <c r="V108" s="22">
        <v>69.29181736802957</v>
      </c>
      <c r="W108" s="22">
        <v>23.082806774802428</v>
      </c>
      <c r="X108" s="22">
        <v>59.28499494366856</v>
      </c>
      <c r="Y108" s="22">
        <v>132.95482815679202</v>
      </c>
      <c r="Z108" s="22">
        <v>65.72471334169425</v>
      </c>
      <c r="AA108" s="22">
        <v>40.73670118723927</v>
      </c>
      <c r="AB108" s="22">
        <v>5.20014509914007</v>
      </c>
      <c r="AC108" s="22">
        <v>53.00310036957896</v>
      </c>
      <c r="AD108" s="22">
        <v>102.76490746780395</v>
      </c>
      <c r="AE108" s="22">
        <v>196.9718454957214</v>
      </c>
      <c r="AF108" s="22">
        <v>308.8145692233448</v>
      </c>
      <c r="AG108" s="22">
        <v>27.35674664302981</v>
      </c>
      <c r="AH108" s="22">
        <v>16.346931393111554</v>
      </c>
      <c r="AI108" s="22">
        <v>320.19540346124586</v>
      </c>
      <c r="AJ108" s="22">
        <v>37.74459497099945</v>
      </c>
      <c r="AK108" s="23">
        <v>73.83941531613648</v>
      </c>
      <c r="AL108" s="23">
        <v>86.32124034760592</v>
      </c>
      <c r="AM108" s="23">
        <v>101.02672657776688</v>
      </c>
      <c r="AN108" s="23">
        <v>68.11250499800336</v>
      </c>
      <c r="AO108" s="23">
        <v>28.640111192732736</v>
      </c>
      <c r="AP108" s="23">
        <v>24.68295584533617</v>
      </c>
      <c r="AQ108" s="23">
        <v>37.657468271420434</v>
      </c>
      <c r="AR108" s="23">
        <v>28.05701342585204</v>
      </c>
      <c r="AS108" s="23">
        <v>58.075507568344115</v>
      </c>
      <c r="AT108" s="23">
        <v>54.9497505943817</v>
      </c>
      <c r="AU108" s="23">
        <v>13.47527074549556</v>
      </c>
      <c r="AV108" s="23">
        <v>70.79309295139383</v>
      </c>
      <c r="AW108" s="23">
        <v>6.709786523882886</v>
      </c>
      <c r="AX108" s="23">
        <v>44.369925654905416</v>
      </c>
      <c r="AY108" s="23">
        <v>34.753971317102845</v>
      </c>
      <c r="AZ108" s="23">
        <v>20.30660826059236</v>
      </c>
      <c r="BA108" s="23">
        <v>47.82708580019525</v>
      </c>
      <c r="BB108" s="23">
        <v>53.54682149780435</v>
      </c>
      <c r="BC108" s="23">
        <v>24.105360744312105</v>
      </c>
      <c r="BD108" s="23">
        <v>39.363822535767156</v>
      </c>
      <c r="BE108" s="23">
        <v>11.851233816322214</v>
      </c>
      <c r="BF108" s="23">
        <v>0.2218792477256723</v>
      </c>
      <c r="BG108" s="23">
        <v>47.90938148082326</v>
      </c>
      <c r="BH108" s="23">
        <v>5.396426451549007</v>
      </c>
      <c r="BI108" s="23">
        <v>5.630043794429393</v>
      </c>
      <c r="BJ108" s="23">
        <v>310.9433381521164</v>
      </c>
      <c r="BK108" s="23">
        <v>1.6760715577940017</v>
      </c>
      <c r="BL108" s="23">
        <v>8.331164783639146</v>
      </c>
      <c r="BM108" s="23">
        <v>349.60883364860547</v>
      </c>
      <c r="BN108" s="23">
        <v>103.1971549756818</v>
      </c>
      <c r="BO108" s="23">
        <v>219.79998673808058</v>
      </c>
      <c r="BP108" s="23">
        <v>254.34248428159418</v>
      </c>
      <c r="BQ108" s="23">
        <v>91.76882889801153</v>
      </c>
      <c r="BR108" s="23">
        <v>357.93999843224503</v>
      </c>
      <c r="BS108" s="23">
        <v>329.62315488378573</v>
      </c>
      <c r="BT108" s="23">
        <v>28.316843548459097</v>
      </c>
      <c r="BU108" s="23">
        <v>289.4815526810422</v>
      </c>
      <c r="BV108" s="23">
        <v>18.63745261864801</v>
      </c>
      <c r="BW108" s="23">
        <v>343.53812316542303</v>
      </c>
      <c r="BX108" s="23">
        <v>14.401875266821481</v>
      </c>
      <c r="BY108" s="23">
        <v>330.4630742228722</v>
      </c>
      <c r="BZ108" s="23">
        <v>27.476924209372473</v>
      </c>
      <c r="CA108" s="23" t="s">
        <v>94</v>
      </c>
      <c r="CB108" s="23">
        <v>70.85996404184147</v>
      </c>
      <c r="CC108" s="23">
        <v>60.59095163926949</v>
      </c>
      <c r="CD108" s="23">
        <v>17.574024529109597</v>
      </c>
      <c r="CE108" s="23">
        <v>17.298876172517136</v>
      </c>
      <c r="CF108" s="23">
        <v>7.542317682077626</v>
      </c>
      <c r="CG108" s="23">
        <v>8.049882895405252</v>
      </c>
      <c r="CH108" s="23">
        <v>10.670516338898405</v>
      </c>
    </row>
    <row r="109" spans="1:86" ht="15">
      <c r="A109" s="22" t="s">
        <v>165</v>
      </c>
      <c r="B109" s="22" t="s">
        <v>127</v>
      </c>
      <c r="C109" s="22">
        <v>820.1673128142288</v>
      </c>
      <c r="D109" s="22">
        <v>1046.5810194713551</v>
      </c>
      <c r="E109" s="22">
        <v>1076.5501427292893</v>
      </c>
      <c r="F109" s="22">
        <v>1024.6976457196636</v>
      </c>
      <c r="G109" s="22">
        <v>785.085768383396</v>
      </c>
      <c r="H109" s="22">
        <v>252.47135016390763</v>
      </c>
      <c r="I109" s="22">
        <v>225.5706241677576</v>
      </c>
      <c r="J109" s="22">
        <v>19.551302604245297</v>
      </c>
      <c r="K109" s="22">
        <v>657.5083599383731</v>
      </c>
      <c r="L109" s="22">
        <v>1750.5701465773923</v>
      </c>
      <c r="M109" s="22">
        <v>4157.613379414799</v>
      </c>
      <c r="N109" s="22">
        <v>1332.702359596533</v>
      </c>
      <c r="O109" s="22">
        <v>4575.48116639571</v>
      </c>
      <c r="P109" s="22">
        <v>4907.716350643569</v>
      </c>
      <c r="Q109" s="22">
        <v>1000.4671753486922</v>
      </c>
      <c r="R109" s="22">
        <v>5608.853010380039</v>
      </c>
      <c r="S109" s="22">
        <v>299.33051561220634</v>
      </c>
      <c r="T109" s="22">
        <v>5908.183525992187</v>
      </c>
      <c r="U109" s="22" t="s">
        <v>94</v>
      </c>
      <c r="V109" s="22">
        <v>1322.897651932981</v>
      </c>
      <c r="W109" s="22">
        <v>349.6619061287135</v>
      </c>
      <c r="X109" s="22">
        <v>1525.4334651531578</v>
      </c>
      <c r="Y109" s="22">
        <v>1571.4328108820448</v>
      </c>
      <c r="Z109" s="22">
        <v>1430.6597987366476</v>
      </c>
      <c r="AA109" s="22">
        <v>432.821953555505</v>
      </c>
      <c r="AB109" s="22">
        <v>56.05584375773743</v>
      </c>
      <c r="AC109" s="22">
        <v>742.6653738517573</v>
      </c>
      <c r="AD109" s="22">
        <v>1421.5369735099928</v>
      </c>
      <c r="AE109" s="22">
        <v>3687.9253348727516</v>
      </c>
      <c r="AF109" s="22">
        <v>4627.632777625911</v>
      </c>
      <c r="AG109" s="22">
        <v>651.5067975475295</v>
      </c>
      <c r="AH109" s="22">
        <v>558.4116157666955</v>
      </c>
      <c r="AI109" s="22">
        <v>5410.394289372429</v>
      </c>
      <c r="AJ109" s="22">
        <v>497.789236619828</v>
      </c>
      <c r="AK109" s="23">
        <v>1216.0332423836542</v>
      </c>
      <c r="AL109" s="23">
        <v>1207.0869737732485</v>
      </c>
      <c r="AM109" s="23">
        <v>1146.0551995010885</v>
      </c>
      <c r="AN109" s="23">
        <v>1146.8184619894062</v>
      </c>
      <c r="AO109" s="23">
        <v>1192.1896483448309</v>
      </c>
      <c r="AP109" s="23">
        <v>1741.5633178990113</v>
      </c>
      <c r="AQ109" s="23">
        <v>460.331250949894</v>
      </c>
      <c r="AR109" s="23">
        <v>782.3474910718369</v>
      </c>
      <c r="AS109" s="23">
        <v>729.2278753327004</v>
      </c>
      <c r="AT109" s="23">
        <v>459.62011954485405</v>
      </c>
      <c r="AU109" s="23">
        <v>506.05188959409725</v>
      </c>
      <c r="AV109" s="23">
        <v>615.0143240670338</v>
      </c>
      <c r="AW109" s="23">
        <v>90.34508706814093</v>
      </c>
      <c r="AX109" s="23">
        <v>2881.810043760647</v>
      </c>
      <c r="AY109" s="23">
        <v>342.0206588954666</v>
      </c>
      <c r="AZ109" s="23">
        <v>344.41422186903674</v>
      </c>
      <c r="BA109" s="23">
        <v>459.3323827176698</v>
      </c>
      <c r="BB109" s="23">
        <v>429.7157327935343</v>
      </c>
      <c r="BC109" s="23">
        <v>282.52552605015876</v>
      </c>
      <c r="BD109" s="23">
        <v>123.70127207622942</v>
      </c>
      <c r="BE109" s="23">
        <v>367.4041576098361</v>
      </c>
      <c r="BF109" s="23">
        <v>97.13013065752509</v>
      </c>
      <c r="BG109" s="23">
        <v>255.99532642194194</v>
      </c>
      <c r="BH109" s="23">
        <v>121.55384234131658</v>
      </c>
      <c r="BI109" s="23">
        <v>146.44793804703843</v>
      </c>
      <c r="BJ109" s="23">
        <v>5177.220986183925</v>
      </c>
      <c r="BK109" s="23">
        <v>127.51828886819264</v>
      </c>
      <c r="BL109" s="23">
        <v>82.13355311395232</v>
      </c>
      <c r="BM109" s="23">
        <v>5826.049972878226</v>
      </c>
      <c r="BN109" s="23">
        <v>1827.1843167522043</v>
      </c>
      <c r="BO109" s="23">
        <v>3501.896746046043</v>
      </c>
      <c r="BP109" s="23">
        <v>4412.3261862652635</v>
      </c>
      <c r="BQ109" s="23">
        <v>1345.4901830079682</v>
      </c>
      <c r="BR109" s="23">
        <v>5908.183525992187</v>
      </c>
      <c r="BS109" s="23">
        <v>5587.291080373048</v>
      </c>
      <c r="BT109" s="23">
        <v>320.8924456191523</v>
      </c>
      <c r="BU109" s="23">
        <v>4839.806166774717</v>
      </c>
      <c r="BV109" s="23">
        <v>254.87614650280307</v>
      </c>
      <c r="BW109" s="23">
        <v>5671.996899872047</v>
      </c>
      <c r="BX109" s="23">
        <v>230.10911489085365</v>
      </c>
      <c r="BY109" s="23">
        <v>5378.653018464694</v>
      </c>
      <c r="BZ109" s="23">
        <v>529.5305075275863</v>
      </c>
      <c r="CA109" s="23" t="s">
        <v>94</v>
      </c>
      <c r="CB109" s="23">
        <v>904.171913749006</v>
      </c>
      <c r="CC109" s="23">
        <v>1060.2475704402216</v>
      </c>
      <c r="CD109" s="23">
        <v>298.37145181021685</v>
      </c>
      <c r="CE109" s="23">
        <v>278.6221348253428</v>
      </c>
      <c r="CF109" s="23">
        <v>121.75884278438915</v>
      </c>
      <c r="CG109" s="23">
        <v>133.76244266495416</v>
      </c>
      <c r="CH109" s="23">
        <v>181.33594461301342</v>
      </c>
    </row>
    <row r="110" spans="2:86" ht="15">
      <c r="B110" s="22" t="s">
        <v>128</v>
      </c>
      <c r="C110" s="22">
        <v>42.98310582190995</v>
      </c>
      <c r="D110" s="22">
        <v>53.58242633549471</v>
      </c>
      <c r="E110" s="22">
        <v>44.39115059424383</v>
      </c>
      <c r="F110" s="22">
        <v>59.13747517465747</v>
      </c>
      <c r="G110" s="22">
        <v>155.901448911569</v>
      </c>
      <c r="H110" s="22">
        <v>53.200283554254966</v>
      </c>
      <c r="I110" s="22">
        <v>60.68186937893792</v>
      </c>
      <c r="J110" s="22">
        <v>1.2980231005349196</v>
      </c>
      <c r="K110" s="22">
        <v>4.439490421664606</v>
      </c>
      <c r="L110" s="22">
        <v>63.07900877093053</v>
      </c>
      <c r="M110" s="22">
        <v>412.5362645223362</v>
      </c>
      <c r="N110" s="22">
        <v>20.583233633626175</v>
      </c>
      <c r="O110" s="22">
        <v>455.0320396596405</v>
      </c>
      <c r="P110" s="22">
        <v>229.19994568920993</v>
      </c>
      <c r="Q110" s="22">
        <v>246.4153276040581</v>
      </c>
      <c r="R110" s="22">
        <v>417.005790473229</v>
      </c>
      <c r="S110" s="22">
        <v>58.609482820037556</v>
      </c>
      <c r="T110" s="22" t="s">
        <v>94</v>
      </c>
      <c r="U110" s="22">
        <v>475.6152732932663</v>
      </c>
      <c r="V110" s="22">
        <v>28.841115744338534</v>
      </c>
      <c r="W110" s="22">
        <v>16.027777607501292</v>
      </c>
      <c r="X110" s="22">
        <v>104.47991550718983</v>
      </c>
      <c r="Y110" s="22">
        <v>226.501879073858</v>
      </c>
      <c r="Z110" s="22">
        <v>33.99558459824036</v>
      </c>
      <c r="AA110" s="22">
        <v>18.59921259502622</v>
      </c>
      <c r="AB110" s="22">
        <v>17.22266039586973</v>
      </c>
      <c r="AC110" s="22">
        <v>95.133851269501</v>
      </c>
      <c r="AD110" s="22">
        <v>141.53649020744828</v>
      </c>
      <c r="AE110" s="22">
        <v>221.72227142044892</v>
      </c>
      <c r="AF110" s="22">
        <v>449.8336211353179</v>
      </c>
      <c r="AG110" s="22">
        <v>19.089046478111623</v>
      </c>
      <c r="AH110" s="22">
        <v>1.4046106431631635</v>
      </c>
      <c r="AI110" s="22">
        <v>387.83941927252823</v>
      </c>
      <c r="AJ110" s="22">
        <v>87.77585402073993</v>
      </c>
      <c r="AK110" s="23">
        <v>123.73053374246155</v>
      </c>
      <c r="AL110" s="23">
        <v>95.23320605815508</v>
      </c>
      <c r="AM110" s="23">
        <v>154.1717119226222</v>
      </c>
      <c r="AN110" s="23">
        <v>97.33468588856695</v>
      </c>
      <c r="AO110" s="23">
        <v>5.145135681461508</v>
      </c>
      <c r="AP110" s="23">
        <v>34.12863472270121</v>
      </c>
      <c r="AQ110" s="23">
        <v>23.024867244766305</v>
      </c>
      <c r="AR110" s="23">
        <v>24.873739861091224</v>
      </c>
      <c r="AS110" s="23">
        <v>34.905792363797914</v>
      </c>
      <c r="AT110" s="23">
        <v>54.12998946997557</v>
      </c>
      <c r="AU110" s="23">
        <v>17.690234200117523</v>
      </c>
      <c r="AV110" s="23">
        <v>122.93560127749802</v>
      </c>
      <c r="AW110" s="23">
        <v>6.762903283941282</v>
      </c>
      <c r="AX110" s="23">
        <v>52.34006884161647</v>
      </c>
      <c r="AY110" s="23">
        <v>23.553436934555066</v>
      </c>
      <c r="AZ110" s="23">
        <v>19.807078005923504</v>
      </c>
      <c r="BA110" s="23">
        <v>31.281368256779334</v>
      </c>
      <c r="BB110" s="23">
        <v>42.775883274414</v>
      </c>
      <c r="BC110" s="23">
        <v>59.02624721868175</v>
      </c>
      <c r="BD110" s="23">
        <v>46.86175066358736</v>
      </c>
      <c r="BE110" s="23">
        <v>16.424579967135465</v>
      </c>
      <c r="BF110" s="23">
        <v>10.68436041064668</v>
      </c>
      <c r="BG110" s="23">
        <v>33.452557546668906</v>
      </c>
      <c r="BH110" s="23">
        <v>10.48546323634985</v>
      </c>
      <c r="BI110" s="23">
        <v>11.866049462492219</v>
      </c>
      <c r="BJ110" s="23">
        <v>306.4149443368545</v>
      </c>
      <c r="BK110" s="23">
        <v>6.72956504392816</v>
      </c>
      <c r="BL110" s="23">
        <v>55.42164241066227</v>
      </c>
      <c r="BM110" s="23">
        <v>420.193630882605</v>
      </c>
      <c r="BN110" s="23">
        <v>170.36566329821127</v>
      </c>
      <c r="BO110" s="23">
        <v>269.60168150552397</v>
      </c>
      <c r="BP110" s="23">
        <v>336.9698366351446</v>
      </c>
      <c r="BQ110" s="23">
        <v>91.81192149333476</v>
      </c>
      <c r="BR110" s="23">
        <v>475.6152732932663</v>
      </c>
      <c r="BS110" s="23">
        <v>403.4380435427725</v>
      </c>
      <c r="BT110" s="23">
        <v>72.1772297504953</v>
      </c>
      <c r="BU110" s="23">
        <v>362.09631809442266</v>
      </c>
      <c r="BV110" s="23">
        <v>43.13997474491136</v>
      </c>
      <c r="BW110" s="23">
        <v>444.19379256362816</v>
      </c>
      <c r="BX110" s="23">
        <v>29.8075208557233</v>
      </c>
      <c r="BY110" s="23">
        <v>405.0438971889994</v>
      </c>
      <c r="BZ110" s="23">
        <v>70.57137610426813</v>
      </c>
      <c r="CA110" s="23" t="s">
        <v>94</v>
      </c>
      <c r="CB110" s="23">
        <v>47.14565887799589</v>
      </c>
      <c r="CC110" s="23">
        <v>36.820894851312815</v>
      </c>
      <c r="CD110" s="23">
        <v>12.441842927654111</v>
      </c>
      <c r="CE110" s="23">
        <v>11.256809303795665</v>
      </c>
      <c r="CF110" s="23">
        <v>2.2346685199771694</v>
      </c>
      <c r="CG110" s="23">
        <v>1.5223561147260274</v>
      </c>
      <c r="CH110" s="23">
        <v>3.403261701626713</v>
      </c>
    </row>
    <row r="111" spans="1:86" ht="15">
      <c r="A111" s="22" t="s">
        <v>166</v>
      </c>
      <c r="B111" s="22" t="s">
        <v>127</v>
      </c>
      <c r="C111" s="22">
        <v>213.58400230818097</v>
      </c>
      <c r="D111" s="22">
        <v>241.0626926439526</v>
      </c>
      <c r="E111" s="22">
        <v>240.16593986106204</v>
      </c>
      <c r="F111" s="22">
        <v>229.15123499164176</v>
      </c>
      <c r="G111" s="22">
        <v>152.9003470360238</v>
      </c>
      <c r="H111" s="22">
        <v>56.7102437678259</v>
      </c>
      <c r="I111" s="22">
        <v>55.75432140984113</v>
      </c>
      <c r="J111" s="22">
        <v>4.863618981860779</v>
      </c>
      <c r="K111" s="22">
        <v>157.54636667693686</v>
      </c>
      <c r="L111" s="22">
        <v>405.5245194234189</v>
      </c>
      <c r="M111" s="22">
        <v>946.2142482539105</v>
      </c>
      <c r="N111" s="22">
        <v>313.222109346681</v>
      </c>
      <c r="O111" s="22">
        <v>1038.51665833065</v>
      </c>
      <c r="P111" s="22">
        <v>1113.164995702339</v>
      </c>
      <c r="Q111" s="22">
        <v>238.5737719749798</v>
      </c>
      <c r="R111" s="22">
        <v>1282.4469503092957</v>
      </c>
      <c r="S111" s="22">
        <v>69.29181736802957</v>
      </c>
      <c r="T111" s="22">
        <v>1322.897651932981</v>
      </c>
      <c r="U111" s="22">
        <v>28.841115744338534</v>
      </c>
      <c r="V111" s="22">
        <v>1351.7387676773276</v>
      </c>
      <c r="W111" s="22" t="s">
        <v>94</v>
      </c>
      <c r="X111" s="22" t="s">
        <v>94</v>
      </c>
      <c r="Y111" s="22" t="s">
        <v>94</v>
      </c>
      <c r="Z111" s="22">
        <v>1060.854665250489</v>
      </c>
      <c r="AA111" s="22">
        <v>290.8841024268373</v>
      </c>
      <c r="AB111" s="22">
        <v>9.31569950144901</v>
      </c>
      <c r="AC111" s="22">
        <v>285.3704969717394</v>
      </c>
      <c r="AD111" s="22">
        <v>358.825952308626</v>
      </c>
      <c r="AE111" s="22">
        <v>698.2266188955118</v>
      </c>
      <c r="AF111" s="22">
        <v>1031.8893379830893</v>
      </c>
      <c r="AG111" s="22">
        <v>174.3978302398742</v>
      </c>
      <c r="AH111" s="22">
        <v>133.553141959095</v>
      </c>
      <c r="AI111" s="22">
        <v>1249.7836857817836</v>
      </c>
      <c r="AJ111" s="22">
        <v>101.95508189554526</v>
      </c>
      <c r="AK111" s="23">
        <v>259.35038552664804</v>
      </c>
      <c r="AL111" s="23">
        <v>263.0055100308466</v>
      </c>
      <c r="AM111" s="23">
        <v>279.12173232766577</v>
      </c>
      <c r="AN111" s="23">
        <v>279.87800446000574</v>
      </c>
      <c r="AO111" s="23">
        <v>270.38313533215853</v>
      </c>
      <c r="AP111" s="23">
        <v>420.8459220864825</v>
      </c>
      <c r="AQ111" s="23">
        <v>110.67256907692168</v>
      </c>
      <c r="AR111" s="23">
        <v>180.23644983120576</v>
      </c>
      <c r="AS111" s="23">
        <v>184.4812373624385</v>
      </c>
      <c r="AT111" s="23">
        <v>102.93198080413892</v>
      </c>
      <c r="AU111" s="23">
        <v>127.62475314553679</v>
      </c>
      <c r="AV111" s="23">
        <v>151.221280296961</v>
      </c>
      <c r="AW111" s="23">
        <v>24.623526204374485</v>
      </c>
      <c r="AX111" s="23">
        <v>693.4912356185879</v>
      </c>
      <c r="AY111" s="23">
        <v>82.37985039654345</v>
      </c>
      <c r="AZ111" s="23">
        <v>79.94565131197855</v>
      </c>
      <c r="BA111" s="23">
        <v>125.17619512418598</v>
      </c>
      <c r="BB111" s="23">
        <v>90.48826395398218</v>
      </c>
      <c r="BC111" s="23">
        <v>56.18793254319619</v>
      </c>
      <c r="BD111" s="23">
        <v>37.3928029117075</v>
      </c>
      <c r="BE111" s="23">
        <v>91.44050524897074</v>
      </c>
      <c r="BF111" s="23">
        <v>27.917425747270382</v>
      </c>
      <c r="BG111" s="23">
        <v>67.20316787712994</v>
      </c>
      <c r="BH111" s="23">
        <v>31.743573866717725</v>
      </c>
      <c r="BI111" s="23">
        <v>32.31744851530491</v>
      </c>
      <c r="BJ111" s="23">
        <v>1253.797002919611</v>
      </c>
      <c r="BK111" s="23">
        <v>31.115301221991363</v>
      </c>
      <c r="BL111" s="23">
        <v>2.252709924052401</v>
      </c>
      <c r="BM111" s="23">
        <v>1349.4860577532752</v>
      </c>
      <c r="BN111" s="23">
        <v>407.2308825393169</v>
      </c>
      <c r="BO111" s="23">
        <v>656.2771149522257</v>
      </c>
      <c r="BP111" s="23">
        <v>1016.8142679509878</v>
      </c>
      <c r="BQ111" s="23">
        <v>313.3047980200574</v>
      </c>
      <c r="BR111" s="23">
        <v>1351.7387676773276</v>
      </c>
      <c r="BS111" s="23">
        <v>1284.260377078343</v>
      </c>
      <c r="BT111" s="23">
        <v>67.47839059898477</v>
      </c>
      <c r="BU111" s="23">
        <v>1330.764711166764</v>
      </c>
      <c r="BV111" s="23">
        <v>19.030524411885324</v>
      </c>
      <c r="BW111" s="23">
        <v>1308.3519537064944</v>
      </c>
      <c r="BX111" s="23">
        <v>42.5267247046393</v>
      </c>
      <c r="BY111" s="23">
        <v>1278.7436584720701</v>
      </c>
      <c r="BZ111" s="23">
        <v>72.99510920525702</v>
      </c>
      <c r="CA111" s="23" t="s">
        <v>94</v>
      </c>
      <c r="CB111" s="23">
        <v>545.1368751868049</v>
      </c>
      <c r="CC111" s="23">
        <v>670.602033943497</v>
      </c>
      <c r="CD111" s="23">
        <v>134.60055410873267</v>
      </c>
      <c r="CE111" s="23">
        <v>122.53329441652373</v>
      </c>
      <c r="CF111" s="23">
        <v>62.19131340781963</v>
      </c>
      <c r="CG111" s="23">
        <v>85.33235277511422</v>
      </c>
      <c r="CH111" s="23">
        <v>123.53850253453182</v>
      </c>
    </row>
    <row r="112" spans="2:86" ht="15">
      <c r="B112" s="22" t="s">
        <v>128</v>
      </c>
      <c r="C112" s="22">
        <v>40.62971928424842</v>
      </c>
      <c r="D112" s="22">
        <v>70.7113207652455</v>
      </c>
      <c r="E112" s="22">
        <v>84.33030780738025</v>
      </c>
      <c r="F112" s="22">
        <v>61.404772262558325</v>
      </c>
      <c r="G112" s="22">
        <v>46.787235934813324</v>
      </c>
      <c r="H112" s="22">
        <v>23.307597303955035</v>
      </c>
      <c r="I112" s="22">
        <v>17.432942276239913</v>
      </c>
      <c r="J112" s="22">
        <v>1.7047673003022914</v>
      </c>
      <c r="K112" s="22">
        <v>19.38102080147268</v>
      </c>
      <c r="L112" s="22">
        <v>64.01130960627675</v>
      </c>
      <c r="M112" s="22">
        <v>301.67837412993714</v>
      </c>
      <c r="N112" s="22">
        <v>50.333815720189136</v>
      </c>
      <c r="O112" s="22">
        <v>315.35586801602557</v>
      </c>
      <c r="P112" s="22">
        <v>274.34481807261653</v>
      </c>
      <c r="Q112" s="22">
        <v>91.34486566359905</v>
      </c>
      <c r="R112" s="22">
        <v>342.60687696141235</v>
      </c>
      <c r="S112" s="22">
        <v>23.082806774802428</v>
      </c>
      <c r="T112" s="22">
        <v>349.6619061287135</v>
      </c>
      <c r="U112" s="22">
        <v>16.027777607501292</v>
      </c>
      <c r="V112" s="22" t="s">
        <v>94</v>
      </c>
      <c r="W112" s="22">
        <v>365.68968373621493</v>
      </c>
      <c r="X112" s="22" t="s">
        <v>94</v>
      </c>
      <c r="Y112" s="22" t="s">
        <v>94</v>
      </c>
      <c r="Z112" s="22">
        <v>273.306189733422</v>
      </c>
      <c r="AA112" s="22">
        <v>92.3834940027927</v>
      </c>
      <c r="AB112" s="22">
        <v>1.8761687519999741</v>
      </c>
      <c r="AC112" s="22">
        <v>73.22942540583779</v>
      </c>
      <c r="AD112" s="22">
        <v>96.80299893033185</v>
      </c>
      <c r="AE112" s="22">
        <v>193.78109064804528</v>
      </c>
      <c r="AF112" s="22">
        <v>306.7696198642635</v>
      </c>
      <c r="AG112" s="22">
        <v>41.71060576707392</v>
      </c>
      <c r="AH112" s="22">
        <v>13.832863424838592</v>
      </c>
      <c r="AI112" s="22">
        <v>339.417115793366</v>
      </c>
      <c r="AJ112" s="22">
        <v>26.27256794284865</v>
      </c>
      <c r="AK112" s="23">
        <v>87.53028475446877</v>
      </c>
      <c r="AL112" s="23">
        <v>90.2473648531297</v>
      </c>
      <c r="AM112" s="23">
        <v>84.69304368575746</v>
      </c>
      <c r="AN112" s="23">
        <v>71.29129405489347</v>
      </c>
      <c r="AO112" s="23">
        <v>31.927696387966126</v>
      </c>
      <c r="AP112" s="23">
        <v>122.51757916168748</v>
      </c>
      <c r="AQ112" s="23">
        <v>29.214978141508656</v>
      </c>
      <c r="AR112" s="23">
        <v>52.27656624002999</v>
      </c>
      <c r="AS112" s="23">
        <v>38.43062996534094</v>
      </c>
      <c r="AT112" s="23">
        <v>24.073317034334472</v>
      </c>
      <c r="AU112" s="23">
        <v>33.76513057538557</v>
      </c>
      <c r="AV112" s="23">
        <v>45.393029795983054</v>
      </c>
      <c r="AW112" s="23">
        <v>6.887399248448421</v>
      </c>
      <c r="AX112" s="23">
        <v>181.2642655931314</v>
      </c>
      <c r="AY112" s="23">
        <v>23.256674076089798</v>
      </c>
      <c r="AZ112" s="23">
        <v>26.698606736113426</v>
      </c>
      <c r="BA112" s="23">
        <v>24.662796581516186</v>
      </c>
      <c r="BB112" s="23">
        <v>22.503307020942565</v>
      </c>
      <c r="BC112" s="23">
        <v>21.784613708291932</v>
      </c>
      <c r="BD112" s="23">
        <v>13.623240392744979</v>
      </c>
      <c r="BE112" s="23">
        <v>26.41522204291799</v>
      </c>
      <c r="BF112" s="23">
        <v>5.54877741054336</v>
      </c>
      <c r="BG112" s="23">
        <v>19.874311702034237</v>
      </c>
      <c r="BH112" s="23">
        <v>6.676723557546835</v>
      </c>
      <c r="BI112" s="23">
        <v>7.488683881097474</v>
      </c>
      <c r="BJ112" s="23">
        <v>340.4562714842192</v>
      </c>
      <c r="BK112" s="23">
        <v>10.547999745998446</v>
      </c>
      <c r="BL112" s="23">
        <v>0.46617318678652975</v>
      </c>
      <c r="BM112" s="23">
        <v>365.2235105494284</v>
      </c>
      <c r="BN112" s="23">
        <v>113.31840061383846</v>
      </c>
      <c r="BO112" s="23">
        <v>176.80768487073664</v>
      </c>
      <c r="BP112" s="23">
        <v>279.76305648837575</v>
      </c>
      <c r="BQ112" s="23">
        <v>82.08494805107283</v>
      </c>
      <c r="BR112" s="23">
        <v>365.68968373621493</v>
      </c>
      <c r="BS112" s="23">
        <v>349.8411399520979</v>
      </c>
      <c r="BT112" s="23">
        <v>15.848543784116666</v>
      </c>
      <c r="BU112" s="23">
        <v>357.78347419137384</v>
      </c>
      <c r="BV112" s="23">
        <v>7.561835346041128</v>
      </c>
      <c r="BW112" s="23">
        <v>356.18191457675806</v>
      </c>
      <c r="BX112" s="23">
        <v>9.275926317989835</v>
      </c>
      <c r="BY112" s="23">
        <v>348.44512229680174</v>
      </c>
      <c r="BZ112" s="23">
        <v>17.24456143941296</v>
      </c>
      <c r="CA112" s="23" t="s">
        <v>94</v>
      </c>
      <c r="CB112" s="23">
        <v>186.9882780917488</v>
      </c>
      <c r="CC112" s="23">
        <v>193.04164027454283</v>
      </c>
      <c r="CD112" s="23">
        <v>170.91947096432597</v>
      </c>
      <c r="CE112" s="23">
        <v>162.38669236315616</v>
      </c>
      <c r="CF112" s="23">
        <v>59.93088761586761</v>
      </c>
      <c r="CG112" s="23">
        <v>39.52121357334473</v>
      </c>
      <c r="CH112" s="23">
        <v>44.495104555365295</v>
      </c>
    </row>
    <row r="113" spans="1:86" ht="15">
      <c r="A113" s="22" t="s">
        <v>167</v>
      </c>
      <c r="B113" s="22" t="s">
        <v>127</v>
      </c>
      <c r="C113" s="22">
        <v>180.57853729463486</v>
      </c>
      <c r="D113" s="22">
        <v>294.64920104768413</v>
      </c>
      <c r="E113" s="22">
        <v>271.1375433333578</v>
      </c>
      <c r="F113" s="22">
        <v>268.4797438987471</v>
      </c>
      <c r="G113" s="22">
        <v>181.161761859689</v>
      </c>
      <c r="H113" s="22">
        <v>67.72455950511836</v>
      </c>
      <c r="I113" s="22">
        <v>86.91848362590014</v>
      </c>
      <c r="J113" s="22">
        <v>4.458482856657626</v>
      </c>
      <c r="K113" s="22">
        <v>274.80506723855905</v>
      </c>
      <c r="L113" s="22">
        <v>667.0256429882753</v>
      </c>
      <c r="M113" s="22">
        <v>962.8877376720781</v>
      </c>
      <c r="N113" s="22">
        <v>534.7882252791908</v>
      </c>
      <c r="O113" s="22">
        <v>1095.12515538116</v>
      </c>
      <c r="P113" s="22">
        <v>1419.5124894151973</v>
      </c>
      <c r="Q113" s="22">
        <v>210.40089124515205</v>
      </c>
      <c r="R113" s="22">
        <v>1570.6283857166786</v>
      </c>
      <c r="S113" s="22">
        <v>59.28499494366856</v>
      </c>
      <c r="T113" s="22">
        <v>1525.4334651531578</v>
      </c>
      <c r="U113" s="22">
        <v>104.47991550718983</v>
      </c>
      <c r="V113" s="22" t="s">
        <v>94</v>
      </c>
      <c r="W113" s="22" t="s">
        <v>94</v>
      </c>
      <c r="X113" s="22">
        <v>1629.913380660347</v>
      </c>
      <c r="Y113" s="22" t="s">
        <v>94</v>
      </c>
      <c r="Z113" s="22" t="s">
        <v>94</v>
      </c>
      <c r="AA113" s="22" t="s">
        <v>94</v>
      </c>
      <c r="AB113" s="22">
        <v>15.011788991626547</v>
      </c>
      <c r="AC113" s="22">
        <v>127.48308294990458</v>
      </c>
      <c r="AD113" s="22">
        <v>358.53920691734476</v>
      </c>
      <c r="AE113" s="22">
        <v>1128.8793018014765</v>
      </c>
      <c r="AF113" s="22">
        <v>1140.2781377196277</v>
      </c>
      <c r="AG113" s="22">
        <v>197.44454752012496</v>
      </c>
      <c r="AH113" s="22">
        <v>263.8249045872959</v>
      </c>
      <c r="AI113" s="22">
        <v>1452.6432788673264</v>
      </c>
      <c r="AJ113" s="22">
        <v>177.27010179302277</v>
      </c>
      <c r="AK113" s="23">
        <v>251.73330424307673</v>
      </c>
      <c r="AL113" s="23">
        <v>282.0019311591705</v>
      </c>
      <c r="AM113" s="23">
        <v>266.3732921363376</v>
      </c>
      <c r="AN113" s="23">
        <v>317.52702300732733</v>
      </c>
      <c r="AO113" s="23">
        <v>512.2778301144347</v>
      </c>
      <c r="AP113" s="23">
        <v>488.7098670611021</v>
      </c>
      <c r="AQ113" s="23">
        <v>138.85556484134003</v>
      </c>
      <c r="AR113" s="23">
        <v>163.5412714000013</v>
      </c>
      <c r="AS113" s="23">
        <v>170.19352449532835</v>
      </c>
      <c r="AT113" s="23">
        <v>137.36831047001178</v>
      </c>
      <c r="AU113" s="23">
        <v>164.95014643063985</v>
      </c>
      <c r="AV113" s="23">
        <v>168.0127699264582</v>
      </c>
      <c r="AW113" s="23">
        <v>25.867002702820585</v>
      </c>
      <c r="AX113" s="23">
        <v>856.3729587340941</v>
      </c>
      <c r="AY113" s="23">
        <v>92.50479072481711</v>
      </c>
      <c r="AZ113" s="23">
        <v>50.44336477163433</v>
      </c>
      <c r="BA113" s="23">
        <v>87.33147386098541</v>
      </c>
      <c r="BB113" s="23">
        <v>123.98248936733143</v>
      </c>
      <c r="BC113" s="23">
        <v>81.37921767213832</v>
      </c>
      <c r="BD113" s="23">
        <v>30.6383767176205</v>
      </c>
      <c r="BE113" s="23">
        <v>107.33274685053175</v>
      </c>
      <c r="BF113" s="23">
        <v>26.375529658024327</v>
      </c>
      <c r="BG113" s="23">
        <v>45.24413696749469</v>
      </c>
      <c r="BH113" s="23">
        <v>29.532528826965248</v>
      </c>
      <c r="BI113" s="23">
        <v>64.41674800985301</v>
      </c>
      <c r="BJ113" s="23">
        <v>1378.4007526041548</v>
      </c>
      <c r="BK113" s="23">
        <v>26.008632488403137</v>
      </c>
      <c r="BL113" s="23">
        <v>44.87607666913517</v>
      </c>
      <c r="BM113" s="23">
        <v>1585.0373039912117</v>
      </c>
      <c r="BN113" s="23">
        <v>516.3769538408825</v>
      </c>
      <c r="BO113" s="23">
        <v>1062.3430927906159</v>
      </c>
      <c r="BP113" s="23">
        <v>1185.6897989475615</v>
      </c>
      <c r="BQ113" s="23">
        <v>385.7888895113943</v>
      </c>
      <c r="BR113" s="23">
        <v>1629.913380660347</v>
      </c>
      <c r="BS113" s="23">
        <v>1534.101751231455</v>
      </c>
      <c r="BT113" s="23">
        <v>95.81162942889385</v>
      </c>
      <c r="BU113" s="23">
        <v>1125.2892644893566</v>
      </c>
      <c r="BV113" s="23">
        <v>94.65573882006652</v>
      </c>
      <c r="BW113" s="23">
        <v>1548.3554869311515</v>
      </c>
      <c r="BX113" s="23">
        <v>79.90506374096663</v>
      </c>
      <c r="BY113" s="23">
        <v>1463.5355420307048</v>
      </c>
      <c r="BZ113" s="23">
        <v>166.37783862964545</v>
      </c>
      <c r="CA113" s="23" t="s">
        <v>94</v>
      </c>
      <c r="CB113" s="23" t="s">
        <v>94</v>
      </c>
      <c r="CC113" s="23" t="s">
        <v>94</v>
      </c>
      <c r="CD113" s="23" t="s">
        <v>94</v>
      </c>
      <c r="CE113" s="23" t="s">
        <v>94</v>
      </c>
      <c r="CF113" s="23" t="s">
        <v>94</v>
      </c>
      <c r="CG113" s="23" t="s">
        <v>94</v>
      </c>
      <c r="CH113" s="23" t="s">
        <v>94</v>
      </c>
    </row>
    <row r="114" spans="2:86" ht="15">
      <c r="B114" s="22" t="s">
        <v>128</v>
      </c>
      <c r="C114" s="22">
        <v>270.5248914118433</v>
      </c>
      <c r="D114" s="22">
        <v>297.85648753321715</v>
      </c>
      <c r="E114" s="22">
        <v>318.28176046325285</v>
      </c>
      <c r="F114" s="22">
        <v>308.9256853325717</v>
      </c>
      <c r="G114" s="22">
        <v>343.7953973771258</v>
      </c>
      <c r="H114" s="22">
        <v>96.52638425264145</v>
      </c>
      <c r="I114" s="22">
        <v>68.60956779486048</v>
      </c>
      <c r="J114" s="22">
        <v>6.740610384146471</v>
      </c>
      <c r="K114" s="22">
        <v>86.67390540624083</v>
      </c>
      <c r="L114" s="22">
        <v>338.62573987052264</v>
      </c>
      <c r="M114" s="22">
        <v>1459.3089500853778</v>
      </c>
      <c r="N114" s="22">
        <v>214.85868697003386</v>
      </c>
      <c r="O114" s="22">
        <v>1583.0760029858707</v>
      </c>
      <c r="P114" s="22">
        <v>1342.2508281485045</v>
      </c>
      <c r="Q114" s="22">
        <v>455.68386180738946</v>
      </c>
      <c r="R114" s="22">
        <v>1664.9798617991057</v>
      </c>
      <c r="S114" s="22">
        <v>132.95482815679202</v>
      </c>
      <c r="T114" s="22">
        <v>1571.4328108820448</v>
      </c>
      <c r="U114" s="22">
        <v>226.501879073858</v>
      </c>
      <c r="V114" s="22" t="s">
        <v>94</v>
      </c>
      <c r="W114" s="22" t="s">
        <v>94</v>
      </c>
      <c r="X114" s="22" t="s">
        <v>94</v>
      </c>
      <c r="Y114" s="22">
        <v>1797.9346899559048</v>
      </c>
      <c r="Z114" s="22" t="s">
        <v>94</v>
      </c>
      <c r="AA114" s="22" t="s">
        <v>94</v>
      </c>
      <c r="AB114" s="22">
        <v>40.646985365982985</v>
      </c>
      <c r="AC114" s="22">
        <v>187.6418685551908</v>
      </c>
      <c r="AD114" s="22">
        <v>408.79391485579487</v>
      </c>
      <c r="AE114" s="22">
        <v>1160.8519211789276</v>
      </c>
      <c r="AF114" s="22">
        <v>1599.97433578381</v>
      </c>
      <c r="AG114" s="22">
        <v>124.88254166273671</v>
      </c>
      <c r="AH114" s="22">
        <v>54.02344237866962</v>
      </c>
      <c r="AI114" s="22">
        <v>1624.124972909239</v>
      </c>
      <c r="AJ114" s="22">
        <v>173.8097170466636</v>
      </c>
      <c r="AK114" s="23">
        <v>474.99349223059227</v>
      </c>
      <c r="AL114" s="23">
        <v>420.8851559183671</v>
      </c>
      <c r="AM114" s="23">
        <v>409.2282317715604</v>
      </c>
      <c r="AN114" s="23">
        <v>336.984757732105</v>
      </c>
      <c r="AO114" s="23">
        <v>155.84305230327394</v>
      </c>
      <c r="AP114" s="23">
        <v>434.13208277760344</v>
      </c>
      <c r="AQ114" s="23">
        <v>114.07724402986152</v>
      </c>
      <c r="AR114" s="23">
        <v>259.59685755704595</v>
      </c>
      <c r="AS114" s="23">
        <v>229.59738496769853</v>
      </c>
      <c r="AT114" s="23">
        <v>155.31537862229314</v>
      </c>
      <c r="AU114" s="23">
        <v>114.54074518146362</v>
      </c>
      <c r="AV114" s="23">
        <v>221.1105922199414</v>
      </c>
      <c r="AW114" s="23">
        <v>22.709053861371572</v>
      </c>
      <c r="AX114" s="23">
        <v>689.9974733668193</v>
      </c>
      <c r="AY114" s="23">
        <v>93.88472864680458</v>
      </c>
      <c r="AZ114" s="23">
        <v>134.74241743396453</v>
      </c>
      <c r="BA114" s="23">
        <v>169.03317861466942</v>
      </c>
      <c r="BB114" s="23">
        <v>147.13905338990716</v>
      </c>
      <c r="BC114" s="23">
        <v>101.59792582787712</v>
      </c>
      <c r="BD114" s="23">
        <v>55.694905215689104</v>
      </c>
      <c r="BE114" s="23">
        <v>96.82598498054239</v>
      </c>
      <c r="BF114" s="23">
        <v>30.530390399088347</v>
      </c>
      <c r="BG114" s="23">
        <v>100.74524695357839</v>
      </c>
      <c r="BH114" s="23">
        <v>41.453756537139625</v>
      </c>
      <c r="BI114" s="23">
        <v>25.56517083844313</v>
      </c>
      <c r="BJ114" s="23">
        <v>1505.2282013764177</v>
      </c>
      <c r="BK114" s="23">
        <v>44.89121878415443</v>
      </c>
      <c r="BL114" s="23">
        <v>61.07503747656701</v>
      </c>
      <c r="BM114" s="23">
        <v>1736.859652479337</v>
      </c>
      <c r="BN114" s="23">
        <v>489.4305390874428</v>
      </c>
      <c r="BO114" s="23">
        <v>1202.9120639022035</v>
      </c>
      <c r="BP114" s="23">
        <v>1336.183777079098</v>
      </c>
      <c r="BQ114" s="23">
        <v>387.3941620692182</v>
      </c>
      <c r="BR114" s="23">
        <v>1797.9346899559048</v>
      </c>
      <c r="BS114" s="23">
        <v>1651.027229523077</v>
      </c>
      <c r="BT114" s="23">
        <v>146.90746043282175</v>
      </c>
      <c r="BU114" s="23">
        <v>1220.483982173481</v>
      </c>
      <c r="BV114" s="23">
        <v>117.14594253458135</v>
      </c>
      <c r="BW114" s="23">
        <v>1714.6096398207471</v>
      </c>
      <c r="BX114" s="23">
        <v>78.68316796784089</v>
      </c>
      <c r="BY114" s="23">
        <v>1575.3809488026393</v>
      </c>
      <c r="BZ114" s="23">
        <v>222.55374115326816</v>
      </c>
      <c r="CA114" s="23" t="s">
        <v>94</v>
      </c>
      <c r="CB114" s="23" t="s">
        <v>94</v>
      </c>
      <c r="CC114" s="23" t="s">
        <v>94</v>
      </c>
      <c r="CD114" s="23" t="s">
        <v>94</v>
      </c>
      <c r="CE114" s="23" t="s">
        <v>94</v>
      </c>
      <c r="CF114" s="23" t="s">
        <v>94</v>
      </c>
      <c r="CG114" s="23" t="s">
        <v>94</v>
      </c>
      <c r="CH114" s="23" t="s">
        <v>94</v>
      </c>
    </row>
    <row r="115" spans="1:86" ht="15">
      <c r="A115" s="22" t="s">
        <v>168</v>
      </c>
      <c r="B115" s="22" t="s">
        <v>127</v>
      </c>
      <c r="C115" s="22">
        <v>191.49539210198802</v>
      </c>
      <c r="D115" s="22">
        <v>259.22718842008754</v>
      </c>
      <c r="E115" s="22">
        <v>282.55733630738007</v>
      </c>
      <c r="F115" s="22">
        <v>257.0735371985204</v>
      </c>
      <c r="G115" s="22">
        <v>160.22990078630545</v>
      </c>
      <c r="H115" s="22">
        <v>61.16723893567943</v>
      </c>
      <c r="I115" s="22">
        <v>64.57153285216515</v>
      </c>
      <c r="J115" s="22">
        <v>2.375452980706828</v>
      </c>
      <c r="K115" s="22">
        <v>185.95780375205112</v>
      </c>
      <c r="L115" s="22">
        <v>444.2641632590408</v>
      </c>
      <c r="M115" s="22">
        <v>1020.3912200758461</v>
      </c>
      <c r="N115" s="22">
        <v>352.56075318999524</v>
      </c>
      <c r="O115" s="22">
        <v>1112.0946301448953</v>
      </c>
      <c r="P115" s="22">
        <v>1215.8442316253147</v>
      </c>
      <c r="Q115" s="22">
        <v>248.81115170955758</v>
      </c>
      <c r="R115" s="22">
        <v>1398.930669993194</v>
      </c>
      <c r="S115" s="22">
        <v>65.72471334169425</v>
      </c>
      <c r="T115" s="22">
        <v>1430.6597987366476</v>
      </c>
      <c r="U115" s="22">
        <v>33.99558459824036</v>
      </c>
      <c r="V115" s="22">
        <v>1060.854665250489</v>
      </c>
      <c r="W115" s="22">
        <v>273.306189733422</v>
      </c>
      <c r="X115" s="22" t="s">
        <v>94</v>
      </c>
      <c r="Y115" s="22" t="s">
        <v>94</v>
      </c>
      <c r="Z115" s="22">
        <v>1464.6553833348917</v>
      </c>
      <c r="AA115" s="22" t="s">
        <v>94</v>
      </c>
      <c r="AB115" s="22">
        <v>7.73767296928391</v>
      </c>
      <c r="AC115" s="22">
        <v>300.76176890394146</v>
      </c>
      <c r="AD115" s="22">
        <v>385.57139619006756</v>
      </c>
      <c r="AE115" s="22">
        <v>770.5845452715881</v>
      </c>
      <c r="AF115" s="22">
        <v>1109.244883773213</v>
      </c>
      <c r="AG115" s="22">
        <v>192.7562739261339</v>
      </c>
      <c r="AH115" s="22">
        <v>148.06835410410937</v>
      </c>
      <c r="AI115" s="22">
        <v>1356.9649010851842</v>
      </c>
      <c r="AJ115" s="22">
        <v>107.69048224969724</v>
      </c>
      <c r="AK115" s="23">
        <v>286.21552774926545</v>
      </c>
      <c r="AL115" s="23">
        <v>284.3422498757222</v>
      </c>
      <c r="AM115" s="23">
        <v>295.65736015801235</v>
      </c>
      <c r="AN115" s="23">
        <v>301.35721146801075</v>
      </c>
      <c r="AO115" s="23">
        <v>297.08303408387366</v>
      </c>
      <c r="AP115" s="23">
        <v>476.3841622429228</v>
      </c>
      <c r="AQ115" s="23">
        <v>115.80426874201444</v>
      </c>
      <c r="AR115" s="23">
        <v>191.5407269262475</v>
      </c>
      <c r="AS115" s="23">
        <v>192.08622719643276</v>
      </c>
      <c r="AT115" s="23">
        <v>104.30630085572596</v>
      </c>
      <c r="AU115" s="23">
        <v>139.33793404848285</v>
      </c>
      <c r="AV115" s="23">
        <v>165.02472665812792</v>
      </c>
      <c r="AW115" s="23">
        <v>28.64948005120568</v>
      </c>
      <c r="AX115" s="23">
        <v>783.3230114577872</v>
      </c>
      <c r="AY115" s="23">
        <v>81.21684644514137</v>
      </c>
      <c r="AZ115" s="23">
        <v>85.03909553419133</v>
      </c>
      <c r="BA115" s="23">
        <v>119.69831508682653</v>
      </c>
      <c r="BB115" s="23">
        <v>96.70152501268015</v>
      </c>
      <c r="BC115" s="23">
        <v>73.20581115921709</v>
      </c>
      <c r="BD115" s="23">
        <v>36.86310669023443</v>
      </c>
      <c r="BE115" s="23">
        <v>98.26246327782529</v>
      </c>
      <c r="BF115" s="23">
        <v>26.989217155351685</v>
      </c>
      <c r="BG115" s="23">
        <v>63.298123043743914</v>
      </c>
      <c r="BH115" s="23">
        <v>27.380391726876322</v>
      </c>
      <c r="BI115" s="23">
        <v>40.15526909444246</v>
      </c>
      <c r="BJ115" s="23">
        <v>1362.9338265419</v>
      </c>
      <c r="BK115" s="23">
        <v>31.843633669717427</v>
      </c>
      <c r="BL115" s="23">
        <v>1.3422994231232597</v>
      </c>
      <c r="BM115" s="23">
        <v>1463.3130839117684</v>
      </c>
      <c r="BN115" s="23">
        <v>424.84135767867974</v>
      </c>
      <c r="BO115" s="23">
        <v>735.4619916178173</v>
      </c>
      <c r="BP115" s="23">
        <v>1112.6566095050753</v>
      </c>
      <c r="BQ115" s="23">
        <v>330.1344058843066</v>
      </c>
      <c r="BR115" s="23">
        <v>1464.6553833348917</v>
      </c>
      <c r="BS115" s="23">
        <v>1399.8137089014585</v>
      </c>
      <c r="BT115" s="23">
        <v>64.84167443343162</v>
      </c>
      <c r="BU115" s="23">
        <v>1440.6900908533626</v>
      </c>
      <c r="BV115" s="23">
        <v>21.97202224632612</v>
      </c>
      <c r="BW115" s="23">
        <v>1423.5319560499954</v>
      </c>
      <c r="BX115" s="23">
        <v>40.67933591758103</v>
      </c>
      <c r="BY115" s="23">
        <v>1378.9539042640554</v>
      </c>
      <c r="BZ115" s="23">
        <v>85.70147907083579</v>
      </c>
      <c r="CA115" s="23" t="s">
        <v>94</v>
      </c>
      <c r="CB115" s="23">
        <v>560.4523541152652</v>
      </c>
      <c r="CC115" s="23">
        <v>726.1773794851621</v>
      </c>
      <c r="CD115" s="23">
        <v>237.27983347217466</v>
      </c>
      <c r="CE115" s="23">
        <v>215.52825746689481</v>
      </c>
      <c r="CF115" s="23">
        <v>90.97351811358455</v>
      </c>
      <c r="CG115" s="23">
        <v>76.58352575313934</v>
      </c>
      <c r="CH115" s="23">
        <v>127.63732453724307</v>
      </c>
    </row>
    <row r="116" spans="2:86" ht="15">
      <c r="B116" s="22" t="s">
        <v>128</v>
      </c>
      <c r="C116" s="22">
        <v>83.55099834802867</v>
      </c>
      <c r="D116" s="22">
        <v>83.32510455267122</v>
      </c>
      <c r="E116" s="22">
        <v>72.1925119311895</v>
      </c>
      <c r="F116" s="22">
        <v>60.84143016747763</v>
      </c>
      <c r="G116" s="22">
        <v>79.63345768642236</v>
      </c>
      <c r="H116" s="22">
        <v>27.544359829062522</v>
      </c>
      <c r="I116" s="22">
        <v>21.313092642028234</v>
      </c>
      <c r="J116" s="22">
        <v>4.859145558032713</v>
      </c>
      <c r="K116" s="22">
        <v>18.161065435616678</v>
      </c>
      <c r="L116" s="22">
        <v>76.54956698660978</v>
      </c>
      <c r="M116" s="22">
        <v>374.87159916392136</v>
      </c>
      <c r="N116" s="22">
        <v>52.17400788151533</v>
      </c>
      <c r="O116" s="22">
        <v>399.24715826901604</v>
      </c>
      <c r="P116" s="22">
        <v>326.7316992291449</v>
      </c>
      <c r="Q116" s="22">
        <v>124.68946692138559</v>
      </c>
      <c r="R116" s="22">
        <v>410.6844649632913</v>
      </c>
      <c r="S116" s="22">
        <v>40.73670118723927</v>
      </c>
      <c r="T116" s="22">
        <v>432.821953555505</v>
      </c>
      <c r="U116" s="22">
        <v>18.59921259502622</v>
      </c>
      <c r="V116" s="22">
        <v>290.8841024268373</v>
      </c>
      <c r="W116" s="22">
        <v>92.3834940027927</v>
      </c>
      <c r="X116" s="22" t="s">
        <v>94</v>
      </c>
      <c r="Y116" s="22" t="s">
        <v>94</v>
      </c>
      <c r="Z116" s="22" t="s">
        <v>94</v>
      </c>
      <c r="AA116" s="22">
        <v>451.4211661505314</v>
      </c>
      <c r="AB116" s="22">
        <v>4.266287687182512</v>
      </c>
      <c r="AC116" s="22">
        <v>96.21291456301927</v>
      </c>
      <c r="AD116" s="22">
        <v>126.54629013484262</v>
      </c>
      <c r="AE116" s="22">
        <v>224.39567376548518</v>
      </c>
      <c r="AF116" s="22">
        <v>384.4294904902197</v>
      </c>
      <c r="AG116" s="22">
        <v>45.58609562498058</v>
      </c>
      <c r="AH116" s="22">
        <v>18.370798595345846</v>
      </c>
      <c r="AI116" s="22">
        <v>413.21489935587704</v>
      </c>
      <c r="AJ116" s="22">
        <v>38.20626679465424</v>
      </c>
      <c r="AK116" s="23">
        <v>102.23424672341041</v>
      </c>
      <c r="AL116" s="23">
        <v>108.07826990967963</v>
      </c>
      <c r="AM116" s="23">
        <v>109.8082264836295</v>
      </c>
      <c r="AN116" s="23">
        <v>87.63057941115093</v>
      </c>
      <c r="AO116" s="23">
        <v>43.669843622658604</v>
      </c>
      <c r="AP116" s="23">
        <v>117.91766875549322</v>
      </c>
      <c r="AQ116" s="23">
        <v>42.24451684321641</v>
      </c>
      <c r="AR116" s="23">
        <v>74.97596754334408</v>
      </c>
      <c r="AS116" s="23">
        <v>52.70178361968675</v>
      </c>
      <c r="AT116" s="23">
        <v>38.60273058577798</v>
      </c>
      <c r="AU116" s="23">
        <v>36.56854032068208</v>
      </c>
      <c r="AV116" s="23">
        <v>63.09725969621135</v>
      </c>
      <c r="AW116" s="23">
        <v>4.948050094556156</v>
      </c>
      <c r="AX116" s="23">
        <v>180.40465152350663</v>
      </c>
      <c r="AY116" s="23">
        <v>38.48944387129354</v>
      </c>
      <c r="AZ116" s="23">
        <v>41.56292284067959</v>
      </c>
      <c r="BA116" s="23">
        <v>42.56147405857256</v>
      </c>
      <c r="BB116" s="23">
        <v>30.84508751320481</v>
      </c>
      <c r="BC116" s="23">
        <v>23.556759584377215</v>
      </c>
      <c r="BD116" s="23">
        <v>22.591193583039782</v>
      </c>
      <c r="BE116" s="23">
        <v>30.947822244001443</v>
      </c>
      <c r="BF116" s="23">
        <v>8.048003036362545</v>
      </c>
      <c r="BG116" s="23">
        <v>32.2980709517127</v>
      </c>
      <c r="BH116" s="23">
        <v>14.595848395315802</v>
      </c>
      <c r="BI116" s="23">
        <v>6.001287324861306</v>
      </c>
      <c r="BJ116" s="23">
        <v>415.46928116786995</v>
      </c>
      <c r="BK116" s="23">
        <v>13.738187155347337</v>
      </c>
      <c r="BL116" s="23">
        <v>1.7801905834088183</v>
      </c>
      <c r="BM116" s="23">
        <v>449.64097556712204</v>
      </c>
      <c r="BN116" s="23">
        <v>159.57317024375104</v>
      </c>
      <c r="BO116" s="23">
        <v>191.36814775818488</v>
      </c>
      <c r="BP116" s="23">
        <v>345.9427945667155</v>
      </c>
      <c r="BQ116" s="23">
        <v>97.92293354759101</v>
      </c>
      <c r="BR116" s="23">
        <v>451.4211661505314</v>
      </c>
      <c r="BS116" s="23">
        <v>423.5868084993975</v>
      </c>
      <c r="BT116" s="23">
        <v>27.834357651133566</v>
      </c>
      <c r="BU116" s="23">
        <v>443.4755685681934</v>
      </c>
      <c r="BV116" s="23">
        <v>7.302777372161155</v>
      </c>
      <c r="BW116" s="23">
        <v>433.9893099257695</v>
      </c>
      <c r="BX116" s="23">
        <v>16.479188644377544</v>
      </c>
      <c r="BY116" s="23">
        <v>434.70725562726034</v>
      </c>
      <c r="BZ116" s="23">
        <v>16.71391052327065</v>
      </c>
      <c r="CA116" s="23" t="s">
        <v>94</v>
      </c>
      <c r="CB116" s="23">
        <v>273.53938865490016</v>
      </c>
      <c r="CC116" s="23">
        <v>232.1137070152685</v>
      </c>
      <c r="CD116" s="23">
        <v>73.5334612656963</v>
      </c>
      <c r="CE116" s="23">
        <v>74.35068666224315</v>
      </c>
      <c r="CF116" s="23">
        <v>33.01999319078196</v>
      </c>
      <c r="CG116" s="23">
        <v>58.70127302654114</v>
      </c>
      <c r="CH116" s="23">
        <v>57.101881777397296</v>
      </c>
    </row>
    <row r="117" spans="1:86" ht="15">
      <c r="A117" s="22" t="s">
        <v>103</v>
      </c>
      <c r="B117" s="22" t="s">
        <v>169</v>
      </c>
      <c r="C117" s="22">
        <v>17.353510427887247</v>
      </c>
      <c r="D117" s="22">
        <v>12.378412144543557</v>
      </c>
      <c r="E117" s="22">
        <v>11.571372983635822</v>
      </c>
      <c r="F117" s="22">
        <v>8.224785115270823</v>
      </c>
      <c r="G117" s="22">
        <v>11.818710639404168</v>
      </c>
      <c r="H117" s="22">
        <v>3.4633318281966132</v>
      </c>
      <c r="I117" s="22">
        <v>2.290818292783084</v>
      </c>
      <c r="J117" s="22">
        <v>0.13717692158038128</v>
      </c>
      <c r="K117" s="22">
        <v>6.040385800305438</v>
      </c>
      <c r="L117" s="22">
        <v>22.715073822184646</v>
      </c>
      <c r="M117" s="22">
        <v>50.56343033142252</v>
      </c>
      <c r="N117" s="22">
        <v>16.498015119649892</v>
      </c>
      <c r="O117" s="22">
        <v>56.780489033957245</v>
      </c>
      <c r="P117" s="22">
        <v>55.38339053072742</v>
      </c>
      <c r="Q117" s="22">
        <v>17.895113622879734</v>
      </c>
      <c r="R117" s="22">
        <v>68.07835905446704</v>
      </c>
      <c r="S117" s="22">
        <v>5.20014509914007</v>
      </c>
      <c r="T117" s="22">
        <v>56.05584375773743</v>
      </c>
      <c r="U117" s="22">
        <v>17.22266039586973</v>
      </c>
      <c r="V117" s="22">
        <v>9.31569950144901</v>
      </c>
      <c r="W117" s="22">
        <v>1.8761687519999741</v>
      </c>
      <c r="X117" s="22">
        <v>15.011788991626547</v>
      </c>
      <c r="Y117" s="22">
        <v>40.646985365982985</v>
      </c>
      <c r="Z117" s="22">
        <v>7.73767296928391</v>
      </c>
      <c r="AA117" s="22">
        <v>4.266287687182512</v>
      </c>
      <c r="AB117" s="22">
        <v>73.27850415360703</v>
      </c>
      <c r="AC117" s="22" t="s">
        <v>94</v>
      </c>
      <c r="AD117" s="22" t="s">
        <v>94</v>
      </c>
      <c r="AE117" s="22" t="s">
        <v>94</v>
      </c>
      <c r="AF117" s="22">
        <v>62.52373465504655</v>
      </c>
      <c r="AG117" s="22">
        <v>5.266567919074767</v>
      </c>
      <c r="AH117" s="22">
        <v>4.816413149354551</v>
      </c>
      <c r="AI117" s="22">
        <v>34.36234894248954</v>
      </c>
      <c r="AJ117" s="22">
        <v>38.91615521111758</v>
      </c>
      <c r="AK117" s="23">
        <v>8.190809342796824</v>
      </c>
      <c r="AL117" s="23">
        <v>8.09704216948833</v>
      </c>
      <c r="AM117" s="23">
        <v>17.39623967582591</v>
      </c>
      <c r="AN117" s="23">
        <v>29.04209843951515</v>
      </c>
      <c r="AO117" s="23">
        <v>10.552314525980911</v>
      </c>
      <c r="AP117" s="23">
        <v>11.328883930312424</v>
      </c>
      <c r="AQ117" s="23">
        <v>2.705622585617093</v>
      </c>
      <c r="AR117" s="23">
        <v>8.883784687104862</v>
      </c>
      <c r="AS117" s="23">
        <v>12.507616796357036</v>
      </c>
      <c r="AT117" s="23">
        <v>5.859562019717264</v>
      </c>
      <c r="AU117" s="23">
        <v>3.2277529684585335</v>
      </c>
      <c r="AV117" s="23">
        <v>4.215750074777047</v>
      </c>
      <c r="AW117" s="23">
        <v>0.46263304866965227</v>
      </c>
      <c r="AX117" s="23">
        <v>19.14535950245201</v>
      </c>
      <c r="AY117" s="23">
        <v>3.03408081368558</v>
      </c>
      <c r="AZ117" s="23">
        <v>4.889593676350658</v>
      </c>
      <c r="BA117" s="23">
        <v>9.385497584001211</v>
      </c>
      <c r="BB117" s="23">
        <v>6.291107995130963</v>
      </c>
      <c r="BC117" s="23">
        <v>1.076508169500423</v>
      </c>
      <c r="BD117" s="23">
        <v>0.832104071566643</v>
      </c>
      <c r="BE117" s="23">
        <v>2.3636095948031177</v>
      </c>
      <c r="BF117" s="23">
        <v>1.2037208912888704</v>
      </c>
      <c r="BG117" s="23">
        <v>2.1044982705821975</v>
      </c>
      <c r="BH117" s="23">
        <v>0.5403489144196951</v>
      </c>
      <c r="BI117" s="23">
        <v>1.5902044056467706</v>
      </c>
      <c r="BJ117" s="23">
        <v>46.869307322683355</v>
      </c>
      <c r="BK117" s="23">
        <v>0.8166641921452802</v>
      </c>
      <c r="BL117" s="23">
        <v>15.368494061384192</v>
      </c>
      <c r="BM117" s="23">
        <v>57.91001009222298</v>
      </c>
      <c r="BN117" s="23">
        <v>9.08690791354097</v>
      </c>
      <c r="BO117" s="23">
        <v>13.914680184899861</v>
      </c>
      <c r="BP117" s="23">
        <v>46.30457254587085</v>
      </c>
      <c r="BQ117" s="23">
        <v>13.067483272272126</v>
      </c>
      <c r="BR117" s="23">
        <v>73.27850415360703</v>
      </c>
      <c r="BS117" s="23">
        <v>5.469408259293306</v>
      </c>
      <c r="BT117" s="23">
        <v>67.80909589431383</v>
      </c>
      <c r="BU117" s="23">
        <v>27.78251297316327</v>
      </c>
      <c r="BV117" s="23">
        <v>7.369247761783592</v>
      </c>
      <c r="BW117" s="23">
        <v>67.80909589431383</v>
      </c>
      <c r="BX117" s="23" t="s">
        <v>94</v>
      </c>
      <c r="BY117" s="23">
        <v>70.93808232201229</v>
      </c>
      <c r="BZ117" s="23">
        <v>2.3404218315947585</v>
      </c>
      <c r="CA117" s="23" t="s">
        <v>94</v>
      </c>
      <c r="CB117" s="23">
        <v>6.072465413508086</v>
      </c>
      <c r="CC117" s="23">
        <v>8.639301872003426</v>
      </c>
      <c r="CD117" s="23">
        <v>2.3699985286815073</v>
      </c>
      <c r="CE117" s="23">
        <v>3.133362602739726</v>
      </c>
      <c r="CF117" s="23">
        <v>1.206711114012557</v>
      </c>
      <c r="CG117" s="23">
        <v>1.678848299086758</v>
      </c>
      <c r="CH117" s="23">
        <v>1.9826204036815072</v>
      </c>
    </row>
    <row r="118" spans="2:86" ht="15">
      <c r="B118" s="22" t="s">
        <v>130</v>
      </c>
      <c r="C118" s="22">
        <v>127.19112068364117</v>
      </c>
      <c r="D118" s="22">
        <v>121.08967459892806</v>
      </c>
      <c r="E118" s="22">
        <v>128.2464695461586</v>
      </c>
      <c r="F118" s="22">
        <v>137.11285200042335</v>
      </c>
      <c r="G118" s="22">
        <v>122.45473632014782</v>
      </c>
      <c r="H118" s="22">
        <v>57.4462274140936</v>
      </c>
      <c r="I118" s="22">
        <v>39.684442019584736</v>
      </c>
      <c r="J118" s="22">
        <v>6.59762853851288</v>
      </c>
      <c r="K118" s="22">
        <v>97.97607399976641</v>
      </c>
      <c r="L118" s="22">
        <v>239.88864862993555</v>
      </c>
      <c r="M118" s="22">
        <v>597.9105764913221</v>
      </c>
      <c r="N118" s="22">
        <v>210.1893610016457</v>
      </c>
      <c r="O118" s="22">
        <v>627.6098641196118</v>
      </c>
      <c r="P118" s="22">
        <v>635.1535469918454</v>
      </c>
      <c r="Q118" s="22">
        <v>202.64567812941544</v>
      </c>
      <c r="R118" s="22">
        <v>784.7961247516789</v>
      </c>
      <c r="S118" s="22">
        <v>53.00310036957896</v>
      </c>
      <c r="T118" s="22">
        <v>742.6653738517573</v>
      </c>
      <c r="U118" s="22">
        <v>95.133851269501</v>
      </c>
      <c r="V118" s="22">
        <v>285.3704969717394</v>
      </c>
      <c r="W118" s="22">
        <v>73.22942540583779</v>
      </c>
      <c r="X118" s="22">
        <v>127.48308294990458</v>
      </c>
      <c r="Y118" s="22">
        <v>187.6418685551908</v>
      </c>
      <c r="Z118" s="22">
        <v>300.76176890394146</v>
      </c>
      <c r="AA118" s="22">
        <v>96.21291456301927</v>
      </c>
      <c r="AB118" s="22" t="s">
        <v>94</v>
      </c>
      <c r="AC118" s="22">
        <v>837.7992251212576</v>
      </c>
      <c r="AD118" s="22" t="s">
        <v>94</v>
      </c>
      <c r="AE118" s="22" t="s">
        <v>94</v>
      </c>
      <c r="AF118" s="22">
        <v>666.0420423305601</v>
      </c>
      <c r="AG118" s="22">
        <v>90.15797019650593</v>
      </c>
      <c r="AH118" s="22">
        <v>69.519754739402</v>
      </c>
      <c r="AI118" s="22">
        <v>676.8951855478475</v>
      </c>
      <c r="AJ118" s="22">
        <v>160.90403957341172</v>
      </c>
      <c r="AK118" s="23">
        <v>137.9931480285548</v>
      </c>
      <c r="AL118" s="23">
        <v>160.44910000348924</v>
      </c>
      <c r="AM118" s="23">
        <v>198.5729914833667</v>
      </c>
      <c r="AN118" s="23">
        <v>190.13075737186185</v>
      </c>
      <c r="AO118" s="23">
        <v>150.65322823398293</v>
      </c>
      <c r="AP118" s="23">
        <v>194.18492079710072</v>
      </c>
      <c r="AQ118" s="23">
        <v>63.68191462519911</v>
      </c>
      <c r="AR118" s="23">
        <v>110.45115315823286</v>
      </c>
      <c r="AS118" s="23">
        <v>93.28324890843406</v>
      </c>
      <c r="AT118" s="23">
        <v>67.52651838921231</v>
      </c>
      <c r="AU118" s="23">
        <v>54.57989684436024</v>
      </c>
      <c r="AV118" s="23">
        <v>97.04144418059636</v>
      </c>
      <c r="AW118" s="23">
        <v>10.776415057970791</v>
      </c>
      <c r="AX118" s="23">
        <v>331.6047197839551</v>
      </c>
      <c r="AY118" s="23">
        <v>41.66798893683254</v>
      </c>
      <c r="AZ118" s="23">
        <v>60.976820076831984</v>
      </c>
      <c r="BA118" s="23">
        <v>58.228806118359145</v>
      </c>
      <c r="BB118" s="23">
        <v>65.81640769992629</v>
      </c>
      <c r="BC118" s="23">
        <v>36.458538511704</v>
      </c>
      <c r="BD118" s="23">
        <v>29.156245941004784</v>
      </c>
      <c r="BE118" s="23">
        <v>38.11752740462922</v>
      </c>
      <c r="BF118" s="23">
        <v>13.318122216623088</v>
      </c>
      <c r="BG118" s="23">
        <v>43.47883045901446</v>
      </c>
      <c r="BH118" s="23">
        <v>10.410044308191683</v>
      </c>
      <c r="BI118" s="23">
        <v>20.534620682869317</v>
      </c>
      <c r="BJ118" s="23">
        <v>666.8410448871663</v>
      </c>
      <c r="BK118" s="23">
        <v>18.927068266686366</v>
      </c>
      <c r="BL118" s="23">
        <v>59.48562154019545</v>
      </c>
      <c r="BM118" s="23">
        <v>778.3136035810635</v>
      </c>
      <c r="BN118" s="23">
        <v>227.85004071823417</v>
      </c>
      <c r="BO118" s="23">
        <v>205.11642045716292</v>
      </c>
      <c r="BP118" s="23">
        <v>625.1073686026017</v>
      </c>
      <c r="BQ118" s="23">
        <v>155.12332774835912</v>
      </c>
      <c r="BR118" s="23">
        <v>837.7992251212576</v>
      </c>
      <c r="BS118" s="23">
        <v>645.6364198137194</v>
      </c>
      <c r="BT118" s="23">
        <v>192.16280530754042</v>
      </c>
      <c r="BU118" s="23">
        <v>672.4716542887222</v>
      </c>
      <c r="BV118" s="23">
        <v>51.87440465096855</v>
      </c>
      <c r="BW118" s="23">
        <v>835.5771622773103</v>
      </c>
      <c r="BX118" s="23" t="s">
        <v>94</v>
      </c>
      <c r="BY118" s="23">
        <v>789.1087440274501</v>
      </c>
      <c r="BZ118" s="23">
        <v>48.69048109380822</v>
      </c>
      <c r="CA118" s="23" t="s">
        <v>94</v>
      </c>
      <c r="CB118" s="23">
        <v>187.64266323729464</v>
      </c>
      <c r="CC118" s="23">
        <v>231.44114833718547</v>
      </c>
      <c r="CD118" s="23">
        <v>65.2890211625286</v>
      </c>
      <c r="CE118" s="23">
        <v>61.700703011986334</v>
      </c>
      <c r="CF118" s="23">
        <v>24.43479605379565</v>
      </c>
      <c r="CG118" s="23">
        <v>36.50237241709473</v>
      </c>
      <c r="CH118" s="23">
        <v>42.61501123059358</v>
      </c>
    </row>
    <row r="119" spans="2:86" ht="15">
      <c r="B119" s="22" t="s">
        <v>131</v>
      </c>
      <c r="C119" s="22">
        <v>196.0132562721117</v>
      </c>
      <c r="D119" s="22">
        <v>235.515912430842</v>
      </c>
      <c r="E119" s="22">
        <v>231.05443059827232</v>
      </c>
      <c r="F119" s="22">
        <v>253.00149584354082</v>
      </c>
      <c r="G119" s="22">
        <v>287.695802975533</v>
      </c>
      <c r="H119" s="22">
        <v>101.76392478470444</v>
      </c>
      <c r="I119" s="22">
        <v>87.57503854364231</v>
      </c>
      <c r="J119" s="22">
        <v>7.917692148188749</v>
      </c>
      <c r="K119" s="22">
        <v>162.53591012061287</v>
      </c>
      <c r="L119" s="22">
        <v>490.9316519171428</v>
      </c>
      <c r="M119" s="22">
        <v>1072.1418118003025</v>
      </c>
      <c r="N119" s="22">
        <v>288.5503329454139</v>
      </c>
      <c r="O119" s="22">
        <v>1274.523130772029</v>
      </c>
      <c r="P119" s="22">
        <v>1211.1529953078075</v>
      </c>
      <c r="Q119" s="22">
        <v>351.92046840962985</v>
      </c>
      <c r="R119" s="22">
        <v>1460.3085562496367</v>
      </c>
      <c r="S119" s="22">
        <v>102.76490746780395</v>
      </c>
      <c r="T119" s="22">
        <v>1421.5369735099928</v>
      </c>
      <c r="U119" s="22">
        <v>141.53649020744828</v>
      </c>
      <c r="V119" s="22">
        <v>358.825952308626</v>
      </c>
      <c r="W119" s="22">
        <v>96.80299893033185</v>
      </c>
      <c r="X119" s="22">
        <v>358.53920691734476</v>
      </c>
      <c r="Y119" s="22">
        <v>408.79391485579487</v>
      </c>
      <c r="Z119" s="22">
        <v>385.57139619006756</v>
      </c>
      <c r="AA119" s="22">
        <v>126.54629013484262</v>
      </c>
      <c r="AB119" s="22" t="s">
        <v>94</v>
      </c>
      <c r="AC119" s="22" t="s">
        <v>94</v>
      </c>
      <c r="AD119" s="22">
        <v>1563.0734637174476</v>
      </c>
      <c r="AE119" s="22" t="s">
        <v>94</v>
      </c>
      <c r="AF119" s="22">
        <v>1215.4696444789622</v>
      </c>
      <c r="AG119" s="22">
        <v>177.29564860176134</v>
      </c>
      <c r="AH119" s="22">
        <v>149.5913139189086</v>
      </c>
      <c r="AI119" s="22">
        <v>1398.721735645639</v>
      </c>
      <c r="AJ119" s="22">
        <v>164.35172807180672</v>
      </c>
      <c r="AK119" s="23">
        <v>283.61209185237146</v>
      </c>
      <c r="AL119" s="23">
        <v>313.45233414458363</v>
      </c>
      <c r="AM119" s="23">
        <v>336.21119385781225</v>
      </c>
      <c r="AN119" s="23">
        <v>343.01475550294225</v>
      </c>
      <c r="AO119" s="23">
        <v>286.7830883597368</v>
      </c>
      <c r="AP119" s="23">
        <v>390.5229165649651</v>
      </c>
      <c r="AQ119" s="23">
        <v>106.06798798507872</v>
      </c>
      <c r="AR119" s="23">
        <v>222.19315468911236</v>
      </c>
      <c r="AS119" s="23">
        <v>156.73523857599855</v>
      </c>
      <c r="AT119" s="23">
        <v>153.24148682695562</v>
      </c>
      <c r="AU119" s="23">
        <v>103.18266448638646</v>
      </c>
      <c r="AV119" s="23">
        <v>207.39333361259796</v>
      </c>
      <c r="AW119" s="23">
        <v>30.371564465520663</v>
      </c>
      <c r="AX119" s="23">
        <v>683.5758704938194</v>
      </c>
      <c r="AY119" s="23">
        <v>75.81972637246483</v>
      </c>
      <c r="AZ119" s="23">
        <v>104.49620033883757</v>
      </c>
      <c r="BA119" s="23">
        <v>95.08873303459787</v>
      </c>
      <c r="BB119" s="23">
        <v>156.59541983608386</v>
      </c>
      <c r="BC119" s="23">
        <v>97.64904859127941</v>
      </c>
      <c r="BD119" s="23">
        <v>57.612935575965714</v>
      </c>
      <c r="BE119" s="23">
        <v>68.02980623803077</v>
      </c>
      <c r="BF119" s="23">
        <v>21.560956084452762</v>
      </c>
      <c r="BG119" s="23">
        <v>72.38001514894619</v>
      </c>
      <c r="BH119" s="23">
        <v>20.828095741201658</v>
      </c>
      <c r="BI119" s="23">
        <v>39.73843306550314</v>
      </c>
      <c r="BJ119" s="23">
        <v>1344.3463353994923</v>
      </c>
      <c r="BK119" s="23">
        <v>23.236310705409743</v>
      </c>
      <c r="BL119" s="23">
        <v>36.98014030623645</v>
      </c>
      <c r="BM119" s="23">
        <v>1526.093323411207</v>
      </c>
      <c r="BN119" s="23">
        <v>653.2847897108667</v>
      </c>
      <c r="BO119" s="23">
        <v>793.2018750732971</v>
      </c>
      <c r="BP119" s="23">
        <v>1206.8556257118269</v>
      </c>
      <c r="BQ119" s="23">
        <v>304.67238123079875</v>
      </c>
      <c r="BR119" s="23">
        <v>1563.0734637174476</v>
      </c>
      <c r="BS119" s="23">
        <v>1460.3191432502458</v>
      </c>
      <c r="BT119" s="23">
        <v>102.75432046719989</v>
      </c>
      <c r="BU119" s="23">
        <v>1320.9927350398245</v>
      </c>
      <c r="BV119" s="23">
        <v>77.48675556595998</v>
      </c>
      <c r="BW119" s="23">
        <v>1460.517453736393</v>
      </c>
      <c r="BX119" s="23">
        <v>102.55600998105263</v>
      </c>
      <c r="BY119" s="23">
        <v>1462.7160393531979</v>
      </c>
      <c r="BZ119" s="23">
        <v>100.35742436424755</v>
      </c>
      <c r="CA119" s="23" t="s">
        <v>94</v>
      </c>
      <c r="CB119" s="23">
        <v>250.80529061032524</v>
      </c>
      <c r="CC119" s="23">
        <v>285.0667448109302</v>
      </c>
      <c r="CD119" s="23">
        <v>75.42170006592454</v>
      </c>
      <c r="CE119" s="23">
        <v>69.90453141752279</v>
      </c>
      <c r="CF119" s="23">
        <v>33.39891386529682</v>
      </c>
      <c r="CG119" s="23">
        <v>34.06769362257418</v>
      </c>
      <c r="CH119" s="23">
        <v>47.284977955622175</v>
      </c>
    </row>
    <row r="120" spans="2:86" ht="15">
      <c r="B120" s="22" t="s">
        <v>170</v>
      </c>
      <c r="C120" s="22">
        <v>522.5925312525004</v>
      </c>
      <c r="D120" s="22">
        <v>731.1794466325453</v>
      </c>
      <c r="E120" s="22">
        <v>750.0690201954897</v>
      </c>
      <c r="F120" s="22">
        <v>685.495987935085</v>
      </c>
      <c r="G120" s="22">
        <v>519.01796735988</v>
      </c>
      <c r="H120" s="22">
        <v>142.99814969116946</v>
      </c>
      <c r="I120" s="22">
        <v>156.70219469068516</v>
      </c>
      <c r="J120" s="22">
        <v>6.196828096498202</v>
      </c>
      <c r="K120" s="22">
        <v>395.39548043935343</v>
      </c>
      <c r="L120" s="22">
        <v>1060.113780979072</v>
      </c>
      <c r="M120" s="22">
        <v>2849.533825314106</v>
      </c>
      <c r="N120" s="22">
        <v>838.0478841634534</v>
      </c>
      <c r="O120" s="22">
        <v>3071.599722129705</v>
      </c>
      <c r="P120" s="22">
        <v>3235.2263635023673</v>
      </c>
      <c r="Q120" s="22">
        <v>674.4212427908208</v>
      </c>
      <c r="R120" s="22">
        <v>3712.6757607974955</v>
      </c>
      <c r="S120" s="22">
        <v>196.9718454957214</v>
      </c>
      <c r="T120" s="22">
        <v>3687.9253348727516</v>
      </c>
      <c r="U120" s="22">
        <v>221.72227142044892</v>
      </c>
      <c r="V120" s="22">
        <v>698.2266188955118</v>
      </c>
      <c r="W120" s="22">
        <v>193.78109064804528</v>
      </c>
      <c r="X120" s="22">
        <v>1128.8793018014765</v>
      </c>
      <c r="Y120" s="22">
        <v>1160.8519211789276</v>
      </c>
      <c r="Z120" s="22">
        <v>770.5845452715881</v>
      </c>
      <c r="AA120" s="22">
        <v>224.39567376548518</v>
      </c>
      <c r="AB120" s="22" t="s">
        <v>94</v>
      </c>
      <c r="AC120" s="22" t="s">
        <v>94</v>
      </c>
      <c r="AD120" s="22" t="s">
        <v>94</v>
      </c>
      <c r="AE120" s="22">
        <v>3909.6476062932115</v>
      </c>
      <c r="AF120" s="22">
        <v>3133.430977296622</v>
      </c>
      <c r="AG120" s="22">
        <v>397.8756573082968</v>
      </c>
      <c r="AH120" s="22">
        <v>335.8887446021915</v>
      </c>
      <c r="AI120" s="22">
        <v>3688.2544385089623</v>
      </c>
      <c r="AJ120" s="22">
        <v>221.39316778423046</v>
      </c>
      <c r="AK120" s="23">
        <v>909.9677269023998</v>
      </c>
      <c r="AL120" s="23">
        <v>820.3217035138417</v>
      </c>
      <c r="AM120" s="23">
        <v>748.0464864067114</v>
      </c>
      <c r="AN120" s="23">
        <v>681.965536563654</v>
      </c>
      <c r="AO120" s="23">
        <v>749.3461529065895</v>
      </c>
      <c r="AP120" s="23">
        <v>1179.6552313293084</v>
      </c>
      <c r="AQ120" s="23">
        <v>310.9005929987657</v>
      </c>
      <c r="AR120" s="23">
        <v>465.69313839847945</v>
      </c>
      <c r="AS120" s="23">
        <v>501.60756341570584</v>
      </c>
      <c r="AT120" s="23">
        <v>287.12254177894505</v>
      </c>
      <c r="AU120" s="23">
        <v>362.7518094950122</v>
      </c>
      <c r="AV120" s="23">
        <v>429.2993974765678</v>
      </c>
      <c r="AW120" s="23">
        <v>55.49737777992103</v>
      </c>
      <c r="AX120" s="23">
        <v>1899.8241628220119</v>
      </c>
      <c r="AY120" s="23">
        <v>245.05229970703905</v>
      </c>
      <c r="AZ120" s="23">
        <v>193.8586857829406</v>
      </c>
      <c r="BA120" s="23">
        <v>327.9107142374909</v>
      </c>
      <c r="BB120" s="23">
        <v>243.7886805368078</v>
      </c>
      <c r="BC120" s="23">
        <v>206.36767799635578</v>
      </c>
      <c r="BD120" s="23">
        <v>82.96173715127905</v>
      </c>
      <c r="BE120" s="23">
        <v>275.3177943395113</v>
      </c>
      <c r="BF120" s="23">
        <v>71.73169187580744</v>
      </c>
      <c r="BG120" s="23">
        <v>171.48454009006963</v>
      </c>
      <c r="BH120" s="23">
        <v>100.26081661385354</v>
      </c>
      <c r="BI120" s="23">
        <v>96.45072935551114</v>
      </c>
      <c r="BJ120" s="23">
        <v>3425.579242911415</v>
      </c>
      <c r="BK120" s="23">
        <v>91.26781074787944</v>
      </c>
      <c r="BL120" s="23">
        <v>25.720939616798518</v>
      </c>
      <c r="BM120" s="23">
        <v>3883.926666676411</v>
      </c>
      <c r="BN120" s="23">
        <v>1107.328241707777</v>
      </c>
      <c r="BO120" s="23">
        <v>2759.265451836181</v>
      </c>
      <c r="BP120" s="23">
        <v>2871.0284560400964</v>
      </c>
      <c r="BQ120" s="23">
        <v>964.4389122498887</v>
      </c>
      <c r="BR120" s="23">
        <v>3909.6476062932115</v>
      </c>
      <c r="BS120" s="23">
        <v>3879.304152592618</v>
      </c>
      <c r="BT120" s="23">
        <v>30.343453700594438</v>
      </c>
      <c r="BU120" s="23">
        <v>3180.6555825673395</v>
      </c>
      <c r="BV120" s="23">
        <v>161.28571326900177</v>
      </c>
      <c r="BW120" s="23">
        <v>3752.286980527681</v>
      </c>
      <c r="BX120" s="23">
        <v>157.36062576552453</v>
      </c>
      <c r="BY120" s="23">
        <v>3460.934049950976</v>
      </c>
      <c r="BZ120" s="23">
        <v>448.7135563422015</v>
      </c>
      <c r="CA120" s="23" t="s">
        <v>94</v>
      </c>
      <c r="CB120" s="23">
        <v>506.79715336586776</v>
      </c>
      <c r="CC120" s="23">
        <v>571.9212702714054</v>
      </c>
      <c r="CD120" s="23">
        <v>167.7325749807358</v>
      </c>
      <c r="CE120" s="23">
        <v>155.1403470968888</v>
      </c>
      <c r="CF120" s="23">
        <v>64.95309027126144</v>
      </c>
      <c r="CG120" s="23">
        <v>63.03588444092464</v>
      </c>
      <c r="CH120" s="23">
        <v>92.85659672474299</v>
      </c>
    </row>
    <row r="121" spans="1:86" ht="15">
      <c r="A121" s="22" t="s">
        <v>171</v>
      </c>
      <c r="B121" s="22" t="s">
        <v>133</v>
      </c>
      <c r="C121" s="22">
        <v>713.9548243609026</v>
      </c>
      <c r="D121" s="22">
        <v>887.926617426349</v>
      </c>
      <c r="E121" s="22">
        <v>929.1535762669948</v>
      </c>
      <c r="F121" s="22">
        <v>849.5773507975463</v>
      </c>
      <c r="G121" s="22">
        <v>845.6798346337611</v>
      </c>
      <c r="H121" s="22">
        <v>261.0279131754823</v>
      </c>
      <c r="I121" s="22">
        <v>229.9407732259937</v>
      </c>
      <c r="J121" s="22">
        <v>16.078919419106487</v>
      </c>
      <c r="K121" s="22">
        <v>344.1265894550961</v>
      </c>
      <c r="L121" s="22">
        <v>1157.4676217871524</v>
      </c>
      <c r="M121" s="22">
        <v>3919.9987769740123</v>
      </c>
      <c r="N121" s="22">
        <v>810.5296814630502</v>
      </c>
      <c r="O121" s="22">
        <v>4266.936717298198</v>
      </c>
      <c r="P121" s="22">
        <v>3960.2611469937206</v>
      </c>
      <c r="Q121" s="22">
        <v>1117.2052517675738</v>
      </c>
      <c r="R121" s="22">
        <v>4768.6518295379055</v>
      </c>
      <c r="S121" s="22">
        <v>308.8145692233448</v>
      </c>
      <c r="T121" s="22">
        <v>4627.632777625911</v>
      </c>
      <c r="U121" s="22">
        <v>449.8336211353179</v>
      </c>
      <c r="V121" s="22">
        <v>1031.8893379830893</v>
      </c>
      <c r="W121" s="22">
        <v>306.7696198642635</v>
      </c>
      <c r="X121" s="22">
        <v>1140.2781377196277</v>
      </c>
      <c r="Y121" s="22">
        <v>1599.97433578381</v>
      </c>
      <c r="Z121" s="22">
        <v>1109.244883773213</v>
      </c>
      <c r="AA121" s="22">
        <v>384.4294904902197</v>
      </c>
      <c r="AB121" s="22">
        <v>62.52373465504655</v>
      </c>
      <c r="AC121" s="22">
        <v>666.0420423305601</v>
      </c>
      <c r="AD121" s="22">
        <v>1215.4696444789622</v>
      </c>
      <c r="AE121" s="22">
        <v>3133.430977296622</v>
      </c>
      <c r="AF121" s="22">
        <v>5077.4663987612275</v>
      </c>
      <c r="AG121" s="22" t="s">
        <v>94</v>
      </c>
      <c r="AH121" s="22" t="s">
        <v>94</v>
      </c>
      <c r="AI121" s="22">
        <v>4568.981886308674</v>
      </c>
      <c r="AJ121" s="22">
        <v>508.4845124525241</v>
      </c>
      <c r="AK121" s="23">
        <v>1184.1008881843038</v>
      </c>
      <c r="AL121" s="23">
        <v>1132.527872137251</v>
      </c>
      <c r="AM121" s="23">
        <v>1118.992760371432</v>
      </c>
      <c r="AN121" s="23">
        <v>989.6863107490336</v>
      </c>
      <c r="AO121" s="23">
        <v>652.158567319205</v>
      </c>
      <c r="AP121" s="23">
        <v>1352.2181915037065</v>
      </c>
      <c r="AQ121" s="23">
        <v>349.9989992747643</v>
      </c>
      <c r="AR121" s="23">
        <v>654.0735004560553</v>
      </c>
      <c r="AS121" s="23">
        <v>623.1842500471926</v>
      </c>
      <c r="AT121" s="23">
        <v>412.7357428331884</v>
      </c>
      <c r="AU121" s="23">
        <v>403.3734058888309</v>
      </c>
      <c r="AV121" s="23">
        <v>606.8744856000255</v>
      </c>
      <c r="AW121" s="23">
        <v>71.28194232077806</v>
      </c>
      <c r="AX121" s="23">
        <v>2139.009781290315</v>
      </c>
      <c r="AY121" s="23">
        <v>287.02133560927314</v>
      </c>
      <c r="AZ121" s="23">
        <v>324.1921355831649</v>
      </c>
      <c r="BA121" s="23">
        <v>424.61710349913676</v>
      </c>
      <c r="BB121" s="23">
        <v>385.2021377184291</v>
      </c>
      <c r="BC121" s="23">
        <v>289.3888732133544</v>
      </c>
      <c r="BD121" s="23">
        <v>147.49511060426337</v>
      </c>
      <c r="BE121" s="23">
        <v>321.04689429359513</v>
      </c>
      <c r="BF121" s="23">
        <v>83.37401468358391</v>
      </c>
      <c r="BG121" s="23">
        <v>262.56801610738523</v>
      </c>
      <c r="BH121" s="23">
        <v>99.13824934558198</v>
      </c>
      <c r="BI121" s="23">
        <v>106.7379514724912</v>
      </c>
      <c r="BJ121" s="23">
        <v>4334.571675548223</v>
      </c>
      <c r="BK121" s="23">
        <v>116.50601439551471</v>
      </c>
      <c r="BL121" s="23">
        <v>125.49906936737383</v>
      </c>
      <c r="BM121" s="23">
        <v>4951.967329393876</v>
      </c>
      <c r="BN121" s="23">
        <v>1536.9158126518796</v>
      </c>
      <c r="BO121" s="23">
        <v>3061.605992814795</v>
      </c>
      <c r="BP121" s="23">
        <v>3790.762150638332</v>
      </c>
      <c r="BQ121" s="23">
        <v>1115.7686445230072</v>
      </c>
      <c r="BR121" s="23">
        <v>5077.4663987612275</v>
      </c>
      <c r="BS121" s="23">
        <v>4747.975251782193</v>
      </c>
      <c r="BT121" s="23">
        <v>329.4911469790123</v>
      </c>
      <c r="BU121" s="23">
        <v>4134.127981914147</v>
      </c>
      <c r="BV121" s="23">
        <v>250.9476735879147</v>
      </c>
      <c r="BW121" s="23">
        <v>4860.087914623678</v>
      </c>
      <c r="BX121" s="23">
        <v>211.40563156676828</v>
      </c>
      <c r="BY121" s="23">
        <v>4551.251474435897</v>
      </c>
      <c r="BZ121" s="23">
        <v>526.2149243253031</v>
      </c>
      <c r="CA121" s="23" t="s">
        <v>94</v>
      </c>
      <c r="CB121" s="23">
        <v>834.7200299946023</v>
      </c>
      <c r="CC121" s="23">
        <v>859.1238830048559</v>
      </c>
      <c r="CD121" s="23">
        <v>259.8017196528254</v>
      </c>
      <c r="CE121" s="23">
        <v>239.45496767066228</v>
      </c>
      <c r="CF121" s="23">
        <v>96.6352448448915</v>
      </c>
      <c r="CG121" s="23">
        <v>107.95299071418363</v>
      </c>
      <c r="CH121" s="23">
        <v>142.48151184003973</v>
      </c>
    </row>
    <row r="122" spans="2:86" ht="15">
      <c r="B122" s="22" t="s">
        <v>134</v>
      </c>
      <c r="C122" s="22">
        <v>89.56855059246035</v>
      </c>
      <c r="D122" s="22">
        <v>138.49355663276032</v>
      </c>
      <c r="E122" s="22">
        <v>118.94914940206428</v>
      </c>
      <c r="F122" s="22">
        <v>134.2791545856677</v>
      </c>
      <c r="G122" s="22">
        <v>55.79920923533455</v>
      </c>
      <c r="H122" s="22">
        <v>21.255648453068922</v>
      </c>
      <c r="I122" s="22">
        <v>23.44875030892309</v>
      </c>
      <c r="J122" s="22">
        <v>2.3195658347028028</v>
      </c>
      <c r="K122" s="22">
        <v>86.48225898065836</v>
      </c>
      <c r="L122" s="22">
        <v>214.27605924424307</v>
      </c>
      <c r="M122" s="22">
        <v>456.3197847813943</v>
      </c>
      <c r="N122" s="22">
        <v>181.2754314389159</v>
      </c>
      <c r="O122" s="22">
        <v>489.320412586722</v>
      </c>
      <c r="P122" s="22">
        <v>570.881633191605</v>
      </c>
      <c r="Q122" s="22">
        <v>99.71421083403521</v>
      </c>
      <c r="R122" s="22">
        <v>643.2390973826111</v>
      </c>
      <c r="S122" s="22">
        <v>27.35674664302981</v>
      </c>
      <c r="T122" s="22">
        <v>651.5067975475295</v>
      </c>
      <c r="U122" s="22">
        <v>19.089046478111623</v>
      </c>
      <c r="V122" s="22">
        <v>174.3978302398742</v>
      </c>
      <c r="W122" s="22">
        <v>41.71060576707392</v>
      </c>
      <c r="X122" s="22">
        <v>197.44454752012496</v>
      </c>
      <c r="Y122" s="22">
        <v>124.88254166273671</v>
      </c>
      <c r="Z122" s="22">
        <v>192.7562739261339</v>
      </c>
      <c r="AA122" s="22">
        <v>45.58609562498058</v>
      </c>
      <c r="AB122" s="22">
        <v>5.266567919074767</v>
      </c>
      <c r="AC122" s="22">
        <v>90.15797019650593</v>
      </c>
      <c r="AD122" s="22">
        <v>177.29564860176134</v>
      </c>
      <c r="AE122" s="22">
        <v>397.8756573082968</v>
      </c>
      <c r="AF122" s="22" t="s">
        <v>94</v>
      </c>
      <c r="AG122" s="22">
        <v>670.5958440256409</v>
      </c>
      <c r="AH122" s="22" t="s">
        <v>94</v>
      </c>
      <c r="AI122" s="22">
        <v>633.7101633344812</v>
      </c>
      <c r="AJ122" s="22">
        <v>36.885680691160445</v>
      </c>
      <c r="AK122" s="23">
        <v>123.64343764005527</v>
      </c>
      <c r="AL122" s="23">
        <v>132.43322528012828</v>
      </c>
      <c r="AM122" s="23">
        <v>128.28904224548754</v>
      </c>
      <c r="AN122" s="23">
        <v>144.80388729642172</v>
      </c>
      <c r="AO122" s="23">
        <v>141.42625156354777</v>
      </c>
      <c r="AP122" s="23">
        <v>245.42416238840613</v>
      </c>
      <c r="AQ122" s="23">
        <v>64.7159415953671</v>
      </c>
      <c r="AR122" s="23">
        <v>77.58500301569744</v>
      </c>
      <c r="AS122" s="23">
        <v>76.25275680957797</v>
      </c>
      <c r="AT122" s="23">
        <v>35.42238703917692</v>
      </c>
      <c r="AU122" s="23">
        <v>50.95767034996609</v>
      </c>
      <c r="AV122" s="23">
        <v>73.12515740905526</v>
      </c>
      <c r="AW122" s="23">
        <v>10.24241967963711</v>
      </c>
      <c r="AX122" s="23">
        <v>380.57193784214627</v>
      </c>
      <c r="AY122" s="23">
        <v>55.4261482381035</v>
      </c>
      <c r="AZ122" s="23">
        <v>25.07118005603074</v>
      </c>
      <c r="BA122" s="23">
        <v>41.939727005643086</v>
      </c>
      <c r="BB122" s="23">
        <v>34.67672773247245</v>
      </c>
      <c r="BC122" s="23">
        <v>31.84696065342467</v>
      </c>
      <c r="BD122" s="23">
        <v>9.725615441500386</v>
      </c>
      <c r="BE122" s="23">
        <v>36.75796088522928</v>
      </c>
      <c r="BF122" s="23">
        <v>13.95232305904345</v>
      </c>
      <c r="BG122" s="23">
        <v>14.200181030529757</v>
      </c>
      <c r="BH122" s="23">
        <v>21.672290062231266</v>
      </c>
      <c r="BI122" s="23">
        <v>28.307090649391025</v>
      </c>
      <c r="BJ122" s="23">
        <v>580.2540843630704</v>
      </c>
      <c r="BK122" s="23">
        <v>12.28082001548789</v>
      </c>
      <c r="BL122" s="23">
        <v>5.2458029407653815</v>
      </c>
      <c r="BM122" s="23">
        <v>665.3500410848758</v>
      </c>
      <c r="BN122" s="23">
        <v>210.85575701294687</v>
      </c>
      <c r="BO122" s="23">
        <v>387.33970108706296</v>
      </c>
      <c r="BP122" s="23">
        <v>485.303220064315</v>
      </c>
      <c r="BQ122" s="23">
        <v>172.12219559229607</v>
      </c>
      <c r="BR122" s="23">
        <v>670.5958440256409</v>
      </c>
      <c r="BS122" s="23">
        <v>639.3869274240136</v>
      </c>
      <c r="BT122" s="23">
        <v>31.208916601627678</v>
      </c>
      <c r="BU122" s="23">
        <v>577.6803335935837</v>
      </c>
      <c r="BV122" s="23">
        <v>21.10002373584286</v>
      </c>
      <c r="BW122" s="23">
        <v>645.3424906710028</v>
      </c>
      <c r="BX122" s="23">
        <v>24.56682483583716</v>
      </c>
      <c r="BY122" s="23">
        <v>635.7521899384226</v>
      </c>
      <c r="BZ122" s="23">
        <v>34.843654087218326</v>
      </c>
      <c r="CA122" s="23" t="s">
        <v>94</v>
      </c>
      <c r="CB122" s="23">
        <v>89.63061281783976</v>
      </c>
      <c r="CC122" s="23">
        <v>129.84321762642676</v>
      </c>
      <c r="CD122" s="23">
        <v>33.844147939355025</v>
      </c>
      <c r="CE122" s="23">
        <v>30.481507640553666</v>
      </c>
      <c r="CF122" s="23">
        <v>15.334172026683792</v>
      </c>
      <c r="CG122" s="23">
        <v>16.16630225328196</v>
      </c>
      <c r="CH122" s="23">
        <v>21.74948297060504</v>
      </c>
    </row>
    <row r="123" spans="2:86" ht="15">
      <c r="B123" s="22" t="s">
        <v>172</v>
      </c>
      <c r="C123" s="22">
        <v>56.555799993769696</v>
      </c>
      <c r="D123" s="22">
        <v>63.74336086301892</v>
      </c>
      <c r="E123" s="22">
        <v>57.58444986878529</v>
      </c>
      <c r="F123" s="22">
        <v>84.47537725749933</v>
      </c>
      <c r="G123" s="22">
        <v>30.27089051481811</v>
      </c>
      <c r="H123" s="22">
        <v>20.697386579910578</v>
      </c>
      <c r="I123" s="22">
        <v>28.85398316565652</v>
      </c>
      <c r="J123" s="22">
        <v>2.450840450970989</v>
      </c>
      <c r="K123" s="22">
        <v>215.18413771542757</v>
      </c>
      <c r="L123" s="22">
        <v>415.58846099010367</v>
      </c>
      <c r="M123" s="22">
        <v>144.22776541975318</v>
      </c>
      <c r="N123" s="22">
        <v>344.37976806485574</v>
      </c>
      <c r="O123" s="22">
        <v>215.43645834500188</v>
      </c>
      <c r="P123" s="22">
        <v>544.0534986734627</v>
      </c>
      <c r="Q123" s="22">
        <v>15.762727736396247</v>
      </c>
      <c r="R123" s="22">
        <v>543.4692950167473</v>
      </c>
      <c r="S123" s="22">
        <v>16.346931393111554</v>
      </c>
      <c r="T123" s="22">
        <v>558.4116157666955</v>
      </c>
      <c r="U123" s="22">
        <v>1.4046106431631635</v>
      </c>
      <c r="V123" s="22">
        <v>133.553141959095</v>
      </c>
      <c r="W123" s="22">
        <v>13.832863424838592</v>
      </c>
      <c r="X123" s="22">
        <v>263.8249045872959</v>
      </c>
      <c r="Y123" s="22">
        <v>54.02344237866962</v>
      </c>
      <c r="Z123" s="22">
        <v>148.06835410410937</v>
      </c>
      <c r="AA123" s="22">
        <v>18.370798595345846</v>
      </c>
      <c r="AB123" s="22">
        <v>4.816413149354551</v>
      </c>
      <c r="AC123" s="22">
        <v>69.519754739402</v>
      </c>
      <c r="AD123" s="22">
        <v>149.5913139189086</v>
      </c>
      <c r="AE123" s="22">
        <v>335.8887446021915</v>
      </c>
      <c r="AF123" s="22" t="s">
        <v>94</v>
      </c>
      <c r="AG123" s="22" t="s">
        <v>94</v>
      </c>
      <c r="AH123" s="22">
        <v>559.8162264098586</v>
      </c>
      <c r="AI123" s="22">
        <v>525.5815011976823</v>
      </c>
      <c r="AJ123" s="22">
        <v>34.23472521217605</v>
      </c>
      <c r="AK123" s="23">
        <v>16.911417213644967</v>
      </c>
      <c r="AL123" s="23">
        <v>27.92317343200285</v>
      </c>
      <c r="AM123" s="23">
        <v>40.26113590643947</v>
      </c>
      <c r="AN123" s="23">
        <v>91.46400422133844</v>
      </c>
      <c r="AO123" s="23">
        <v>383.2564956364314</v>
      </c>
      <c r="AP123" s="23">
        <v>158.01223957312834</v>
      </c>
      <c r="AQ123" s="23">
        <v>63.84907903654744</v>
      </c>
      <c r="AR123" s="23">
        <v>67.48351539811429</v>
      </c>
      <c r="AS123" s="23">
        <v>60.42002631265804</v>
      </c>
      <c r="AT123" s="23">
        <v>60.07852315399438</v>
      </c>
      <c r="AU123" s="23">
        <v>54.04281616125297</v>
      </c>
      <c r="AV123" s="23">
        <v>49.378470384266784</v>
      </c>
      <c r="AW123" s="23">
        <v>14.981811206260081</v>
      </c>
      <c r="AX123" s="23">
        <v>382.8501864635789</v>
      </c>
      <c r="AY123" s="23">
        <v>21.27513807419788</v>
      </c>
      <c r="AZ123" s="23">
        <v>13.341729821946798</v>
      </c>
      <c r="BA123" s="23">
        <v>21.46566876907592</v>
      </c>
      <c r="BB123" s="23">
        <v>47.32797063405174</v>
      </c>
      <c r="BC123" s="23">
        <v>15.264381243504864</v>
      </c>
      <c r="BD123" s="23">
        <v>10.49892458973555</v>
      </c>
      <c r="BE123" s="23">
        <v>12.567243752622144</v>
      </c>
      <c r="BF123" s="23">
        <v>10.425885266191916</v>
      </c>
      <c r="BG123" s="23">
        <v>8.544684366746267</v>
      </c>
      <c r="BH123" s="23">
        <v>7.339720096773705</v>
      </c>
      <c r="BI123" s="23">
        <v>21.907938222442606</v>
      </c>
      <c r="BJ123" s="23">
        <v>509.0618419447947</v>
      </c>
      <c r="BK123" s="23">
        <v>1.8485949603348169</v>
      </c>
      <c r="BL123" s="23">
        <v>1.309238923002265</v>
      </c>
      <c r="BM123" s="23">
        <v>558.5069874868562</v>
      </c>
      <c r="BN123" s="23">
        <v>225.18259820458636</v>
      </c>
      <c r="BO123" s="23">
        <v>276.33036843865443</v>
      </c>
      <c r="BP123" s="23">
        <v>417.1331434598863</v>
      </c>
      <c r="BQ123" s="23">
        <v>136.50825805722107</v>
      </c>
      <c r="BR123" s="23">
        <v>559.8162264098586</v>
      </c>
      <c r="BS123" s="23">
        <v>536.4903668595791</v>
      </c>
      <c r="BT123" s="23">
        <v>23.325859550279112</v>
      </c>
      <c r="BU123" s="23">
        <v>432.0829139822786</v>
      </c>
      <c r="BV123" s="23">
        <v>22.979202761527983</v>
      </c>
      <c r="BW123" s="23">
        <v>542.2249883513186</v>
      </c>
      <c r="BX123" s="23">
        <v>16.55914804488067</v>
      </c>
      <c r="BY123" s="23">
        <v>529.1747033139387</v>
      </c>
      <c r="BZ123" s="23">
        <v>30.641523095919073</v>
      </c>
      <c r="CA123" s="23" t="s">
        <v>94</v>
      </c>
      <c r="CB123" s="23">
        <v>19.84572007441831</v>
      </c>
      <c r="CC123" s="23">
        <v>97.3158809055366</v>
      </c>
      <c r="CD123" s="23">
        <v>15.115496628995437</v>
      </c>
      <c r="CE123" s="23">
        <v>17.766072004994292</v>
      </c>
      <c r="CF123" s="23">
        <v>10.982602664098177</v>
      </c>
      <c r="CG123" s="23">
        <v>10.495393469178078</v>
      </c>
      <c r="CH123" s="23">
        <v>17.490831762128995</v>
      </c>
    </row>
    <row r="124" spans="1:86" ht="15">
      <c r="A124" s="22" t="s">
        <v>173</v>
      </c>
      <c r="B124" s="22" t="s">
        <v>136</v>
      </c>
      <c r="C124" s="22">
        <v>736.5769239717832</v>
      </c>
      <c r="D124" s="22">
        <v>1028.3499562373402</v>
      </c>
      <c r="E124" s="22">
        <v>1075.2423652012872</v>
      </c>
      <c r="F124" s="22">
        <v>1005.6169240504536</v>
      </c>
      <c r="G124" s="22">
        <v>832.6277276251517</v>
      </c>
      <c r="H124" s="22">
        <v>265.35051771150705</v>
      </c>
      <c r="I124" s="22">
        <v>258.94976182540006</v>
      </c>
      <c r="J124" s="22">
        <v>19.20651506021731</v>
      </c>
      <c r="K124" s="22">
        <v>576.3130169617889</v>
      </c>
      <c r="L124" s="22">
        <v>1595.833641565178</v>
      </c>
      <c r="M124" s="22">
        <v>4202.400067079694</v>
      </c>
      <c r="N124" s="22">
        <v>1188.4953195298513</v>
      </c>
      <c r="O124" s="22">
        <v>4609.738389115079</v>
      </c>
      <c r="P124" s="22">
        <v>4671.437860955508</v>
      </c>
      <c r="Q124" s="22">
        <v>1126.7958476894169</v>
      </c>
      <c r="R124" s="22">
        <v>5478.038305183655</v>
      </c>
      <c r="S124" s="22">
        <v>320.19540346124586</v>
      </c>
      <c r="T124" s="22">
        <v>5410.394289372429</v>
      </c>
      <c r="U124" s="22">
        <v>387.83941927252823</v>
      </c>
      <c r="V124" s="22">
        <v>1249.7836857817836</v>
      </c>
      <c r="W124" s="22">
        <v>339.417115793366</v>
      </c>
      <c r="X124" s="22">
        <v>1452.6432788673264</v>
      </c>
      <c r="Y124" s="22">
        <v>1624.124972909239</v>
      </c>
      <c r="Z124" s="22">
        <v>1356.9649010851842</v>
      </c>
      <c r="AA124" s="22">
        <v>413.21489935587704</v>
      </c>
      <c r="AB124" s="22">
        <v>34.36234894248954</v>
      </c>
      <c r="AC124" s="22">
        <v>676.8951855478475</v>
      </c>
      <c r="AD124" s="22">
        <v>1398.721735645639</v>
      </c>
      <c r="AE124" s="22">
        <v>3688.2544385089623</v>
      </c>
      <c r="AF124" s="22">
        <v>4568.981886308674</v>
      </c>
      <c r="AG124" s="22">
        <v>633.7101633344812</v>
      </c>
      <c r="AH124" s="22">
        <v>525.5815011976823</v>
      </c>
      <c r="AI124" s="22">
        <v>5798.233708644865</v>
      </c>
      <c r="AJ124" s="22" t="s">
        <v>94</v>
      </c>
      <c r="AK124" s="23">
        <v>1262.084993091506</v>
      </c>
      <c r="AL124" s="23">
        <v>1234.445285450496</v>
      </c>
      <c r="AM124" s="23">
        <v>1167.2265631662378</v>
      </c>
      <c r="AN124" s="23">
        <v>1087.4973399877588</v>
      </c>
      <c r="AO124" s="23">
        <v>1046.97952694894</v>
      </c>
      <c r="AP124" s="23">
        <v>1671.9306613874878</v>
      </c>
      <c r="AQ124" s="23">
        <v>437.27072126951003</v>
      </c>
      <c r="AR124" s="23">
        <v>742.7332471257608</v>
      </c>
      <c r="AS124" s="23">
        <v>640.367006720405</v>
      </c>
      <c r="AT124" s="23">
        <v>460.75950471834034</v>
      </c>
      <c r="AU124" s="23">
        <v>495.1167535690394</v>
      </c>
      <c r="AV124" s="23">
        <v>681.7240625245</v>
      </c>
      <c r="AW124" s="23">
        <v>89.44709756026957</v>
      </c>
      <c r="AX124" s="23">
        <v>2735.204164680911</v>
      </c>
      <c r="AY124" s="23">
        <v>332.80581045964146</v>
      </c>
      <c r="AZ124" s="23">
        <v>324.9587530877851</v>
      </c>
      <c r="BA124" s="23">
        <v>399.92319840629426</v>
      </c>
      <c r="BB124" s="23">
        <v>419.49449774348557</v>
      </c>
      <c r="BC124" s="23">
        <v>316.22104951118985</v>
      </c>
      <c r="BD124" s="23">
        <v>162.57889739085036</v>
      </c>
      <c r="BE124" s="23">
        <v>366.6030681113369</v>
      </c>
      <c r="BF124" s="23">
        <v>103.02598777795394</v>
      </c>
      <c r="BG124" s="23">
        <v>250.75427264539775</v>
      </c>
      <c r="BH124" s="23">
        <v>128.99170219239207</v>
      </c>
      <c r="BI124" s="23">
        <v>149.2471687928854</v>
      </c>
      <c r="BJ124" s="23">
        <v>5002.588433870888</v>
      </c>
      <c r="BK124" s="23">
        <v>120.60436668804398</v>
      </c>
      <c r="BL124" s="23">
        <v>79.99682602231572</v>
      </c>
      <c r="BM124" s="23">
        <v>5718.236882622547</v>
      </c>
      <c r="BN124" s="23">
        <v>1801.095511766261</v>
      </c>
      <c r="BO124" s="23">
        <v>3452.8822956273784</v>
      </c>
      <c r="BP124" s="23">
        <v>4333.622056583352</v>
      </c>
      <c r="BQ124" s="23">
        <v>1325.3201593501185</v>
      </c>
      <c r="BR124" s="23">
        <v>5798.233708644865</v>
      </c>
      <c r="BS124" s="23">
        <v>5671.703769987226</v>
      </c>
      <c r="BT124" s="23">
        <v>126.52993865767819</v>
      </c>
      <c r="BU124" s="23">
        <v>4819.660205571898</v>
      </c>
      <c r="BV124" s="23">
        <v>189.61671116447746</v>
      </c>
      <c r="BW124" s="23">
        <v>5664.022654386048</v>
      </c>
      <c r="BX124" s="23">
        <v>132.070915755497</v>
      </c>
      <c r="BY124" s="23">
        <v>5254.566521707411</v>
      </c>
      <c r="BZ124" s="23">
        <v>543.6671869375172</v>
      </c>
      <c r="CA124" s="23" t="s">
        <v>94</v>
      </c>
      <c r="CB124" s="23">
        <v>881.587216908473</v>
      </c>
      <c r="CC124" s="23">
        <v>1011.1198173528923</v>
      </c>
      <c r="CD124" s="23">
        <v>290.43931358147785</v>
      </c>
      <c r="CE124" s="23">
        <v>267.8054734477745</v>
      </c>
      <c r="CF124" s="23">
        <v>113.16655443778527</v>
      </c>
      <c r="CG124" s="23">
        <v>121.94036936030237</v>
      </c>
      <c r="CH124" s="23">
        <v>168.94668630522253</v>
      </c>
    </row>
    <row r="125" spans="2:86" ht="15">
      <c r="B125" s="22" t="s">
        <v>137</v>
      </c>
      <c r="C125" s="22">
        <v>126.57349466435949</v>
      </c>
      <c r="D125" s="22">
        <v>71.81348956951268</v>
      </c>
      <c r="E125" s="22">
        <v>45.69892812224409</v>
      </c>
      <c r="F125" s="22">
        <v>78.21819684386726</v>
      </c>
      <c r="G125" s="22">
        <v>108.35948966981556</v>
      </c>
      <c r="H125" s="22">
        <v>40.32111600665519</v>
      </c>
      <c r="I125" s="22">
        <v>27.302731721295523</v>
      </c>
      <c r="J125" s="22">
        <v>1.6428106445629136</v>
      </c>
      <c r="K125" s="22">
        <v>85.63483339825413</v>
      </c>
      <c r="L125" s="22">
        <v>217.81551378315095</v>
      </c>
      <c r="M125" s="22">
        <v>367.7495768574151</v>
      </c>
      <c r="N125" s="22">
        <v>164.7902737003076</v>
      </c>
      <c r="O125" s="22">
        <v>420.7748169402589</v>
      </c>
      <c r="P125" s="22">
        <v>465.4784353772227</v>
      </c>
      <c r="Q125" s="22">
        <v>120.0866552633445</v>
      </c>
      <c r="R125" s="22">
        <v>547.8204956695688</v>
      </c>
      <c r="S125" s="22">
        <v>37.74459497099945</v>
      </c>
      <c r="T125" s="22">
        <v>497.789236619828</v>
      </c>
      <c r="U125" s="22">
        <v>87.77585402073993</v>
      </c>
      <c r="V125" s="22">
        <v>101.95508189554526</v>
      </c>
      <c r="W125" s="22">
        <v>26.27256794284865</v>
      </c>
      <c r="X125" s="22">
        <v>177.27010179302277</v>
      </c>
      <c r="Y125" s="22">
        <v>173.8097170466636</v>
      </c>
      <c r="Z125" s="22">
        <v>107.69048224969724</v>
      </c>
      <c r="AA125" s="22">
        <v>38.20626679465424</v>
      </c>
      <c r="AB125" s="22">
        <v>38.91615521111758</v>
      </c>
      <c r="AC125" s="22">
        <v>160.90403957341172</v>
      </c>
      <c r="AD125" s="22">
        <v>164.35172807180672</v>
      </c>
      <c r="AE125" s="22">
        <v>221.39316778423046</v>
      </c>
      <c r="AF125" s="22">
        <v>508.4845124525241</v>
      </c>
      <c r="AG125" s="22">
        <v>36.885680691160445</v>
      </c>
      <c r="AH125" s="22">
        <v>34.23472521217605</v>
      </c>
      <c r="AI125" s="22" t="s">
        <v>94</v>
      </c>
      <c r="AJ125" s="22">
        <v>585.5650906405698</v>
      </c>
      <c r="AK125" s="23">
        <v>77.67878303461278</v>
      </c>
      <c r="AL125" s="23">
        <v>67.87489438091069</v>
      </c>
      <c r="AM125" s="23">
        <v>133.00034825747792</v>
      </c>
      <c r="AN125" s="23">
        <v>156.65580789021493</v>
      </c>
      <c r="AO125" s="23">
        <v>150.35525707735036</v>
      </c>
      <c r="AP125" s="23">
        <v>103.76129123422271</v>
      </c>
      <c r="AQ125" s="23">
        <v>46.085396925149766</v>
      </c>
      <c r="AR125" s="23">
        <v>64.48798380716543</v>
      </c>
      <c r="AS125" s="23">
        <v>123.76666097609218</v>
      </c>
      <c r="AT125" s="23">
        <v>52.9906042964903</v>
      </c>
      <c r="AU125" s="23">
        <v>28.625370225176336</v>
      </c>
      <c r="AV125" s="23">
        <v>56.22586282003119</v>
      </c>
      <c r="AW125" s="23">
        <v>7.660892791812654</v>
      </c>
      <c r="AX125" s="23">
        <v>198.94594792135467</v>
      </c>
      <c r="AY125" s="23">
        <v>32.76828537038035</v>
      </c>
      <c r="AZ125" s="23">
        <v>39.26254678717534</v>
      </c>
      <c r="BA125" s="23">
        <v>90.6905525681555</v>
      </c>
      <c r="BB125" s="23">
        <v>52.99711832446328</v>
      </c>
      <c r="BC125" s="23">
        <v>25.330723757652247</v>
      </c>
      <c r="BD125" s="23">
        <v>7.984125348964711</v>
      </c>
      <c r="BE125" s="23">
        <v>17.225669465634844</v>
      </c>
      <c r="BF125" s="23">
        <v>4.788503290217805</v>
      </c>
      <c r="BG125" s="23">
        <v>38.69361132321324</v>
      </c>
      <c r="BH125" s="23">
        <v>3.0476033852743836</v>
      </c>
      <c r="BI125" s="23">
        <v>9.06681871664517</v>
      </c>
      <c r="BJ125" s="23">
        <v>481.0474966498899</v>
      </c>
      <c r="BK125" s="23">
        <v>13.643487224076877</v>
      </c>
      <c r="BL125" s="23">
        <v>57.55836950229891</v>
      </c>
      <c r="BM125" s="23">
        <v>528.0067211382698</v>
      </c>
      <c r="BN125" s="23">
        <v>196.45446828415697</v>
      </c>
      <c r="BO125" s="23">
        <v>318.61613192418383</v>
      </c>
      <c r="BP125" s="23">
        <v>415.67396631707385</v>
      </c>
      <c r="BQ125" s="23">
        <v>111.98194515118492</v>
      </c>
      <c r="BR125" s="23">
        <v>585.5650906405698</v>
      </c>
      <c r="BS125" s="23">
        <v>319.02535392859625</v>
      </c>
      <c r="BT125" s="23">
        <v>266.5397367119705</v>
      </c>
      <c r="BU125" s="23">
        <v>382.2422792972059</v>
      </c>
      <c r="BV125" s="23">
        <v>108.39941008323696</v>
      </c>
      <c r="BW125" s="23">
        <v>452.1680380496064</v>
      </c>
      <c r="BX125" s="23">
        <v>127.84571999108053</v>
      </c>
      <c r="BY125" s="23">
        <v>529.1303939462313</v>
      </c>
      <c r="BZ125" s="23">
        <v>56.434696694337084</v>
      </c>
      <c r="CA125" s="23" t="s">
        <v>94</v>
      </c>
      <c r="CB125" s="23">
        <v>69.73035571852863</v>
      </c>
      <c r="CC125" s="23">
        <v>85.94864793864149</v>
      </c>
      <c r="CD125" s="23">
        <v>20.3739811563927</v>
      </c>
      <c r="CE125" s="23">
        <v>22.073470681364157</v>
      </c>
      <c r="CF125" s="23">
        <v>10.82695686658105</v>
      </c>
      <c r="CG125" s="23">
        <v>13.344429419377859</v>
      </c>
      <c r="CH125" s="23">
        <v>15.79252000941781</v>
      </c>
    </row>
    <row r="126" spans="1:86" ht="15">
      <c r="A126" s="22" t="s">
        <v>71</v>
      </c>
      <c r="B126" s="22" t="s">
        <v>138</v>
      </c>
      <c r="C126" s="22">
        <v>149.35039196865907</v>
      </c>
      <c r="D126" s="22">
        <v>315.3173268002748</v>
      </c>
      <c r="E126" s="22">
        <v>309.7978050988872</v>
      </c>
      <c r="F126" s="22">
        <v>302.1941746342629</v>
      </c>
      <c r="G126" s="22">
        <v>231.93066280712986</v>
      </c>
      <c r="H126" s="22">
        <v>22.529581258523958</v>
      </c>
      <c r="I126" s="22">
        <v>8.643833558388062</v>
      </c>
      <c r="J126" s="22" t="s">
        <v>94</v>
      </c>
      <c r="K126" s="22" t="s">
        <v>94</v>
      </c>
      <c r="L126" s="22">
        <v>32.76382500176012</v>
      </c>
      <c r="M126" s="22">
        <v>1306.9999511243618</v>
      </c>
      <c r="N126" s="22">
        <v>7.543799579212758</v>
      </c>
      <c r="O126" s="22">
        <v>1332.2199765469097</v>
      </c>
      <c r="P126" s="22">
        <v>925.1721816871053</v>
      </c>
      <c r="Q126" s="22">
        <v>414.59159443902047</v>
      </c>
      <c r="R126" s="22">
        <v>1265.9243608099848</v>
      </c>
      <c r="S126" s="22">
        <v>73.83941531613648</v>
      </c>
      <c r="T126" s="22">
        <v>1216.0332423836542</v>
      </c>
      <c r="U126" s="22">
        <v>123.73053374246155</v>
      </c>
      <c r="V126" s="22">
        <v>259.35038552664804</v>
      </c>
      <c r="W126" s="22">
        <v>87.53028475446877</v>
      </c>
      <c r="X126" s="22">
        <v>251.73330424307673</v>
      </c>
      <c r="Y126" s="22">
        <v>474.99349223059227</v>
      </c>
      <c r="Z126" s="22">
        <v>286.21552774926545</v>
      </c>
      <c r="AA126" s="22">
        <v>102.23424672341041</v>
      </c>
      <c r="AB126" s="22">
        <v>8.190809342796824</v>
      </c>
      <c r="AC126" s="22">
        <v>137.9931480285548</v>
      </c>
      <c r="AD126" s="22">
        <v>283.61209185237146</v>
      </c>
      <c r="AE126" s="22">
        <v>909.9677269023998</v>
      </c>
      <c r="AF126" s="22">
        <v>1184.1008881843038</v>
      </c>
      <c r="AG126" s="22">
        <v>123.64343764005527</v>
      </c>
      <c r="AH126" s="22">
        <v>16.911417213644967</v>
      </c>
      <c r="AI126" s="22">
        <v>1262.084993091506</v>
      </c>
      <c r="AJ126" s="22">
        <v>77.67878303461278</v>
      </c>
      <c r="AK126" s="23">
        <v>1339.7637761261217</v>
      </c>
      <c r="AL126" s="23" t="s">
        <v>94</v>
      </c>
      <c r="AM126" s="23" t="s">
        <v>94</v>
      </c>
      <c r="AN126" s="23" t="s">
        <v>94</v>
      </c>
      <c r="AO126" s="23" t="s">
        <v>94</v>
      </c>
      <c r="AP126" s="23">
        <v>465.4419437599191</v>
      </c>
      <c r="AQ126" s="23">
        <v>62.20331573935215</v>
      </c>
      <c r="AR126" s="23">
        <v>179.88665764783198</v>
      </c>
      <c r="AS126" s="23">
        <v>129.7321136541598</v>
      </c>
      <c r="AT126" s="23">
        <v>18.748616515404265</v>
      </c>
      <c r="AU126" s="23">
        <v>136.32383122611785</v>
      </c>
      <c r="AV126" s="23">
        <v>209.36937106164652</v>
      </c>
      <c r="AW126" s="23">
        <v>10.959897072720926</v>
      </c>
      <c r="AX126" s="23">
        <v>632.841747558095</v>
      </c>
      <c r="AY126" s="23">
        <v>48.681611866750146</v>
      </c>
      <c r="AZ126" s="23">
        <v>83.0240106885322</v>
      </c>
      <c r="BA126" s="23">
        <v>80.24306060973166</v>
      </c>
      <c r="BB126" s="23">
        <v>17.02167980007047</v>
      </c>
      <c r="BC126" s="23">
        <v>127.50607669833929</v>
      </c>
      <c r="BD126" s="23">
        <v>12.677229184218952</v>
      </c>
      <c r="BE126" s="23">
        <v>128.53124792969797</v>
      </c>
      <c r="BF126" s="23">
        <v>53.387960322805924</v>
      </c>
      <c r="BG126" s="23">
        <v>53.92373220143518</v>
      </c>
      <c r="BH126" s="23">
        <v>69.19351206067218</v>
      </c>
      <c r="BI126" s="23">
        <v>50.0603401719978</v>
      </c>
      <c r="BJ126" s="23">
        <v>1071.1656705382002</v>
      </c>
      <c r="BK126" s="23">
        <v>46.03138475386963</v>
      </c>
      <c r="BL126" s="23">
        <v>28.623315086849477</v>
      </c>
      <c r="BM126" s="23">
        <v>1311.1404610392733</v>
      </c>
      <c r="BN126" s="23">
        <v>384.8291030224907</v>
      </c>
      <c r="BO126" s="23">
        <v>843.4045355366007</v>
      </c>
      <c r="BP126" s="23">
        <v>998.2303730376836</v>
      </c>
      <c r="BQ126" s="23">
        <v>298.4115680589917</v>
      </c>
      <c r="BR126" s="23">
        <v>1339.7637761261217</v>
      </c>
      <c r="BS126" s="23">
        <v>1289.8612645310686</v>
      </c>
      <c r="BT126" s="23">
        <v>49.90251159505382</v>
      </c>
      <c r="BU126" s="23">
        <v>1106.5201343683286</v>
      </c>
      <c r="BV126" s="23">
        <v>57.510304249531124</v>
      </c>
      <c r="BW126" s="23">
        <v>1285.564951964538</v>
      </c>
      <c r="BX126" s="23">
        <v>52.928285747512405</v>
      </c>
      <c r="BY126" s="23">
        <v>1222.551294074747</v>
      </c>
      <c r="BZ126" s="23">
        <v>117.2124820513693</v>
      </c>
      <c r="CA126" s="23" t="s">
        <v>94</v>
      </c>
      <c r="CB126" s="23">
        <v>243.28732004585152</v>
      </c>
      <c r="CC126" s="23">
        <v>221.48343999457734</v>
      </c>
      <c r="CD126" s="23">
        <v>73.69018981849311</v>
      </c>
      <c r="CE126" s="23">
        <v>65.55985180351028</v>
      </c>
      <c r="CF126" s="23">
        <v>26.280870012271695</v>
      </c>
      <c r="CG126" s="23">
        <v>28.46167595747716</v>
      </c>
      <c r="CH126" s="23">
        <v>40.956634473030796</v>
      </c>
    </row>
    <row r="127" spans="2:86" ht="15">
      <c r="B127" s="22" t="s">
        <v>139</v>
      </c>
      <c r="C127" s="22">
        <v>211.54775343223616</v>
      </c>
      <c r="D127" s="22">
        <v>279.24622201770023</v>
      </c>
      <c r="E127" s="22">
        <v>281.670487592516</v>
      </c>
      <c r="F127" s="22">
        <v>235.2500609732078</v>
      </c>
      <c r="G127" s="22">
        <v>156.55193315026747</v>
      </c>
      <c r="H127" s="22">
        <v>90.98554433490129</v>
      </c>
      <c r="I127" s="22">
        <v>47.028330786725256</v>
      </c>
      <c r="J127" s="22">
        <v>0.03984754384990661</v>
      </c>
      <c r="K127" s="22" t="s">
        <v>94</v>
      </c>
      <c r="L127" s="22">
        <v>71.26892828819685</v>
      </c>
      <c r="M127" s="22">
        <v>1231.051251543205</v>
      </c>
      <c r="N127" s="22">
        <v>57.02039331940281</v>
      </c>
      <c r="O127" s="22">
        <v>1245.299786512004</v>
      </c>
      <c r="P127" s="22">
        <v>1005.2860877087228</v>
      </c>
      <c r="Q127" s="22">
        <v>297.0340921226812</v>
      </c>
      <c r="R127" s="22">
        <v>1215.9989394837987</v>
      </c>
      <c r="S127" s="22">
        <v>86.32124034760592</v>
      </c>
      <c r="T127" s="22">
        <v>1207.0869737732485</v>
      </c>
      <c r="U127" s="22">
        <v>95.23320605815508</v>
      </c>
      <c r="V127" s="22">
        <v>263.0055100308466</v>
      </c>
      <c r="W127" s="22">
        <v>90.2473648531297</v>
      </c>
      <c r="X127" s="22">
        <v>282.0019311591705</v>
      </c>
      <c r="Y127" s="22">
        <v>420.8851559183671</v>
      </c>
      <c r="Z127" s="22">
        <v>284.3422498757222</v>
      </c>
      <c r="AA127" s="22">
        <v>108.07826990967963</v>
      </c>
      <c r="AB127" s="22">
        <v>8.09704216948833</v>
      </c>
      <c r="AC127" s="22">
        <v>160.44910000348924</v>
      </c>
      <c r="AD127" s="22">
        <v>313.45233414458363</v>
      </c>
      <c r="AE127" s="22">
        <v>820.3217035138417</v>
      </c>
      <c r="AF127" s="22">
        <v>1132.527872137251</v>
      </c>
      <c r="AG127" s="22">
        <v>132.43322528012828</v>
      </c>
      <c r="AH127" s="22">
        <v>27.92317343200285</v>
      </c>
      <c r="AI127" s="22">
        <v>1234.445285450496</v>
      </c>
      <c r="AJ127" s="22">
        <v>67.87489438091069</v>
      </c>
      <c r="AK127" s="23" t="s">
        <v>94</v>
      </c>
      <c r="AL127" s="23">
        <v>1302.3201798314003</v>
      </c>
      <c r="AM127" s="23" t="s">
        <v>94</v>
      </c>
      <c r="AN127" s="23" t="s">
        <v>94</v>
      </c>
      <c r="AO127" s="23" t="s">
        <v>94</v>
      </c>
      <c r="AP127" s="23">
        <v>401.8653867626336</v>
      </c>
      <c r="AQ127" s="23">
        <v>108.58388565283914</v>
      </c>
      <c r="AR127" s="23">
        <v>199.8229000883455</v>
      </c>
      <c r="AS127" s="23">
        <v>139.47125416879933</v>
      </c>
      <c r="AT127" s="23">
        <v>59.305299766658024</v>
      </c>
      <c r="AU127" s="23">
        <v>96.20031069986807</v>
      </c>
      <c r="AV127" s="23">
        <v>169.11439260953583</v>
      </c>
      <c r="AW127" s="23">
        <v>13.080942642344596</v>
      </c>
      <c r="AX127" s="23">
        <v>576.695345106287</v>
      </c>
      <c r="AY127" s="23">
        <v>95.02933186601642</v>
      </c>
      <c r="AZ127" s="23">
        <v>106.90569055113251</v>
      </c>
      <c r="BA127" s="23">
        <v>95.28502047882483</v>
      </c>
      <c r="BB127" s="23">
        <v>61.46763321968338</v>
      </c>
      <c r="BC127" s="23">
        <v>76.18607467364016</v>
      </c>
      <c r="BD127" s="23">
        <v>53.31848621202671</v>
      </c>
      <c r="BE127" s="23">
        <v>88.72834306385884</v>
      </c>
      <c r="BF127" s="23">
        <v>19.725995307324546</v>
      </c>
      <c r="BG127" s="23">
        <v>45.47323976128733</v>
      </c>
      <c r="BH127" s="23">
        <v>27.80539096707376</v>
      </c>
      <c r="BI127" s="23">
        <v>30.708592113049082</v>
      </c>
      <c r="BJ127" s="23">
        <v>1129.9030025098002</v>
      </c>
      <c r="BK127" s="23">
        <v>29.91902997637983</v>
      </c>
      <c r="BL127" s="23">
        <v>26.525496769544937</v>
      </c>
      <c r="BM127" s="23">
        <v>1275.7946830618573</v>
      </c>
      <c r="BN127" s="23">
        <v>358.0268968785885</v>
      </c>
      <c r="BO127" s="23">
        <v>833.9734220538315</v>
      </c>
      <c r="BP127" s="23">
        <v>942.9521809831673</v>
      </c>
      <c r="BQ127" s="23">
        <v>322.9677397648007</v>
      </c>
      <c r="BR127" s="23">
        <v>1302.3201798314003</v>
      </c>
      <c r="BS127" s="23">
        <v>1244.6379124571522</v>
      </c>
      <c r="BT127" s="23">
        <v>57.6822673742539</v>
      </c>
      <c r="BU127" s="23">
        <v>1081.240499805703</v>
      </c>
      <c r="BV127" s="23">
        <v>50.22444421679651</v>
      </c>
      <c r="BW127" s="23">
        <v>1265.2007526587229</v>
      </c>
      <c r="BX127" s="23">
        <v>36.95447213340951</v>
      </c>
      <c r="BY127" s="23">
        <v>1195.9252362609036</v>
      </c>
      <c r="BZ127" s="23">
        <v>106.39494357049992</v>
      </c>
      <c r="CA127" s="23" t="s">
        <v>94</v>
      </c>
      <c r="CB127" s="23">
        <v>230.46626381823074</v>
      </c>
      <c r="CC127" s="23">
        <v>222.40918746232938</v>
      </c>
      <c r="CD127" s="23">
        <v>73.25874103339045</v>
      </c>
      <c r="CE127" s="23">
        <v>62.790821403253474</v>
      </c>
      <c r="CF127" s="23">
        <v>26.474372641124436</v>
      </c>
      <c r="CG127" s="23">
        <v>31.736488946061655</v>
      </c>
      <c r="CH127" s="23">
        <v>39.22995537728307</v>
      </c>
    </row>
    <row r="128" spans="2:86" ht="15">
      <c r="B128" s="22" t="s">
        <v>174</v>
      </c>
      <c r="C128" s="22">
        <v>221.13214795919893</v>
      </c>
      <c r="D128" s="22">
        <v>253.88030804833568</v>
      </c>
      <c r="E128" s="22">
        <v>227.66542677183406</v>
      </c>
      <c r="F128" s="22">
        <v>236.9574798031084</v>
      </c>
      <c r="G128" s="22">
        <v>170.74092419330046</v>
      </c>
      <c r="H128" s="22">
        <v>94.459135897482</v>
      </c>
      <c r="I128" s="22">
        <v>81.65365888735793</v>
      </c>
      <c r="J128" s="22">
        <v>10.708889736741805</v>
      </c>
      <c r="K128" s="22">
        <v>3.028940126355991</v>
      </c>
      <c r="L128" s="22">
        <v>119.98856009574824</v>
      </c>
      <c r="M128" s="22">
        <v>1180.238351327967</v>
      </c>
      <c r="N128" s="22">
        <v>127.78301831510637</v>
      </c>
      <c r="O128" s="22">
        <v>1172.4438931086127</v>
      </c>
      <c r="P128" s="22">
        <v>981.5900042882023</v>
      </c>
      <c r="Q128" s="22">
        <v>318.63690713550767</v>
      </c>
      <c r="R128" s="22">
        <v>1199.2001848459472</v>
      </c>
      <c r="S128" s="22">
        <v>101.02672657776688</v>
      </c>
      <c r="T128" s="22">
        <v>1146.0551995010885</v>
      </c>
      <c r="U128" s="22">
        <v>154.1717119226222</v>
      </c>
      <c r="V128" s="22">
        <v>279.12173232766577</v>
      </c>
      <c r="W128" s="22">
        <v>84.69304368575746</v>
      </c>
      <c r="X128" s="22">
        <v>266.3732921363376</v>
      </c>
      <c r="Y128" s="22">
        <v>409.2282317715604</v>
      </c>
      <c r="Z128" s="22">
        <v>295.65736015801235</v>
      </c>
      <c r="AA128" s="22">
        <v>109.8082264836295</v>
      </c>
      <c r="AB128" s="22">
        <v>17.39623967582591</v>
      </c>
      <c r="AC128" s="22">
        <v>198.5729914833667</v>
      </c>
      <c r="AD128" s="22">
        <v>336.21119385781225</v>
      </c>
      <c r="AE128" s="22">
        <v>748.0464864067114</v>
      </c>
      <c r="AF128" s="22">
        <v>1118.992760371432</v>
      </c>
      <c r="AG128" s="22">
        <v>128.28904224548754</v>
      </c>
      <c r="AH128" s="22">
        <v>40.26113590643947</v>
      </c>
      <c r="AI128" s="22">
        <v>1167.2265631662378</v>
      </c>
      <c r="AJ128" s="22">
        <v>133.00034825747792</v>
      </c>
      <c r="AK128" s="23" t="s">
        <v>94</v>
      </c>
      <c r="AL128" s="23" t="s">
        <v>94</v>
      </c>
      <c r="AM128" s="23">
        <v>1300.2269114237126</v>
      </c>
      <c r="AN128" s="23" t="s">
        <v>94</v>
      </c>
      <c r="AO128" s="23" t="s">
        <v>94</v>
      </c>
      <c r="AP128" s="23">
        <v>318.99370352642484</v>
      </c>
      <c r="AQ128" s="23">
        <v>127.38173463220548</v>
      </c>
      <c r="AR128" s="23">
        <v>158.33619597071146</v>
      </c>
      <c r="AS128" s="23">
        <v>152.16324438432468</v>
      </c>
      <c r="AT128" s="23">
        <v>106.94557337063588</v>
      </c>
      <c r="AU128" s="23">
        <v>97.34528061292157</v>
      </c>
      <c r="AV128" s="23">
        <v>142.93122074310617</v>
      </c>
      <c r="AW128" s="23">
        <v>21.18899879227344</v>
      </c>
      <c r="AX128" s="23">
        <v>498.0538695778181</v>
      </c>
      <c r="AY128" s="23">
        <v>114.71546762295597</v>
      </c>
      <c r="AZ128" s="23">
        <v>78.3952224436148</v>
      </c>
      <c r="BA128" s="23">
        <v>102.13853122865511</v>
      </c>
      <c r="BB128" s="23">
        <v>114.16620293307321</v>
      </c>
      <c r="BC128" s="23">
        <v>58.99317045234599</v>
      </c>
      <c r="BD128" s="23">
        <v>46.64350033058606</v>
      </c>
      <c r="BE128" s="23">
        <v>78.65684404792583</v>
      </c>
      <c r="BF128" s="23">
        <v>9.697228515529343</v>
      </c>
      <c r="BG128" s="23">
        <v>93.22139665335297</v>
      </c>
      <c r="BH128" s="23">
        <v>24.989177972783448</v>
      </c>
      <c r="BI128" s="23">
        <v>28.636656461846883</v>
      </c>
      <c r="BJ128" s="23">
        <v>1103.164256194402</v>
      </c>
      <c r="BK128" s="23">
        <v>32.67045745191129</v>
      </c>
      <c r="BL128" s="23">
        <v>33.94228667385817</v>
      </c>
      <c r="BM128" s="23">
        <v>1266.2846247498564</v>
      </c>
      <c r="BN128" s="23">
        <v>358.9790675007115</v>
      </c>
      <c r="BO128" s="23">
        <v>805.4299601279258</v>
      </c>
      <c r="BP128" s="23">
        <v>953.2895632944759</v>
      </c>
      <c r="BQ128" s="23">
        <v>298.5913746104436</v>
      </c>
      <c r="BR128" s="23">
        <v>1300.2269114237126</v>
      </c>
      <c r="BS128" s="23">
        <v>1189.161917412934</v>
      </c>
      <c r="BT128" s="23">
        <v>111.06499401078298</v>
      </c>
      <c r="BU128" s="23">
        <v>1083.3933167088878</v>
      </c>
      <c r="BV128" s="23">
        <v>59.02476460473326</v>
      </c>
      <c r="BW128" s="23">
        <v>1219.4002973037636</v>
      </c>
      <c r="BX128" s="23">
        <v>79.77633089104279</v>
      </c>
      <c r="BY128" s="23">
        <v>1194.483009431251</v>
      </c>
      <c r="BZ128" s="23">
        <v>105.74390199246352</v>
      </c>
      <c r="CA128" s="23" t="s">
        <v>94</v>
      </c>
      <c r="CB128" s="23">
        <v>237.67337964694877</v>
      </c>
      <c r="CC128" s="23">
        <v>236.81219996675262</v>
      </c>
      <c r="CD128" s="23">
        <v>70.34677582220321</v>
      </c>
      <c r="CE128" s="23">
        <v>69.39157543849886</v>
      </c>
      <c r="CF128" s="23">
        <v>29.866214146974887</v>
      </c>
      <c r="CG128" s="23">
        <v>31.987754698487453</v>
      </c>
      <c r="CH128" s="23">
        <v>38.40301069848744</v>
      </c>
    </row>
    <row r="129" spans="2:86" ht="15">
      <c r="B129" s="22" t="s">
        <v>141</v>
      </c>
      <c r="C129" s="22">
        <v>175.72144689991273</v>
      </c>
      <c r="D129" s="22">
        <v>178.36248960238578</v>
      </c>
      <c r="E129" s="22">
        <v>213.27995558174243</v>
      </c>
      <c r="F129" s="22">
        <v>204.56022334150538</v>
      </c>
      <c r="G129" s="22">
        <v>249.29735709964152</v>
      </c>
      <c r="H129" s="22">
        <v>62.42221597542415</v>
      </c>
      <c r="I129" s="22">
        <v>92.69303069591584</v>
      </c>
      <c r="J129" s="22">
        <v>5.251247736442132</v>
      </c>
      <c r="K129" s="22">
        <v>62.56518094500211</v>
      </c>
      <c r="L129" s="22">
        <v>472.43471325810236</v>
      </c>
      <c r="M129" s="22">
        <v>771.7184346198719</v>
      </c>
      <c r="N129" s="22">
        <v>362.8540315390754</v>
      </c>
      <c r="O129" s="22">
        <v>881.2991163389006</v>
      </c>
      <c r="P129" s="22">
        <v>1036.7274766074522</v>
      </c>
      <c r="Q129" s="22">
        <v>207.42567127051854</v>
      </c>
      <c r="R129" s="22">
        <v>1176.0406428799718</v>
      </c>
      <c r="S129" s="22">
        <v>68.11250499800336</v>
      </c>
      <c r="T129" s="22">
        <v>1146.8184619894062</v>
      </c>
      <c r="U129" s="22">
        <v>97.33468588856695</v>
      </c>
      <c r="V129" s="22">
        <v>279.87800446000574</v>
      </c>
      <c r="W129" s="22">
        <v>71.29129405489347</v>
      </c>
      <c r="X129" s="22">
        <v>317.52702300732733</v>
      </c>
      <c r="Y129" s="22">
        <v>336.984757732105</v>
      </c>
      <c r="Z129" s="22">
        <v>301.35721146801075</v>
      </c>
      <c r="AA129" s="22">
        <v>87.63057941115093</v>
      </c>
      <c r="AB129" s="22">
        <v>29.04209843951515</v>
      </c>
      <c r="AC129" s="22">
        <v>190.13075737186185</v>
      </c>
      <c r="AD129" s="22">
        <v>343.01475550294225</v>
      </c>
      <c r="AE129" s="22">
        <v>681.965536563654</v>
      </c>
      <c r="AF129" s="22">
        <v>989.6863107490336</v>
      </c>
      <c r="AG129" s="22">
        <v>144.80388729642172</v>
      </c>
      <c r="AH129" s="22">
        <v>91.46400422133844</v>
      </c>
      <c r="AI129" s="22">
        <v>1087.4973399877588</v>
      </c>
      <c r="AJ129" s="22">
        <v>156.65580789021493</v>
      </c>
      <c r="AK129" s="23" t="s">
        <v>94</v>
      </c>
      <c r="AL129" s="23" t="s">
        <v>94</v>
      </c>
      <c r="AM129" s="23" t="s">
        <v>94</v>
      </c>
      <c r="AN129" s="23">
        <v>1244.15314787798</v>
      </c>
      <c r="AO129" s="23" t="s">
        <v>94</v>
      </c>
      <c r="AP129" s="23">
        <v>257.3894507299691</v>
      </c>
      <c r="AQ129" s="23">
        <v>69.23887422690322</v>
      </c>
      <c r="AR129" s="23">
        <v>140.1149459436942</v>
      </c>
      <c r="AS129" s="23">
        <v>178.42374364851858</v>
      </c>
      <c r="AT129" s="23">
        <v>183.69508553723006</v>
      </c>
      <c r="AU129" s="23">
        <v>99.73833518957221</v>
      </c>
      <c r="AV129" s="23">
        <v>143.58650060254146</v>
      </c>
      <c r="AW129" s="23">
        <v>21.119471360113046</v>
      </c>
      <c r="AX129" s="23">
        <v>445.64021715019436</v>
      </c>
      <c r="AY129" s="23">
        <v>65.77412389691855</v>
      </c>
      <c r="AZ129" s="23">
        <v>64.99856621684063</v>
      </c>
      <c r="BA129" s="23">
        <v>143.61403910234634</v>
      </c>
      <c r="BB129" s="23">
        <v>171.9950364270265</v>
      </c>
      <c r="BC129" s="23">
        <v>64.25988099431102</v>
      </c>
      <c r="BD129" s="23">
        <v>37.31618759544061</v>
      </c>
      <c r="BE129" s="23">
        <v>65.90929775461795</v>
      </c>
      <c r="BF129" s="23">
        <v>14.732008138131105</v>
      </c>
      <c r="BG129" s="23">
        <v>76.175371031217</v>
      </c>
      <c r="BH129" s="23">
        <v>7.652077639416733</v>
      </c>
      <c r="BI129" s="23">
        <v>29.639578923024505</v>
      </c>
      <c r="BJ129" s="23">
        <v>1089.9104675000883</v>
      </c>
      <c r="BK129" s="23">
        <v>20.1840084891629</v>
      </c>
      <c r="BL129" s="23">
        <v>37.81859065304978</v>
      </c>
      <c r="BM129" s="23">
        <v>1206.3345572249277</v>
      </c>
      <c r="BN129" s="23">
        <v>383.3345195014302</v>
      </c>
      <c r="BO129" s="23">
        <v>727.7154848439101</v>
      </c>
      <c r="BP129" s="23">
        <v>928.7136937923309</v>
      </c>
      <c r="BQ129" s="23">
        <v>268.23333065444154</v>
      </c>
      <c r="BR129" s="23">
        <v>1244.15314787798</v>
      </c>
      <c r="BS129" s="23">
        <v>1136.734766071663</v>
      </c>
      <c r="BT129" s="23">
        <v>107.41838180631136</v>
      </c>
      <c r="BU129" s="23">
        <v>1005.2714099794383</v>
      </c>
      <c r="BV129" s="23">
        <v>79.41011125386731</v>
      </c>
      <c r="BW129" s="23">
        <v>1193.4916478816253</v>
      </c>
      <c r="BX129" s="23">
        <v>45.958802895447654</v>
      </c>
      <c r="BY129" s="23">
        <v>1107.3677706943208</v>
      </c>
      <c r="BZ129" s="23">
        <v>136.78537718365263</v>
      </c>
      <c r="CA129" s="23" t="s">
        <v>94</v>
      </c>
      <c r="CB129" s="23">
        <v>183.7452535759781</v>
      </c>
      <c r="CC129" s="23">
        <v>217.69151814312139</v>
      </c>
      <c r="CD129" s="23">
        <v>60.70567626869293</v>
      </c>
      <c r="CE129" s="23">
        <v>55.09758967537104</v>
      </c>
      <c r="CF129" s="23">
        <v>24.151653434931504</v>
      </c>
      <c r="CG129" s="23">
        <v>28.42055505022831</v>
      </c>
      <c r="CH129" s="23">
        <v>37.929179017836766</v>
      </c>
    </row>
    <row r="130" spans="2:86" ht="15">
      <c r="B130" s="22" t="s">
        <v>142</v>
      </c>
      <c r="C130" s="22">
        <v>105.39867837612677</v>
      </c>
      <c r="D130" s="22">
        <v>73.35709933816942</v>
      </c>
      <c r="E130" s="22">
        <v>88.52761827857243</v>
      </c>
      <c r="F130" s="22">
        <v>104.87318214222788</v>
      </c>
      <c r="G130" s="22">
        <v>132.46634004462663</v>
      </c>
      <c r="H130" s="22">
        <v>35.27515625183221</v>
      </c>
      <c r="I130" s="22">
        <v>56.23363961830871</v>
      </c>
      <c r="J130" s="22">
        <v>4.8493406877463965</v>
      </c>
      <c r="K130" s="22">
        <v>596.3537292886837</v>
      </c>
      <c r="L130" s="22">
        <v>1117.193128704522</v>
      </c>
      <c r="M130" s="22">
        <v>80.14165532176507</v>
      </c>
      <c r="N130" s="22">
        <v>798.084350477364</v>
      </c>
      <c r="O130" s="22">
        <v>399.2504335489278</v>
      </c>
      <c r="P130" s="22">
        <v>1188.1405460412705</v>
      </c>
      <c r="Q130" s="22">
        <v>9.194237985021534</v>
      </c>
      <c r="R130" s="22">
        <v>1168.6946728335583</v>
      </c>
      <c r="S130" s="22">
        <v>28.640111192732736</v>
      </c>
      <c r="T130" s="22">
        <v>1192.1896483448309</v>
      </c>
      <c r="U130" s="22">
        <v>5.145135681461508</v>
      </c>
      <c r="V130" s="22">
        <v>270.38313533215853</v>
      </c>
      <c r="W130" s="22">
        <v>31.927696387966126</v>
      </c>
      <c r="X130" s="22">
        <v>512.2778301144347</v>
      </c>
      <c r="Y130" s="22">
        <v>155.84305230327394</v>
      </c>
      <c r="Z130" s="22">
        <v>297.08303408387366</v>
      </c>
      <c r="AA130" s="22">
        <v>43.669843622658604</v>
      </c>
      <c r="AB130" s="22">
        <v>10.552314525980911</v>
      </c>
      <c r="AC130" s="22">
        <v>150.65322823398293</v>
      </c>
      <c r="AD130" s="22">
        <v>286.7830883597368</v>
      </c>
      <c r="AE130" s="22">
        <v>749.3461529065895</v>
      </c>
      <c r="AF130" s="22">
        <v>652.158567319205</v>
      </c>
      <c r="AG130" s="22">
        <v>141.42625156354777</v>
      </c>
      <c r="AH130" s="22">
        <v>383.2564956364314</v>
      </c>
      <c r="AI130" s="22">
        <v>1046.97952694894</v>
      </c>
      <c r="AJ130" s="22">
        <v>150.35525707735036</v>
      </c>
      <c r="AK130" s="23" t="s">
        <v>94</v>
      </c>
      <c r="AL130" s="23" t="s">
        <v>94</v>
      </c>
      <c r="AM130" s="23" t="s">
        <v>94</v>
      </c>
      <c r="AN130" s="23" t="s">
        <v>94</v>
      </c>
      <c r="AO130" s="23">
        <v>1197.3347840262934</v>
      </c>
      <c r="AP130" s="23">
        <v>332.00146784275864</v>
      </c>
      <c r="AQ130" s="23">
        <v>115.9483079433601</v>
      </c>
      <c r="AR130" s="23">
        <v>129.0605312823479</v>
      </c>
      <c r="AS130" s="23">
        <v>164.34331184069282</v>
      </c>
      <c r="AT130" s="23">
        <v>145.0555338249024</v>
      </c>
      <c r="AU130" s="23">
        <v>94.13436606573974</v>
      </c>
      <c r="AV130" s="23">
        <v>72.94844032770891</v>
      </c>
      <c r="AW130" s="23">
        <v>30.758680484630105</v>
      </c>
      <c r="AX130" s="23">
        <v>780.9189332098375</v>
      </c>
      <c r="AY130" s="23">
        <v>41.37356057738061</v>
      </c>
      <c r="AZ130" s="23">
        <v>30.89780997484069</v>
      </c>
      <c r="BA130" s="23">
        <v>69.33309955489102</v>
      </c>
      <c r="BB130" s="23">
        <v>107.84106368809543</v>
      </c>
      <c r="BC130" s="23">
        <v>14.606570450203447</v>
      </c>
      <c r="BD130" s="23">
        <v>20.607619417543383</v>
      </c>
      <c r="BE130" s="23">
        <v>22.003004780872374</v>
      </c>
      <c r="BF130" s="23">
        <v>10.271298784381232</v>
      </c>
      <c r="BG130" s="23">
        <v>20.654144321319983</v>
      </c>
      <c r="BH130" s="23">
        <v>2.3991469377205705</v>
      </c>
      <c r="BI130" s="23">
        <v>19.268819839611943</v>
      </c>
      <c r="BJ130" s="23">
        <v>1089.4925337782624</v>
      </c>
      <c r="BK130" s="23">
        <v>5.442973240797312</v>
      </c>
      <c r="BL130" s="23">
        <v>10.645506341312286</v>
      </c>
      <c r="BM130" s="23">
        <v>1186.6892776849797</v>
      </c>
      <c r="BN130" s="23">
        <v>512.3803931471889</v>
      </c>
      <c r="BO130" s="23">
        <v>560.9750249893041</v>
      </c>
      <c r="BP130" s="23">
        <v>926.1102117927511</v>
      </c>
      <c r="BQ130" s="23">
        <v>249.09809141263938</v>
      </c>
      <c r="BR130" s="23">
        <v>1197.3347840262934</v>
      </c>
      <c r="BS130" s="23">
        <v>1130.333263443043</v>
      </c>
      <c r="BT130" s="23">
        <v>67.00152058324639</v>
      </c>
      <c r="BU130" s="23">
        <v>925.4771240067134</v>
      </c>
      <c r="BV130" s="23">
        <v>51.84649692278586</v>
      </c>
      <c r="BW130" s="23">
        <v>1152.5330426270455</v>
      </c>
      <c r="BX130" s="23">
        <v>44.29874407916504</v>
      </c>
      <c r="BY130" s="23">
        <v>1063.3696051924221</v>
      </c>
      <c r="BZ130" s="23">
        <v>133.9651788338692</v>
      </c>
      <c r="CA130" s="23" t="s">
        <v>94</v>
      </c>
      <c r="CB130" s="23">
        <v>56.14535553998754</v>
      </c>
      <c r="CC130" s="23">
        <v>198.6721197247423</v>
      </c>
      <c r="CD130" s="23">
        <v>32.81191179509136</v>
      </c>
      <c r="CE130" s="23">
        <v>37.03910580850464</v>
      </c>
      <c r="CF130" s="23">
        <v>17.22040106906392</v>
      </c>
      <c r="CG130" s="23">
        <v>14.678324127425793</v>
      </c>
      <c r="CH130" s="23">
        <v>28.220426748002286</v>
      </c>
    </row>
    <row r="131" spans="1:86" ht="15">
      <c r="A131" s="22" t="s">
        <v>1</v>
      </c>
      <c r="B131" s="22" t="s">
        <v>143</v>
      </c>
      <c r="C131" s="22">
        <v>82.15484660411323</v>
      </c>
      <c r="D131" s="22">
        <v>620.6891956182319</v>
      </c>
      <c r="E131" s="22">
        <v>390.1149690732182</v>
      </c>
      <c r="F131" s="22">
        <v>381.8150492171919</v>
      </c>
      <c r="G131" s="22">
        <v>56.46168356416933</v>
      </c>
      <c r="H131" s="22">
        <v>15.590815162805086</v>
      </c>
      <c r="I131" s="22">
        <v>2.989274977257582</v>
      </c>
      <c r="J131" s="22">
        <v>0.12186079905783403</v>
      </c>
      <c r="K131" s="22">
        <v>225.75425760565585</v>
      </c>
      <c r="L131" s="22">
        <v>442.96527398656406</v>
      </c>
      <c r="M131" s="22">
        <v>1332.7266786351186</v>
      </c>
      <c r="N131" s="22">
        <v>372.1214929949189</v>
      </c>
      <c r="O131" s="22">
        <v>1403.5704596267624</v>
      </c>
      <c r="P131" s="22">
        <v>1661.8760031280947</v>
      </c>
      <c r="Q131" s="22">
        <v>113.81594949361775</v>
      </c>
      <c r="R131" s="22">
        <v>1751.0089967763768</v>
      </c>
      <c r="S131" s="22">
        <v>24.68295584533617</v>
      </c>
      <c r="T131" s="22">
        <v>1741.5633178990113</v>
      </c>
      <c r="U131" s="22">
        <v>34.12863472270121</v>
      </c>
      <c r="V131" s="22">
        <v>420.8459220864825</v>
      </c>
      <c r="W131" s="22">
        <v>122.51757916168748</v>
      </c>
      <c r="X131" s="22">
        <v>488.7098670611021</v>
      </c>
      <c r="Y131" s="22">
        <v>434.13208277760344</v>
      </c>
      <c r="Z131" s="22">
        <v>476.3841622429228</v>
      </c>
      <c r="AA131" s="22">
        <v>117.91766875549322</v>
      </c>
      <c r="AB131" s="22">
        <v>11.328883930312424</v>
      </c>
      <c r="AC131" s="22">
        <v>194.18492079710072</v>
      </c>
      <c r="AD131" s="22">
        <v>390.5229165649651</v>
      </c>
      <c r="AE131" s="22">
        <v>1179.6552313293084</v>
      </c>
      <c r="AF131" s="22">
        <v>1352.2181915037065</v>
      </c>
      <c r="AG131" s="22">
        <v>245.42416238840613</v>
      </c>
      <c r="AH131" s="22">
        <v>158.01223957312834</v>
      </c>
      <c r="AI131" s="22">
        <v>1671.9306613874878</v>
      </c>
      <c r="AJ131" s="22">
        <v>103.76129123422271</v>
      </c>
      <c r="AK131" s="23">
        <v>465.4419437599191</v>
      </c>
      <c r="AL131" s="23">
        <v>401.8653867626336</v>
      </c>
      <c r="AM131" s="23">
        <v>318.99370352642484</v>
      </c>
      <c r="AN131" s="23">
        <v>257.3894507299691</v>
      </c>
      <c r="AO131" s="23">
        <v>332.00146784275864</v>
      </c>
      <c r="AP131" s="23">
        <v>1775.6919526217146</v>
      </c>
      <c r="AQ131" s="23" t="s">
        <v>94</v>
      </c>
      <c r="AR131" s="23" t="s">
        <v>94</v>
      </c>
      <c r="AS131" s="23" t="s">
        <v>94</v>
      </c>
      <c r="AT131" s="23" t="s">
        <v>94</v>
      </c>
      <c r="AU131" s="23" t="s">
        <v>94</v>
      </c>
      <c r="AV131" s="23" t="s">
        <v>94</v>
      </c>
      <c r="AW131" s="23" t="s">
        <v>94</v>
      </c>
      <c r="AX131" s="23">
        <v>1720.3887283637375</v>
      </c>
      <c r="AY131" s="23">
        <v>7.181394885455494</v>
      </c>
      <c r="AZ131" s="23">
        <v>9.973586947017846</v>
      </c>
      <c r="BA131" s="23">
        <v>14.767338624678333</v>
      </c>
      <c r="BB131" s="23">
        <v>4.534582741839202</v>
      </c>
      <c r="BC131" s="23">
        <v>0.8419815882723742</v>
      </c>
      <c r="BD131" s="23">
        <v>0.6776854490916573</v>
      </c>
      <c r="BE131" s="23">
        <v>11.63857892370652</v>
      </c>
      <c r="BF131" s="23" t="s">
        <v>94</v>
      </c>
      <c r="BG131" s="23">
        <v>5.688075097913723</v>
      </c>
      <c r="BH131" s="23">
        <v>36.683414163467184</v>
      </c>
      <c r="BI131" s="23">
        <v>21.32765067666557</v>
      </c>
      <c r="BJ131" s="23">
        <v>1656.5517523437143</v>
      </c>
      <c r="BK131" s="23">
        <v>56.887219903816685</v>
      </c>
      <c r="BL131" s="23">
        <v>4.241212939172013</v>
      </c>
      <c r="BM131" s="23">
        <v>1771.4507396825427</v>
      </c>
      <c r="BN131" s="23">
        <v>546.3514044285273</v>
      </c>
      <c r="BO131" s="23">
        <v>1064.0796509142992</v>
      </c>
      <c r="BP131" s="23">
        <v>1329.8333651988476</v>
      </c>
      <c r="BQ131" s="23">
        <v>426.66730162195984</v>
      </c>
      <c r="BR131" s="23">
        <v>1775.6919526217146</v>
      </c>
      <c r="BS131" s="23">
        <v>1706.0996556365496</v>
      </c>
      <c r="BT131" s="23">
        <v>69.59229698516293</v>
      </c>
      <c r="BU131" s="23">
        <v>1471.8406453338905</v>
      </c>
      <c r="BV131" s="23">
        <v>68.41208487036054</v>
      </c>
      <c r="BW131" s="23">
        <v>1716.1174301974904</v>
      </c>
      <c r="BX131" s="23">
        <v>59.37664339051856</v>
      </c>
      <c r="BY131" s="23">
        <v>1647.8309981562052</v>
      </c>
      <c r="BZ131" s="23">
        <v>127.86095446549913</v>
      </c>
      <c r="CA131" s="23" t="s">
        <v>94</v>
      </c>
      <c r="CB131" s="23">
        <v>261.4968993649266</v>
      </c>
      <c r="CC131" s="23">
        <v>321.32046546004517</v>
      </c>
      <c r="CD131" s="23">
        <v>97.98338881278531</v>
      </c>
      <c r="CE131" s="23">
        <v>92.15412366438352</v>
      </c>
      <c r="CF131" s="23">
        <v>39.584603361444</v>
      </c>
      <c r="CG131" s="23">
        <v>39.243598688641484</v>
      </c>
      <c r="CH131" s="23">
        <v>57.30289184346457</v>
      </c>
    </row>
    <row r="132" spans="2:86" ht="15">
      <c r="B132" s="22" t="s">
        <v>144</v>
      </c>
      <c r="C132" s="22">
        <v>239.47532882169233</v>
      </c>
      <c r="D132" s="22">
        <v>96.18380644908353</v>
      </c>
      <c r="E132" s="22">
        <v>37.24802028717065</v>
      </c>
      <c r="F132" s="22">
        <v>13.975906130346896</v>
      </c>
      <c r="G132" s="22">
        <v>7.909777869332691</v>
      </c>
      <c r="H132" s="22">
        <v>2.2606901457054622</v>
      </c>
      <c r="I132" s="22">
        <v>0.444059356903972</v>
      </c>
      <c r="J132" s="22">
        <v>0.0375390644977169</v>
      </c>
      <c r="K132" s="22">
        <v>85.82099006992694</v>
      </c>
      <c r="L132" s="22">
        <v>140.8031102090854</v>
      </c>
      <c r="M132" s="22">
        <v>342.5530079855754</v>
      </c>
      <c r="N132" s="22">
        <v>122.25784619700373</v>
      </c>
      <c r="O132" s="22">
        <v>361.0982719976561</v>
      </c>
      <c r="P132" s="22">
        <v>415.3436981262371</v>
      </c>
      <c r="Q132" s="22">
        <v>68.01242006842334</v>
      </c>
      <c r="R132" s="22">
        <v>445.6986499232398</v>
      </c>
      <c r="S132" s="22">
        <v>37.657468271420434</v>
      </c>
      <c r="T132" s="22">
        <v>460.331250949894</v>
      </c>
      <c r="U132" s="22">
        <v>23.024867244766305</v>
      </c>
      <c r="V132" s="22">
        <v>110.67256907692168</v>
      </c>
      <c r="W132" s="22">
        <v>29.214978141508656</v>
      </c>
      <c r="X132" s="22">
        <v>138.85556484134003</v>
      </c>
      <c r="Y132" s="22">
        <v>114.07724402986152</v>
      </c>
      <c r="Z132" s="22">
        <v>115.80426874201444</v>
      </c>
      <c r="AA132" s="22">
        <v>42.24451684321641</v>
      </c>
      <c r="AB132" s="22">
        <v>2.705622585617093</v>
      </c>
      <c r="AC132" s="22">
        <v>63.68191462519911</v>
      </c>
      <c r="AD132" s="22">
        <v>106.06798798507872</v>
      </c>
      <c r="AE132" s="22">
        <v>310.9005929987657</v>
      </c>
      <c r="AF132" s="22">
        <v>349.9989992747643</v>
      </c>
      <c r="AG132" s="22">
        <v>64.7159415953671</v>
      </c>
      <c r="AH132" s="22">
        <v>63.84907903654744</v>
      </c>
      <c r="AI132" s="22">
        <v>437.27072126951003</v>
      </c>
      <c r="AJ132" s="22">
        <v>46.085396925149766</v>
      </c>
      <c r="AK132" s="23">
        <v>62.20331573935215</v>
      </c>
      <c r="AL132" s="23">
        <v>108.58388565283914</v>
      </c>
      <c r="AM132" s="23">
        <v>127.38173463220548</v>
      </c>
      <c r="AN132" s="23">
        <v>69.23887422690322</v>
      </c>
      <c r="AO132" s="23">
        <v>115.9483079433601</v>
      </c>
      <c r="AP132" s="23" t="s">
        <v>94</v>
      </c>
      <c r="AQ132" s="23">
        <v>483.3561181946604</v>
      </c>
      <c r="AR132" s="23" t="s">
        <v>94</v>
      </c>
      <c r="AS132" s="23" t="s">
        <v>94</v>
      </c>
      <c r="AT132" s="23" t="s">
        <v>94</v>
      </c>
      <c r="AU132" s="23" t="s">
        <v>94</v>
      </c>
      <c r="AV132" s="23" t="s">
        <v>94</v>
      </c>
      <c r="AW132" s="23" t="s">
        <v>94</v>
      </c>
      <c r="AX132" s="23">
        <v>147.2322224487161</v>
      </c>
      <c r="AY132" s="23">
        <v>312.97148429860135</v>
      </c>
      <c r="AZ132" s="23">
        <v>3.7432117737369675</v>
      </c>
      <c r="BA132" s="23">
        <v>11.217002104378828</v>
      </c>
      <c r="BB132" s="23">
        <v>0.3249731649964003</v>
      </c>
      <c r="BC132" s="23" t="s">
        <v>94</v>
      </c>
      <c r="BD132" s="23">
        <v>0.0375390644977169</v>
      </c>
      <c r="BE132" s="23" t="s">
        <v>94</v>
      </c>
      <c r="BF132" s="23" t="s">
        <v>94</v>
      </c>
      <c r="BG132" s="23">
        <v>7.829685339732151</v>
      </c>
      <c r="BH132" s="23">
        <v>1.635287351680351</v>
      </c>
      <c r="BI132" s="23">
        <v>1.473546889655486</v>
      </c>
      <c r="BJ132" s="23">
        <v>476.23913897192</v>
      </c>
      <c r="BK132" s="23">
        <v>2.7364438172190604</v>
      </c>
      <c r="BL132" s="23">
        <v>1.761559887319671</v>
      </c>
      <c r="BM132" s="23">
        <v>481.5945583073407</v>
      </c>
      <c r="BN132" s="23">
        <v>120.60046877540977</v>
      </c>
      <c r="BO132" s="23">
        <v>321.8558340505443</v>
      </c>
      <c r="BP132" s="23">
        <v>358.0163250812206</v>
      </c>
      <c r="BQ132" s="23">
        <v>117.18200282843125</v>
      </c>
      <c r="BR132" s="23">
        <v>483.3561181946604</v>
      </c>
      <c r="BS132" s="23">
        <v>457.457631411043</v>
      </c>
      <c r="BT132" s="23">
        <v>25.898486783617162</v>
      </c>
      <c r="BU132" s="23">
        <v>403.5529525514196</v>
      </c>
      <c r="BV132" s="23">
        <v>18.568248524160385</v>
      </c>
      <c r="BW132" s="23">
        <v>460.17361668359825</v>
      </c>
      <c r="BX132" s="23">
        <v>22.97238503743921</v>
      </c>
      <c r="BY132" s="23">
        <v>454.5644505246415</v>
      </c>
      <c r="BZ132" s="23">
        <v>28.791667670018917</v>
      </c>
      <c r="CA132" s="23" t="s">
        <v>94</v>
      </c>
      <c r="CB132" s="23">
        <v>75.16535439184634</v>
      </c>
      <c r="CC132" s="23">
        <v>86.31915749714634</v>
      </c>
      <c r="CD132" s="23">
        <v>22.052166058504575</v>
      </c>
      <c r="CE132" s="23">
        <v>22.113767899400692</v>
      </c>
      <c r="CF132" s="23">
        <v>10.25497264497717</v>
      </c>
      <c r="CG132" s="23">
        <v>10.635624287813926</v>
      </c>
      <c r="CH132" s="23">
        <v>18.851729137699778</v>
      </c>
    </row>
    <row r="133" spans="2:86" ht="15">
      <c r="B133" s="22" t="s">
        <v>145</v>
      </c>
      <c r="C133" s="22">
        <v>113.48038739644521</v>
      </c>
      <c r="D133" s="22">
        <v>122.23633643516777</v>
      </c>
      <c r="E133" s="22">
        <v>173.0540469059129</v>
      </c>
      <c r="F133" s="22">
        <v>148.51601075046003</v>
      </c>
      <c r="G133" s="22">
        <v>126.21810273668324</v>
      </c>
      <c r="H133" s="22">
        <v>33.83827478623352</v>
      </c>
      <c r="I133" s="22">
        <v>11.15983205154628</v>
      </c>
      <c r="J133" s="22">
        <v>0.29159964391679233</v>
      </c>
      <c r="K133" s="22">
        <v>78.42664022656552</v>
      </c>
      <c r="L133" s="22">
        <v>186.01155665382032</v>
      </c>
      <c r="M133" s="22">
        <v>621.2096742791091</v>
      </c>
      <c r="N133" s="22">
        <v>158.57439920819468</v>
      </c>
      <c r="O133" s="22">
        <v>648.6468317247343</v>
      </c>
      <c r="P133" s="22">
        <v>678.2314175300929</v>
      </c>
      <c r="Q133" s="22">
        <v>128.98981340283623</v>
      </c>
      <c r="R133" s="22">
        <v>779.1642175070756</v>
      </c>
      <c r="S133" s="22">
        <v>28.05701342585204</v>
      </c>
      <c r="T133" s="22">
        <v>782.3474910718369</v>
      </c>
      <c r="U133" s="22">
        <v>24.873739861091224</v>
      </c>
      <c r="V133" s="22">
        <v>180.23644983120576</v>
      </c>
      <c r="W133" s="22">
        <v>52.27656624002999</v>
      </c>
      <c r="X133" s="22">
        <v>163.5412714000013</v>
      </c>
      <c r="Y133" s="22">
        <v>259.59685755704595</v>
      </c>
      <c r="Z133" s="22">
        <v>191.5407269262475</v>
      </c>
      <c r="AA133" s="22">
        <v>74.97596754334408</v>
      </c>
      <c r="AB133" s="22">
        <v>8.883784687104862</v>
      </c>
      <c r="AC133" s="22">
        <v>110.45115315823286</v>
      </c>
      <c r="AD133" s="22">
        <v>222.19315468911236</v>
      </c>
      <c r="AE133" s="22">
        <v>465.69313839847945</v>
      </c>
      <c r="AF133" s="22">
        <v>654.0735004560553</v>
      </c>
      <c r="AG133" s="22">
        <v>77.58500301569744</v>
      </c>
      <c r="AH133" s="22">
        <v>67.48351539811429</v>
      </c>
      <c r="AI133" s="22">
        <v>742.7332471257608</v>
      </c>
      <c r="AJ133" s="22">
        <v>64.48798380716543</v>
      </c>
      <c r="AK133" s="23">
        <v>179.88665764783198</v>
      </c>
      <c r="AL133" s="23">
        <v>199.8229000883455</v>
      </c>
      <c r="AM133" s="23">
        <v>158.33619597071146</v>
      </c>
      <c r="AN133" s="23">
        <v>140.1149459436942</v>
      </c>
      <c r="AO133" s="23">
        <v>129.0605312823479</v>
      </c>
      <c r="AP133" s="23" t="s">
        <v>94</v>
      </c>
      <c r="AQ133" s="23" t="s">
        <v>94</v>
      </c>
      <c r="AR133" s="23">
        <v>807.2212309329284</v>
      </c>
      <c r="AS133" s="23" t="s">
        <v>94</v>
      </c>
      <c r="AT133" s="23" t="s">
        <v>94</v>
      </c>
      <c r="AU133" s="23" t="s">
        <v>94</v>
      </c>
      <c r="AV133" s="23" t="s">
        <v>94</v>
      </c>
      <c r="AW133" s="23" t="s">
        <v>94</v>
      </c>
      <c r="AX133" s="23">
        <v>431.8829939180504</v>
      </c>
      <c r="AY133" s="23">
        <v>17.36816150113671</v>
      </c>
      <c r="AZ133" s="23">
        <v>322.9311573585191</v>
      </c>
      <c r="BA133" s="23">
        <v>10.265076990033696</v>
      </c>
      <c r="BB133" s="23">
        <v>10.182693375051787</v>
      </c>
      <c r="BC133" s="23">
        <v>0.03233976304835263</v>
      </c>
      <c r="BD133" s="23">
        <v>1.3074389758284843</v>
      </c>
      <c r="BE133" s="23">
        <v>4.493583578651258</v>
      </c>
      <c r="BF133" s="23">
        <v>0.8803847659264512</v>
      </c>
      <c r="BG133" s="23">
        <v>7.877400706683669</v>
      </c>
      <c r="BH133" s="23" t="s">
        <v>94</v>
      </c>
      <c r="BI133" s="23">
        <v>5.37559455786319</v>
      </c>
      <c r="BJ133" s="23">
        <v>793.3241272620417</v>
      </c>
      <c r="BK133" s="23">
        <v>6.823013418463776</v>
      </c>
      <c r="BL133" s="23">
        <v>7.143385690664858</v>
      </c>
      <c r="BM133" s="23">
        <v>800.077845242263</v>
      </c>
      <c r="BN133" s="23">
        <v>258.6252892687854</v>
      </c>
      <c r="BO133" s="23">
        <v>455.18618271194816</v>
      </c>
      <c r="BP133" s="23">
        <v>588.7451525121216</v>
      </c>
      <c r="BQ133" s="23">
        <v>203.95747531491782</v>
      </c>
      <c r="BR133" s="23">
        <v>807.2212309329284</v>
      </c>
      <c r="BS133" s="23">
        <v>764.8325213151392</v>
      </c>
      <c r="BT133" s="23">
        <v>42.38870961778795</v>
      </c>
      <c r="BU133" s="23">
        <v>657.7764903825516</v>
      </c>
      <c r="BV133" s="23">
        <v>33.12741841843808</v>
      </c>
      <c r="BW133" s="23">
        <v>779.5749342042649</v>
      </c>
      <c r="BX133" s="23">
        <v>26.67433878164898</v>
      </c>
      <c r="BY133" s="23">
        <v>741.8049674914697</v>
      </c>
      <c r="BZ133" s="23">
        <v>65.41626344145733</v>
      </c>
      <c r="CA133" s="23" t="s">
        <v>94</v>
      </c>
      <c r="CB133" s="23">
        <v>162.06013482426007</v>
      </c>
      <c r="CC133" s="23">
        <v>148.48850006749382</v>
      </c>
      <c r="CD133" s="23">
        <v>45.29637257791101</v>
      </c>
      <c r="CE133" s="23">
        <v>42.32929939640415</v>
      </c>
      <c r="CF133" s="23">
        <v>18.46640131321346</v>
      </c>
      <c r="CG133" s="23">
        <v>20.986727506135832</v>
      </c>
      <c r="CH133" s="23">
        <v>27.931000798658687</v>
      </c>
    </row>
    <row r="134" spans="2:86" ht="15">
      <c r="B134" s="22" t="s">
        <v>146</v>
      </c>
      <c r="C134" s="22">
        <v>340.3814367429242</v>
      </c>
      <c r="D134" s="22">
        <v>154.84425515741282</v>
      </c>
      <c r="E134" s="22">
        <v>10.725941848594</v>
      </c>
      <c r="F134" s="22">
        <v>111.97419540634688</v>
      </c>
      <c r="G134" s="22">
        <v>37.79641503392633</v>
      </c>
      <c r="H134" s="22">
        <v>1.4837996158820654</v>
      </c>
      <c r="I134" s="22">
        <v>0.6489133391956012</v>
      </c>
      <c r="J134" s="22" t="s">
        <v>94</v>
      </c>
      <c r="K134" s="22">
        <v>106.27871055221605</v>
      </c>
      <c r="L134" s="22">
        <v>233.4223765910231</v>
      </c>
      <c r="M134" s="22">
        <v>530.7112911054769</v>
      </c>
      <c r="N134" s="22">
        <v>235.10306752520682</v>
      </c>
      <c r="O134" s="22">
        <v>529.0306001712911</v>
      </c>
      <c r="P134" s="22">
        <v>719.192761091916</v>
      </c>
      <c r="Q134" s="22">
        <v>44.940906604581606</v>
      </c>
      <c r="R134" s="22">
        <v>706.0581601281547</v>
      </c>
      <c r="S134" s="22">
        <v>58.075507568344115</v>
      </c>
      <c r="T134" s="22">
        <v>729.2278753327004</v>
      </c>
      <c r="U134" s="22">
        <v>34.905792363797914</v>
      </c>
      <c r="V134" s="22">
        <v>184.4812373624385</v>
      </c>
      <c r="W134" s="22">
        <v>38.43062996534094</v>
      </c>
      <c r="X134" s="22">
        <v>170.19352449532835</v>
      </c>
      <c r="Y134" s="22">
        <v>229.59738496769853</v>
      </c>
      <c r="Z134" s="22">
        <v>192.08622719643276</v>
      </c>
      <c r="AA134" s="22">
        <v>52.70178361968675</v>
      </c>
      <c r="AB134" s="22">
        <v>12.507616796357036</v>
      </c>
      <c r="AC134" s="22">
        <v>93.28324890843406</v>
      </c>
      <c r="AD134" s="22">
        <v>156.73523857599855</v>
      </c>
      <c r="AE134" s="22">
        <v>501.60756341570584</v>
      </c>
      <c r="AF134" s="22">
        <v>623.1842500471926</v>
      </c>
      <c r="AG134" s="22">
        <v>76.25275680957797</v>
      </c>
      <c r="AH134" s="22">
        <v>60.42002631265804</v>
      </c>
      <c r="AI134" s="22">
        <v>640.367006720405</v>
      </c>
      <c r="AJ134" s="22">
        <v>123.76666097609218</v>
      </c>
      <c r="AK134" s="23">
        <v>129.7321136541598</v>
      </c>
      <c r="AL134" s="23">
        <v>139.47125416879933</v>
      </c>
      <c r="AM134" s="23">
        <v>152.16324438432468</v>
      </c>
      <c r="AN134" s="23">
        <v>178.42374364851858</v>
      </c>
      <c r="AO134" s="23">
        <v>164.34331184069282</v>
      </c>
      <c r="AP134" s="23" t="s">
        <v>94</v>
      </c>
      <c r="AQ134" s="23" t="s">
        <v>94</v>
      </c>
      <c r="AR134" s="23" t="s">
        <v>94</v>
      </c>
      <c r="AS134" s="23">
        <v>764.1336676964987</v>
      </c>
      <c r="AT134" s="23" t="s">
        <v>94</v>
      </c>
      <c r="AU134" s="23" t="s">
        <v>94</v>
      </c>
      <c r="AV134" s="23" t="s">
        <v>94</v>
      </c>
      <c r="AW134" s="23" t="s">
        <v>94</v>
      </c>
      <c r="AX134" s="23">
        <v>243.04620222537747</v>
      </c>
      <c r="AY134" s="23">
        <v>20.873765348591693</v>
      </c>
      <c r="AZ134" s="23">
        <v>3.191928915340877</v>
      </c>
      <c r="BA134" s="23">
        <v>436.4516031750041</v>
      </c>
      <c r="BB134" s="23">
        <v>4.510319582642292</v>
      </c>
      <c r="BC134" s="23" t="s">
        <v>94</v>
      </c>
      <c r="BD134" s="23" t="s">
        <v>94</v>
      </c>
      <c r="BE134" s="23" t="s">
        <v>94</v>
      </c>
      <c r="BF134" s="23" t="s">
        <v>94</v>
      </c>
      <c r="BG134" s="23">
        <v>56.059848449540226</v>
      </c>
      <c r="BH134" s="23">
        <v>0.4455647441253952</v>
      </c>
      <c r="BI134" s="23" t="s">
        <v>94</v>
      </c>
      <c r="BJ134" s="23">
        <v>757.8401570964201</v>
      </c>
      <c r="BK134" s="23">
        <v>5.514222373931678</v>
      </c>
      <c r="BL134" s="23">
        <v>8.0584374330923</v>
      </c>
      <c r="BM134" s="23">
        <v>756.0752302634053</v>
      </c>
      <c r="BN134" s="23">
        <v>200.6066665913261</v>
      </c>
      <c r="BO134" s="23">
        <v>482.48801032227306</v>
      </c>
      <c r="BP134" s="23">
        <v>566.1611412311879</v>
      </c>
      <c r="BQ134" s="23">
        <v>170.25865982412017</v>
      </c>
      <c r="BR134" s="23">
        <v>764.1336676964987</v>
      </c>
      <c r="BS134" s="23">
        <v>691.4661374157669</v>
      </c>
      <c r="BT134" s="23">
        <v>72.66753028073057</v>
      </c>
      <c r="BU134" s="23">
        <v>623.1124827731064</v>
      </c>
      <c r="BV134" s="23">
        <v>29.75223472186415</v>
      </c>
      <c r="BW134" s="23">
        <v>721.1363854813497</v>
      </c>
      <c r="BX134" s="23">
        <v>40.12046039422909</v>
      </c>
      <c r="BY134" s="23">
        <v>686.3951437957047</v>
      </c>
      <c r="BZ134" s="23">
        <v>77.7385239007923</v>
      </c>
      <c r="CA134" s="23" t="s">
        <v>94</v>
      </c>
      <c r="CB134" s="23">
        <v>87.63249720912046</v>
      </c>
      <c r="CC134" s="23">
        <v>130.1666457231736</v>
      </c>
      <c r="CD134" s="23">
        <v>36.197964309218065</v>
      </c>
      <c r="CE134" s="23">
        <v>34.94008443792811</v>
      </c>
      <c r="CF134" s="23">
        <v>16.223522199058223</v>
      </c>
      <c r="CG134" s="23">
        <v>19.255677472745443</v>
      </c>
      <c r="CH134" s="23">
        <v>20.687914912243155</v>
      </c>
    </row>
    <row r="135" spans="2:86" ht="15">
      <c r="B135" s="22" t="s">
        <v>147</v>
      </c>
      <c r="C135" s="22">
        <v>3.8064106217447957</v>
      </c>
      <c r="D135" s="22">
        <v>5.709509452243287</v>
      </c>
      <c r="E135" s="22">
        <v>0.6895833747713941</v>
      </c>
      <c r="F135" s="22">
        <v>11.560724922614087</v>
      </c>
      <c r="G135" s="22">
        <v>151.59137643658735</v>
      </c>
      <c r="H135" s="22">
        <v>142.30835145718783</v>
      </c>
      <c r="I135" s="22">
        <v>166.08089081989164</v>
      </c>
      <c r="J135" s="22">
        <v>0.6847614841433337</v>
      </c>
      <c r="K135" s="22">
        <v>31.31850044564625</v>
      </c>
      <c r="L135" s="22">
        <v>300.1430079868091</v>
      </c>
      <c r="M135" s="22">
        <v>213.6071010280212</v>
      </c>
      <c r="N135" s="22">
        <v>71.54509835285329</v>
      </c>
      <c r="O135" s="22">
        <v>442.2050106619778</v>
      </c>
      <c r="P135" s="22">
        <v>360.45548696655385</v>
      </c>
      <c r="Q135" s="22">
        <v>153.2946220482753</v>
      </c>
      <c r="R135" s="22">
        <v>458.8003584204459</v>
      </c>
      <c r="S135" s="22">
        <v>54.9497505943817</v>
      </c>
      <c r="T135" s="22">
        <v>459.62011954485405</v>
      </c>
      <c r="U135" s="22">
        <v>54.12998946997557</v>
      </c>
      <c r="V135" s="22">
        <v>102.93198080413892</v>
      </c>
      <c r="W135" s="22">
        <v>24.073317034334472</v>
      </c>
      <c r="X135" s="22">
        <v>137.36831047001178</v>
      </c>
      <c r="Y135" s="22">
        <v>155.31537862229314</v>
      </c>
      <c r="Z135" s="22">
        <v>104.30630085572596</v>
      </c>
      <c r="AA135" s="22">
        <v>38.60273058577798</v>
      </c>
      <c r="AB135" s="22">
        <v>5.859562019717264</v>
      </c>
      <c r="AC135" s="22">
        <v>67.52651838921231</v>
      </c>
      <c r="AD135" s="22">
        <v>153.24148682695562</v>
      </c>
      <c r="AE135" s="22">
        <v>287.12254177894505</v>
      </c>
      <c r="AF135" s="22">
        <v>412.7357428331884</v>
      </c>
      <c r="AG135" s="22">
        <v>35.42238703917692</v>
      </c>
      <c r="AH135" s="22">
        <v>60.07852315399438</v>
      </c>
      <c r="AI135" s="22">
        <v>460.75950471834034</v>
      </c>
      <c r="AJ135" s="22">
        <v>52.9906042964903</v>
      </c>
      <c r="AK135" s="23">
        <v>18.748616515404265</v>
      </c>
      <c r="AL135" s="23">
        <v>59.305299766658024</v>
      </c>
      <c r="AM135" s="23">
        <v>106.94557337063588</v>
      </c>
      <c r="AN135" s="23">
        <v>183.69508553723006</v>
      </c>
      <c r="AO135" s="23">
        <v>145.0555338249024</v>
      </c>
      <c r="AP135" s="23" t="s">
        <v>94</v>
      </c>
      <c r="AQ135" s="23" t="s">
        <v>94</v>
      </c>
      <c r="AR135" s="23" t="s">
        <v>94</v>
      </c>
      <c r="AS135" s="23" t="s">
        <v>94</v>
      </c>
      <c r="AT135" s="23">
        <v>513.7501090148297</v>
      </c>
      <c r="AU135" s="23" t="s">
        <v>94</v>
      </c>
      <c r="AV135" s="23" t="s">
        <v>94</v>
      </c>
      <c r="AW135" s="23" t="s">
        <v>94</v>
      </c>
      <c r="AX135" s="23">
        <v>50.75660964158925</v>
      </c>
      <c r="AY135" s="23" t="s">
        <v>94</v>
      </c>
      <c r="AZ135" s="23">
        <v>7.49043517891759</v>
      </c>
      <c r="BA135" s="23">
        <v>15.380141897460993</v>
      </c>
      <c r="BB135" s="23">
        <v>427.68854729510963</v>
      </c>
      <c r="BC135" s="23">
        <v>0.375329388579872</v>
      </c>
      <c r="BD135" s="23">
        <v>9.028101883710233</v>
      </c>
      <c r="BE135" s="23" t="s">
        <v>94</v>
      </c>
      <c r="BF135" s="23" t="s">
        <v>94</v>
      </c>
      <c r="BG135" s="23">
        <v>3.0309437294637576</v>
      </c>
      <c r="BH135" s="23" t="s">
        <v>94</v>
      </c>
      <c r="BI135" s="23" t="s">
        <v>94</v>
      </c>
      <c r="BJ135" s="23">
        <v>512.6636579319845</v>
      </c>
      <c r="BK135" s="23">
        <v>0.29822883055474025</v>
      </c>
      <c r="BL135" s="23">
        <v>3.001761533884646</v>
      </c>
      <c r="BM135" s="23">
        <v>510.7483474809455</v>
      </c>
      <c r="BN135" s="23">
        <v>230.6449523402398</v>
      </c>
      <c r="BO135" s="23">
        <v>239.12039272502165</v>
      </c>
      <c r="BP135" s="23">
        <v>430.6546941846133</v>
      </c>
      <c r="BQ135" s="23">
        <v>78.71732927818117</v>
      </c>
      <c r="BR135" s="23">
        <v>513.7501090148297</v>
      </c>
      <c r="BS135" s="23">
        <v>486.7574327027999</v>
      </c>
      <c r="BT135" s="23">
        <v>26.992676312030536</v>
      </c>
      <c r="BU135" s="23">
        <v>386.9153148513125</v>
      </c>
      <c r="BV135" s="23">
        <v>43.878401764670166</v>
      </c>
      <c r="BW135" s="23">
        <v>500.827993994732</v>
      </c>
      <c r="BX135" s="23">
        <v>12.697078905511693</v>
      </c>
      <c r="BY135" s="23">
        <v>439.8537959723677</v>
      </c>
      <c r="BZ135" s="23">
        <v>73.8963130424635</v>
      </c>
      <c r="CA135" s="23" t="s">
        <v>94</v>
      </c>
      <c r="CB135" s="23">
        <v>67.06052847183047</v>
      </c>
      <c r="CC135" s="23">
        <v>80.15429785202618</v>
      </c>
      <c r="CD135" s="23">
        <v>21.721200939355</v>
      </c>
      <c r="CE135" s="23">
        <v>19.724940668093602</v>
      </c>
      <c r="CF135" s="23">
        <v>8.125000627853879</v>
      </c>
      <c r="CG135" s="23">
        <v>7.575678034389269</v>
      </c>
      <c r="CH135" s="23">
        <v>7.624743112585616</v>
      </c>
    </row>
    <row r="136" spans="2:86" ht="15">
      <c r="B136" s="22" t="s">
        <v>148</v>
      </c>
      <c r="C136" s="22">
        <v>3.5765255631113346</v>
      </c>
      <c r="D136" s="22">
        <v>6.546867173967667</v>
      </c>
      <c r="E136" s="22">
        <v>340.38912452437864</v>
      </c>
      <c r="F136" s="22">
        <v>127.46546040065518</v>
      </c>
      <c r="G136" s="22">
        <v>0.39106091897733447</v>
      </c>
      <c r="H136" s="22">
        <v>0.7836491865701616</v>
      </c>
      <c r="I136" s="22">
        <v>0.9178676008935884</v>
      </c>
      <c r="J136" s="22" t="s">
        <v>94</v>
      </c>
      <c r="K136" s="22">
        <v>43.671568425666315</v>
      </c>
      <c r="L136" s="22">
        <v>121.2509168764782</v>
      </c>
      <c r="M136" s="22">
        <v>402.4912069177391</v>
      </c>
      <c r="N136" s="22">
        <v>148.87776956706816</v>
      </c>
      <c r="O136" s="22">
        <v>374.86435422714976</v>
      </c>
      <c r="P136" s="22">
        <v>391.0683803449165</v>
      </c>
      <c r="Q136" s="22">
        <v>132.67374344929974</v>
      </c>
      <c r="R136" s="22">
        <v>510.26685304871995</v>
      </c>
      <c r="S136" s="22">
        <v>13.47527074549556</v>
      </c>
      <c r="T136" s="22">
        <v>506.05188959409725</v>
      </c>
      <c r="U136" s="22">
        <v>17.690234200117523</v>
      </c>
      <c r="V136" s="22">
        <v>127.62475314553679</v>
      </c>
      <c r="W136" s="22">
        <v>33.76513057538557</v>
      </c>
      <c r="X136" s="22">
        <v>164.95014643063985</v>
      </c>
      <c r="Y136" s="22">
        <v>114.54074518146362</v>
      </c>
      <c r="Z136" s="22">
        <v>139.33793404848285</v>
      </c>
      <c r="AA136" s="22">
        <v>36.56854032068208</v>
      </c>
      <c r="AB136" s="22">
        <v>3.2277529684585335</v>
      </c>
      <c r="AC136" s="22">
        <v>54.57989684436024</v>
      </c>
      <c r="AD136" s="22">
        <v>103.18266448638646</v>
      </c>
      <c r="AE136" s="22">
        <v>362.7518094950122</v>
      </c>
      <c r="AF136" s="22">
        <v>403.3734058888309</v>
      </c>
      <c r="AG136" s="22">
        <v>50.95767034996609</v>
      </c>
      <c r="AH136" s="22">
        <v>54.04281616125297</v>
      </c>
      <c r="AI136" s="22">
        <v>495.1167535690394</v>
      </c>
      <c r="AJ136" s="22">
        <v>28.625370225176336</v>
      </c>
      <c r="AK136" s="23">
        <v>136.32383122611785</v>
      </c>
      <c r="AL136" s="23">
        <v>96.20031069986807</v>
      </c>
      <c r="AM136" s="23">
        <v>97.34528061292157</v>
      </c>
      <c r="AN136" s="23">
        <v>99.73833518957221</v>
      </c>
      <c r="AO136" s="23">
        <v>94.13436606573974</v>
      </c>
      <c r="AP136" s="23" t="s">
        <v>94</v>
      </c>
      <c r="AQ136" s="23" t="s">
        <v>94</v>
      </c>
      <c r="AR136" s="23" t="s">
        <v>94</v>
      </c>
      <c r="AS136" s="23" t="s">
        <v>94</v>
      </c>
      <c r="AT136" s="23" t="s">
        <v>94</v>
      </c>
      <c r="AU136" s="23">
        <v>523.7421237942152</v>
      </c>
      <c r="AV136" s="23" t="s">
        <v>94</v>
      </c>
      <c r="AW136" s="23" t="s">
        <v>94</v>
      </c>
      <c r="AX136" s="23">
        <v>154.11482956874775</v>
      </c>
      <c r="AY136" s="23">
        <v>1.0430289342577683</v>
      </c>
      <c r="AZ136" s="23">
        <v>0.03461852040817187</v>
      </c>
      <c r="BA136" s="23">
        <v>0.19750345129480634</v>
      </c>
      <c r="BB136" s="23">
        <v>0.8635021557919562</v>
      </c>
      <c r="BC136" s="23" t="s">
        <v>94</v>
      </c>
      <c r="BD136" s="23" t="s">
        <v>94</v>
      </c>
      <c r="BE136" s="23">
        <v>362.1715088610646</v>
      </c>
      <c r="BF136" s="23">
        <v>4.43334239256116</v>
      </c>
      <c r="BG136" s="23">
        <v>0.8837899100914546</v>
      </c>
      <c r="BH136" s="23">
        <v>46.87234269190028</v>
      </c>
      <c r="BI136" s="23">
        <v>38.562327788960935</v>
      </c>
      <c r="BJ136" s="23">
        <v>394.23872540108226</v>
      </c>
      <c r="BK136" s="23">
        <v>43.13967716683453</v>
      </c>
      <c r="BL136" s="23">
        <v>5.125520750686991</v>
      </c>
      <c r="BM136" s="23">
        <v>518.6166030435281</v>
      </c>
      <c r="BN136" s="23">
        <v>109.51539232406552</v>
      </c>
      <c r="BO136" s="23">
        <v>365.05971196895536</v>
      </c>
      <c r="BP136" s="23">
        <v>350.95071211865394</v>
      </c>
      <c r="BQ136" s="23">
        <v>160.7265095943995</v>
      </c>
      <c r="BR136" s="23">
        <v>523.7421237942152</v>
      </c>
      <c r="BS136" s="23">
        <v>506.3265559283526</v>
      </c>
      <c r="BT136" s="23">
        <v>17.4155678658624</v>
      </c>
      <c r="BU136" s="23">
        <v>437.14577069277226</v>
      </c>
      <c r="BV136" s="23">
        <v>13.520325946135316</v>
      </c>
      <c r="BW136" s="23">
        <v>493.988178886415</v>
      </c>
      <c r="BX136" s="23">
        <v>29.593568012155345</v>
      </c>
      <c r="BY136" s="23">
        <v>502.849484780555</v>
      </c>
      <c r="BZ136" s="23">
        <v>20.8926390136602</v>
      </c>
      <c r="CA136" s="23" t="s">
        <v>94</v>
      </c>
      <c r="CB136" s="23">
        <v>56.159822526768714</v>
      </c>
      <c r="CC136" s="23">
        <v>94.96745811900685</v>
      </c>
      <c r="CD136" s="23">
        <v>32.99930030821918</v>
      </c>
      <c r="CE136" s="23">
        <v>29.915607949486315</v>
      </c>
      <c r="CF136" s="23">
        <v>10.487397641552516</v>
      </c>
      <c r="CG136" s="23">
        <v>14.776902757705479</v>
      </c>
      <c r="CH136" s="23">
        <v>21.95673660716327</v>
      </c>
    </row>
    <row r="137" spans="2:86" ht="15">
      <c r="B137" s="22" t="s">
        <v>149</v>
      </c>
      <c r="C137" s="22">
        <v>13.373973709393573</v>
      </c>
      <c r="D137" s="22">
        <v>30.058989192213435</v>
      </c>
      <c r="E137" s="22">
        <v>32.156502430477296</v>
      </c>
      <c r="F137" s="22">
        <v>138.02676522787863</v>
      </c>
      <c r="G137" s="22">
        <v>329.9192300926396</v>
      </c>
      <c r="H137" s="22">
        <v>62.75497951783398</v>
      </c>
      <c r="I137" s="22">
        <v>81.54786343475504</v>
      </c>
      <c r="J137" s="22">
        <v>18.094759943318003</v>
      </c>
      <c r="K137" s="22">
        <v>32.016861796031776</v>
      </c>
      <c r="L137" s="22">
        <v>158.91438581780096</v>
      </c>
      <c r="M137" s="22">
        <v>579.0355395267286</v>
      </c>
      <c r="N137" s="22">
        <v>104.13829823876499</v>
      </c>
      <c r="O137" s="22">
        <v>633.8116271057664</v>
      </c>
      <c r="P137" s="22">
        <v>333.8599712388088</v>
      </c>
      <c r="Q137" s="22">
        <v>404.08995410573044</v>
      </c>
      <c r="R137" s="22">
        <v>667.1568323931366</v>
      </c>
      <c r="S137" s="22">
        <v>70.79309295139383</v>
      </c>
      <c r="T137" s="22">
        <v>615.0143240670338</v>
      </c>
      <c r="U137" s="22">
        <v>122.93560127749802</v>
      </c>
      <c r="V137" s="22">
        <v>151.221280296961</v>
      </c>
      <c r="W137" s="22">
        <v>45.393029795983054</v>
      </c>
      <c r="X137" s="22">
        <v>168.0127699264582</v>
      </c>
      <c r="Y137" s="22">
        <v>221.1105922199414</v>
      </c>
      <c r="Z137" s="22">
        <v>165.02472665812792</v>
      </c>
      <c r="AA137" s="22">
        <v>63.09725969621135</v>
      </c>
      <c r="AB137" s="22">
        <v>4.215750074777047</v>
      </c>
      <c r="AC137" s="22">
        <v>97.04144418059636</v>
      </c>
      <c r="AD137" s="22">
        <v>207.39333361259796</v>
      </c>
      <c r="AE137" s="22">
        <v>429.2993974765678</v>
      </c>
      <c r="AF137" s="22">
        <v>606.8744856000255</v>
      </c>
      <c r="AG137" s="22">
        <v>73.12515740905526</v>
      </c>
      <c r="AH137" s="22">
        <v>49.378470384266784</v>
      </c>
      <c r="AI137" s="22">
        <v>681.7240625245</v>
      </c>
      <c r="AJ137" s="22">
        <v>56.22586282003119</v>
      </c>
      <c r="AK137" s="23">
        <v>209.36937106164652</v>
      </c>
      <c r="AL137" s="23">
        <v>169.11439260953583</v>
      </c>
      <c r="AM137" s="23">
        <v>142.93122074310617</v>
      </c>
      <c r="AN137" s="23">
        <v>143.58650060254146</v>
      </c>
      <c r="AO137" s="23">
        <v>72.94844032770891</v>
      </c>
      <c r="AP137" s="23" t="s">
        <v>94</v>
      </c>
      <c r="AQ137" s="23" t="s">
        <v>94</v>
      </c>
      <c r="AR137" s="23" t="s">
        <v>94</v>
      </c>
      <c r="AS137" s="23" t="s">
        <v>94</v>
      </c>
      <c r="AT137" s="23" t="s">
        <v>94</v>
      </c>
      <c r="AU137" s="23" t="s">
        <v>94</v>
      </c>
      <c r="AV137" s="23">
        <v>737.9499253445298</v>
      </c>
      <c r="AW137" s="23" t="s">
        <v>94</v>
      </c>
      <c r="AX137" s="23">
        <v>82.7255143342762</v>
      </c>
      <c r="AY137" s="23">
        <v>1.3458360791248427</v>
      </c>
      <c r="AZ137" s="23">
        <v>9.668651197998626</v>
      </c>
      <c r="BA137" s="23">
        <v>0.6637200203745035</v>
      </c>
      <c r="BB137" s="23">
        <v>13.722447823586126</v>
      </c>
      <c r="BC137" s="23">
        <v>339.5112801124725</v>
      </c>
      <c r="BD137" s="23">
        <v>151.6281567755418</v>
      </c>
      <c r="BE137" s="23">
        <v>4.807579646839471</v>
      </c>
      <c r="BF137" s="23">
        <v>101.71614252111036</v>
      </c>
      <c r="BG137" s="23">
        <v>32.160596833215585</v>
      </c>
      <c r="BH137" s="23">
        <v>46.40269662649341</v>
      </c>
      <c r="BI137" s="23">
        <v>89.07038451222924</v>
      </c>
      <c r="BJ137" s="23">
        <v>586.5598960863213</v>
      </c>
      <c r="BK137" s="23">
        <v>13.349378578079582</v>
      </c>
      <c r="BL137" s="23">
        <v>8.954195100322192</v>
      </c>
      <c r="BM137" s="23">
        <v>728.9957302442076</v>
      </c>
      <c r="BN137" s="23">
        <v>269.865327869191</v>
      </c>
      <c r="BO137" s="23">
        <v>399.7017795172304</v>
      </c>
      <c r="BP137" s="23">
        <v>590.6292629003128</v>
      </c>
      <c r="BQ137" s="23">
        <v>127.64396172196321</v>
      </c>
      <c r="BR137" s="23">
        <v>737.9499253445298</v>
      </c>
      <c r="BS137" s="23">
        <v>704.4750860740581</v>
      </c>
      <c r="BT137" s="23">
        <v>33.47483927047285</v>
      </c>
      <c r="BU137" s="23">
        <v>614.167911584719</v>
      </c>
      <c r="BV137" s="23">
        <v>32.44768771443729</v>
      </c>
      <c r="BW137" s="23">
        <v>706.1284755649082</v>
      </c>
      <c r="BX137" s="23">
        <v>30.161373039628394</v>
      </c>
      <c r="BY137" s="23">
        <v>683.6743253685013</v>
      </c>
      <c r="BZ137" s="23">
        <v>54.27559997603107</v>
      </c>
      <c r="CA137" s="23" t="s">
        <v>94</v>
      </c>
      <c r="CB137" s="23">
        <v>135.91808783970774</v>
      </c>
      <c r="CC137" s="23">
        <v>127.89403286857835</v>
      </c>
      <c r="CD137" s="23">
        <v>38.541465779680436</v>
      </c>
      <c r="CE137" s="23">
        <v>34.91562453125</v>
      </c>
      <c r="CF137" s="23">
        <v>14.30302161187215</v>
      </c>
      <c r="CG137" s="23">
        <v>15.41134632106164</v>
      </c>
      <c r="CH137" s="23">
        <v>19.877262123573068</v>
      </c>
    </row>
    <row r="138" spans="2:86" ht="15">
      <c r="B138" s="22" t="s">
        <v>150</v>
      </c>
      <c r="C138" s="22">
        <v>10.207359839791915</v>
      </c>
      <c r="D138" s="22">
        <v>7.034332279825625</v>
      </c>
      <c r="E138" s="22">
        <v>33.609997290296924</v>
      </c>
      <c r="F138" s="22">
        <v>10.535783956174772</v>
      </c>
      <c r="G138" s="22">
        <v>11.855852891084151</v>
      </c>
      <c r="H138" s="22">
        <v>3.8993890671964437</v>
      </c>
      <c r="I138" s="22">
        <v>2.8313266141139484</v>
      </c>
      <c r="J138" s="22">
        <v>0.07662151247625681</v>
      </c>
      <c r="K138" s="22">
        <v>17.05732690112209</v>
      </c>
      <c r="L138" s="22">
        <v>42.64886380165902</v>
      </c>
      <c r="M138" s="22">
        <v>54.459126550423136</v>
      </c>
      <c r="N138" s="22">
        <v>27.82850540122659</v>
      </c>
      <c r="O138" s="22">
        <v>69.27948495085566</v>
      </c>
      <c r="P138" s="22">
        <v>74.28619055106755</v>
      </c>
      <c r="Q138" s="22">
        <v>22.821799801014766</v>
      </c>
      <c r="R138" s="22">
        <v>90.3982038281993</v>
      </c>
      <c r="S138" s="22">
        <v>6.709786523882886</v>
      </c>
      <c r="T138" s="22">
        <v>90.34508706814093</v>
      </c>
      <c r="U138" s="22">
        <v>6.762903283941282</v>
      </c>
      <c r="V138" s="22">
        <v>24.623526204374485</v>
      </c>
      <c r="W138" s="22">
        <v>6.887399248448421</v>
      </c>
      <c r="X138" s="22">
        <v>25.867002702820585</v>
      </c>
      <c r="Y138" s="22">
        <v>22.709053861371572</v>
      </c>
      <c r="Z138" s="22">
        <v>28.64948005120568</v>
      </c>
      <c r="AA138" s="22">
        <v>4.948050094556156</v>
      </c>
      <c r="AB138" s="22">
        <v>0.46263304866965227</v>
      </c>
      <c r="AC138" s="22">
        <v>10.776415057970791</v>
      </c>
      <c r="AD138" s="22">
        <v>30.371564465520663</v>
      </c>
      <c r="AE138" s="22">
        <v>55.49737777992103</v>
      </c>
      <c r="AF138" s="22">
        <v>71.28194232077806</v>
      </c>
      <c r="AG138" s="22">
        <v>10.24241967963711</v>
      </c>
      <c r="AH138" s="22">
        <v>14.981811206260081</v>
      </c>
      <c r="AI138" s="22">
        <v>89.44709756026957</v>
      </c>
      <c r="AJ138" s="22">
        <v>7.660892791812654</v>
      </c>
      <c r="AK138" s="23">
        <v>10.959897072720926</v>
      </c>
      <c r="AL138" s="23">
        <v>13.080942642344596</v>
      </c>
      <c r="AM138" s="23">
        <v>21.18899879227344</v>
      </c>
      <c r="AN138" s="23">
        <v>21.119471360113046</v>
      </c>
      <c r="AO138" s="23">
        <v>30.758680484630105</v>
      </c>
      <c r="AP138" s="23" t="s">
        <v>94</v>
      </c>
      <c r="AQ138" s="23" t="s">
        <v>94</v>
      </c>
      <c r="AR138" s="23" t="s">
        <v>94</v>
      </c>
      <c r="AS138" s="23" t="s">
        <v>94</v>
      </c>
      <c r="AT138" s="23" t="s">
        <v>94</v>
      </c>
      <c r="AU138" s="23" t="s">
        <v>94</v>
      </c>
      <c r="AV138" s="23" t="s">
        <v>94</v>
      </c>
      <c r="AW138" s="23">
        <v>97.10799035208221</v>
      </c>
      <c r="AX138" s="23">
        <v>36.540868474662304</v>
      </c>
      <c r="AY138" s="23">
        <v>1.5917208250110075</v>
      </c>
      <c r="AZ138" s="23">
        <v>1.0111510430830726</v>
      </c>
      <c r="BA138" s="23">
        <v>1.6713647112245646</v>
      </c>
      <c r="BB138" s="23">
        <v>0.23956851469442753</v>
      </c>
      <c r="BC138" s="23">
        <v>0.43088773511281653</v>
      </c>
      <c r="BD138" s="23">
        <v>7.1577428481007725</v>
      </c>
      <c r="BE138" s="23">
        <v>0.7174865667095947</v>
      </c>
      <c r="BF138" s="23" t="s">
        <v>94</v>
      </c>
      <c r="BG138" s="23">
        <v>47.74719963348363</v>
      </c>
      <c r="BH138" s="23" t="s">
        <v>94</v>
      </c>
      <c r="BI138" s="23">
        <v>2.0341820820096075</v>
      </c>
      <c r="BJ138" s="23">
        <v>89.47849734825029</v>
      </c>
      <c r="BK138" s="23">
        <v>5.0125652392781035</v>
      </c>
      <c r="BL138" s="23">
        <v>0.342146623841808</v>
      </c>
      <c r="BM138" s="23">
        <v>96.7658437282404</v>
      </c>
      <c r="BN138" s="23">
        <v>25.959501165577972</v>
      </c>
      <c r="BO138" s="23">
        <v>62.822379617536455</v>
      </c>
      <c r="BP138" s="23">
        <v>77.7784180956857</v>
      </c>
      <c r="BQ138" s="23">
        <v>17.781379254565408</v>
      </c>
      <c r="BR138" s="23">
        <v>97.10799035208221</v>
      </c>
      <c r="BS138" s="23">
        <v>94.47993566024475</v>
      </c>
      <c r="BT138" s="23">
        <v>2.6280546918374585</v>
      </c>
      <c r="BU138" s="23">
        <v>80.78684574003722</v>
      </c>
      <c r="BV138" s="23">
        <v>4.0802821511968235</v>
      </c>
      <c r="BW138" s="23">
        <v>96.48789369003937</v>
      </c>
      <c r="BX138" s="23">
        <v>0.6200966620428444</v>
      </c>
      <c r="BY138" s="23">
        <v>88.41196840230727</v>
      </c>
      <c r="BZ138" s="23">
        <v>8.696021949774952</v>
      </c>
      <c r="CA138" s="23" t="s">
        <v>94</v>
      </c>
      <c r="CB138" s="23">
        <v>11.40978032799045</v>
      </c>
      <c r="CC138" s="23">
        <v>15.314526992009128</v>
      </c>
      <c r="CD138" s="23">
        <v>5.715557685930366</v>
      </c>
      <c r="CE138" s="23">
        <v>4.298295047802512</v>
      </c>
      <c r="CF138" s="23">
        <v>1.132330193635845</v>
      </c>
      <c r="CG138" s="23">
        <v>1.6959211442636988</v>
      </c>
      <c r="CH138" s="23">
        <v>2.7350575249714613</v>
      </c>
    </row>
    <row r="139" spans="1:86" ht="15">
      <c r="A139" s="22" t="s">
        <v>2</v>
      </c>
      <c r="B139" s="22" t="s">
        <v>143</v>
      </c>
      <c r="C139" s="22">
        <v>149.6942666262955</v>
      </c>
      <c r="D139" s="22">
        <v>760.4815751842785</v>
      </c>
      <c r="E139" s="22">
        <v>646.7618162617989</v>
      </c>
      <c r="F139" s="22">
        <v>745.6813893688587</v>
      </c>
      <c r="G139" s="22">
        <v>94.90676304954188</v>
      </c>
      <c r="H139" s="22">
        <v>20.63892688694234</v>
      </c>
      <c r="I139" s="22">
        <v>1.5561295956424235</v>
      </c>
      <c r="J139" s="22">
        <v>0.06296377484741497</v>
      </c>
      <c r="K139" s="22">
        <v>514.3662818540282</v>
      </c>
      <c r="L139" s="22">
        <v>989.0378057971319</v>
      </c>
      <c r="M139" s="22">
        <v>1945.1123068051006</v>
      </c>
      <c r="N139" s="22">
        <v>850.9471447098822</v>
      </c>
      <c r="O139" s="22">
        <v>2083.202967892352</v>
      </c>
      <c r="P139" s="22">
        <v>2788.1861450852066</v>
      </c>
      <c r="Q139" s="22">
        <v>145.96396751705768</v>
      </c>
      <c r="R139" s="22">
        <v>2889.7801869473524</v>
      </c>
      <c r="S139" s="22">
        <v>44.369925654905416</v>
      </c>
      <c r="T139" s="22">
        <v>2881.810043760647</v>
      </c>
      <c r="U139" s="22">
        <v>52.34006884161647</v>
      </c>
      <c r="V139" s="22">
        <v>693.4912356185879</v>
      </c>
      <c r="W139" s="22">
        <v>181.2642655931314</v>
      </c>
      <c r="X139" s="22">
        <v>856.3729587340941</v>
      </c>
      <c r="Y139" s="22">
        <v>689.9974733668193</v>
      </c>
      <c r="Z139" s="22">
        <v>783.3230114577872</v>
      </c>
      <c r="AA139" s="22">
        <v>180.40465152350663</v>
      </c>
      <c r="AB139" s="22">
        <v>19.14535950245201</v>
      </c>
      <c r="AC139" s="22">
        <v>331.6047197839551</v>
      </c>
      <c r="AD139" s="22">
        <v>683.5758704938194</v>
      </c>
      <c r="AE139" s="22">
        <v>1899.8241628220119</v>
      </c>
      <c r="AF139" s="22">
        <v>2139.009781290315</v>
      </c>
      <c r="AG139" s="22">
        <v>380.57193784214627</v>
      </c>
      <c r="AH139" s="22">
        <v>382.8501864635789</v>
      </c>
      <c r="AI139" s="22">
        <v>2735.204164680911</v>
      </c>
      <c r="AJ139" s="22">
        <v>198.94594792135467</v>
      </c>
      <c r="AK139" s="23">
        <v>632.841747558095</v>
      </c>
      <c r="AL139" s="23">
        <v>576.695345106287</v>
      </c>
      <c r="AM139" s="23">
        <v>498.0538695778181</v>
      </c>
      <c r="AN139" s="23">
        <v>445.64021715019436</v>
      </c>
      <c r="AO139" s="23">
        <v>780.9189332098375</v>
      </c>
      <c r="AP139" s="23">
        <v>1720.3887283637375</v>
      </c>
      <c r="AQ139" s="23">
        <v>147.2322224487161</v>
      </c>
      <c r="AR139" s="23">
        <v>431.8829939180504</v>
      </c>
      <c r="AS139" s="23">
        <v>243.04620222537747</v>
      </c>
      <c r="AT139" s="23">
        <v>50.75660964158925</v>
      </c>
      <c r="AU139" s="23">
        <v>154.11482956874775</v>
      </c>
      <c r="AV139" s="23">
        <v>82.7255143342762</v>
      </c>
      <c r="AW139" s="23">
        <v>36.540868474662304</v>
      </c>
      <c r="AX139" s="23">
        <v>2934.150112602264</v>
      </c>
      <c r="AY139" s="23" t="s">
        <v>94</v>
      </c>
      <c r="AZ139" s="23" t="s">
        <v>94</v>
      </c>
      <c r="BA139" s="23" t="s">
        <v>94</v>
      </c>
      <c r="BB139" s="23" t="s">
        <v>94</v>
      </c>
      <c r="BC139" s="23" t="s">
        <v>94</v>
      </c>
      <c r="BD139" s="23" t="s">
        <v>94</v>
      </c>
      <c r="BE139" s="23" t="s">
        <v>94</v>
      </c>
      <c r="BF139" s="23" t="s">
        <v>94</v>
      </c>
      <c r="BG139" s="23" t="s">
        <v>94</v>
      </c>
      <c r="BH139" s="23">
        <v>36.911285776647865</v>
      </c>
      <c r="BI139" s="23">
        <v>35.669384799250125</v>
      </c>
      <c r="BJ139" s="23">
        <v>2788.714245554171</v>
      </c>
      <c r="BK139" s="23">
        <v>68.36478600939711</v>
      </c>
      <c r="BL139" s="23">
        <v>11.158834272971154</v>
      </c>
      <c r="BM139" s="23">
        <v>2922.991278329292</v>
      </c>
      <c r="BN139" s="23">
        <v>947.5082179241233</v>
      </c>
      <c r="BO139" s="23">
        <v>1710.4855763981966</v>
      </c>
      <c r="BP139" s="23">
        <v>2178.381677607464</v>
      </c>
      <c r="BQ139" s="23">
        <v>710.3523919910542</v>
      </c>
      <c r="BR139" s="23">
        <v>2934.150112602264</v>
      </c>
      <c r="BS139" s="23">
        <v>2821.555635790611</v>
      </c>
      <c r="BT139" s="23">
        <v>112.59447681165062</v>
      </c>
      <c r="BU139" s="23">
        <v>2399.652374251396</v>
      </c>
      <c r="BV139" s="23">
        <v>117.04054657665863</v>
      </c>
      <c r="BW139" s="23">
        <v>2846.6585866485093</v>
      </c>
      <c r="BX139" s="23">
        <v>86.85965793670842</v>
      </c>
      <c r="BY139" s="23">
        <v>2725.2849318881354</v>
      </c>
      <c r="BZ139" s="23">
        <v>208.86518071412442</v>
      </c>
      <c r="CA139" s="23" t="s">
        <v>94</v>
      </c>
      <c r="CB139" s="23">
        <v>393.371620539575</v>
      </c>
      <c r="CC139" s="23">
        <v>527.4533083261992</v>
      </c>
      <c r="CD139" s="23">
        <v>149.57880958847005</v>
      </c>
      <c r="CE139" s="23">
        <v>140.6139214663238</v>
      </c>
      <c r="CF139" s="23">
        <v>63.609872628567324</v>
      </c>
      <c r="CG139" s="23">
        <v>60.46905455836184</v>
      </c>
      <c r="CH139" s="23">
        <v>90.7841472363014</v>
      </c>
    </row>
    <row r="140" spans="2:86" ht="15">
      <c r="B140" s="22" t="s">
        <v>144</v>
      </c>
      <c r="C140" s="22">
        <v>230.4415147025693</v>
      </c>
      <c r="D140" s="22">
        <v>84.03941826005872</v>
      </c>
      <c r="E140" s="22">
        <v>23.429567259601342</v>
      </c>
      <c r="F140" s="22">
        <v>0.029792906751216743</v>
      </c>
      <c r="G140" s="22">
        <v>1.6536290048395792</v>
      </c>
      <c r="H140" s="22">
        <v>0.6137834178983963</v>
      </c>
      <c r="I140" s="22" t="s">
        <v>94</v>
      </c>
      <c r="J140" s="22" t="s">
        <v>94</v>
      </c>
      <c r="K140" s="22">
        <v>25.36639027830352</v>
      </c>
      <c r="L140" s="22">
        <v>53.91192891586749</v>
      </c>
      <c r="M140" s="22">
        <v>311.662166914155</v>
      </c>
      <c r="N140" s="22">
        <v>61.962494716943176</v>
      </c>
      <c r="O140" s="22">
        <v>303.61160111307856</v>
      </c>
      <c r="P140" s="22">
        <v>303.35855675070957</v>
      </c>
      <c r="Q140" s="22">
        <v>62.2155390793113</v>
      </c>
      <c r="R140" s="22">
        <v>330.8201245129189</v>
      </c>
      <c r="S140" s="22">
        <v>34.753971317102845</v>
      </c>
      <c r="T140" s="22">
        <v>342.0206588954666</v>
      </c>
      <c r="U140" s="22">
        <v>23.553436934555066</v>
      </c>
      <c r="V140" s="22">
        <v>82.37985039654345</v>
      </c>
      <c r="W140" s="22">
        <v>23.256674076089798</v>
      </c>
      <c r="X140" s="22">
        <v>92.50479072481711</v>
      </c>
      <c r="Y140" s="22">
        <v>93.88472864680458</v>
      </c>
      <c r="Z140" s="22">
        <v>81.21684644514137</v>
      </c>
      <c r="AA140" s="22">
        <v>38.48944387129354</v>
      </c>
      <c r="AB140" s="22">
        <v>3.03408081368558</v>
      </c>
      <c r="AC140" s="22">
        <v>41.66798893683254</v>
      </c>
      <c r="AD140" s="22">
        <v>75.81972637246483</v>
      </c>
      <c r="AE140" s="22">
        <v>245.05229970703905</v>
      </c>
      <c r="AF140" s="22">
        <v>287.02133560927314</v>
      </c>
      <c r="AG140" s="22">
        <v>55.4261482381035</v>
      </c>
      <c r="AH140" s="22">
        <v>21.27513807419788</v>
      </c>
      <c r="AI140" s="22">
        <v>332.80581045964146</v>
      </c>
      <c r="AJ140" s="22">
        <v>32.76828537038035</v>
      </c>
      <c r="AK140" s="23">
        <v>48.681611866750146</v>
      </c>
      <c r="AL140" s="23">
        <v>95.02933186601642</v>
      </c>
      <c r="AM140" s="23">
        <v>114.71546762295597</v>
      </c>
      <c r="AN140" s="23">
        <v>65.77412389691855</v>
      </c>
      <c r="AO140" s="23">
        <v>41.37356057738061</v>
      </c>
      <c r="AP140" s="23">
        <v>7.181394885455494</v>
      </c>
      <c r="AQ140" s="23">
        <v>312.97148429860135</v>
      </c>
      <c r="AR140" s="23">
        <v>17.36816150113671</v>
      </c>
      <c r="AS140" s="23">
        <v>20.873765348591693</v>
      </c>
      <c r="AT140" s="23" t="s">
        <v>94</v>
      </c>
      <c r="AU140" s="23">
        <v>1.0430289342577683</v>
      </c>
      <c r="AV140" s="23">
        <v>1.3458360791248427</v>
      </c>
      <c r="AW140" s="23">
        <v>1.5917208250110075</v>
      </c>
      <c r="AX140" s="23" t="s">
        <v>94</v>
      </c>
      <c r="AY140" s="23">
        <v>365.57409583002146</v>
      </c>
      <c r="AZ140" s="23" t="s">
        <v>94</v>
      </c>
      <c r="BA140" s="23" t="s">
        <v>94</v>
      </c>
      <c r="BB140" s="23" t="s">
        <v>94</v>
      </c>
      <c r="BC140" s="23" t="s">
        <v>94</v>
      </c>
      <c r="BD140" s="23" t="s">
        <v>94</v>
      </c>
      <c r="BE140" s="23" t="s">
        <v>94</v>
      </c>
      <c r="BF140" s="23" t="s">
        <v>94</v>
      </c>
      <c r="BG140" s="23" t="s">
        <v>94</v>
      </c>
      <c r="BH140" s="23" t="s">
        <v>94</v>
      </c>
      <c r="BI140" s="23">
        <v>0.9318508130356848</v>
      </c>
      <c r="BJ140" s="23">
        <v>360.7413127955941</v>
      </c>
      <c r="BK140" s="23">
        <v>3.427451316046509</v>
      </c>
      <c r="BL140" s="23">
        <v>2.1399991100431794</v>
      </c>
      <c r="BM140" s="23">
        <v>363.4340967199784</v>
      </c>
      <c r="BN140" s="23">
        <v>86.19564931878742</v>
      </c>
      <c r="BO140" s="23">
        <v>250.6105780675135</v>
      </c>
      <c r="BP140" s="23">
        <v>260.24196926478936</v>
      </c>
      <c r="BQ140" s="23">
        <v>97.4017822063679</v>
      </c>
      <c r="BR140" s="23">
        <v>365.57409583002146</v>
      </c>
      <c r="BS140" s="23">
        <v>345.07739997166334</v>
      </c>
      <c r="BT140" s="23">
        <v>20.496695858358436</v>
      </c>
      <c r="BU140" s="23">
        <v>317.2479944052956</v>
      </c>
      <c r="BV140" s="23">
        <v>10.625087916276842</v>
      </c>
      <c r="BW140" s="23">
        <v>341.7674477423362</v>
      </c>
      <c r="BX140" s="23">
        <v>23.59653161406315</v>
      </c>
      <c r="BY140" s="23">
        <v>341.89358969302367</v>
      </c>
      <c r="BZ140" s="23">
        <v>23.68050613699831</v>
      </c>
      <c r="CA140" s="23" t="s">
        <v>94</v>
      </c>
      <c r="CB140" s="23">
        <v>66.560164556441</v>
      </c>
      <c r="CC140" s="23">
        <v>66.38854952211761</v>
      </c>
      <c r="CD140" s="23">
        <v>18.482616187928084</v>
      </c>
      <c r="CE140" s="23">
        <v>18.81769036101598</v>
      </c>
      <c r="CF140" s="23">
        <v>7.2652076240011425</v>
      </c>
      <c r="CG140" s="23">
        <v>10.023736534674658</v>
      </c>
      <c r="CH140" s="23">
        <v>14.508521895547936</v>
      </c>
    </row>
    <row r="141" spans="2:86" ht="15">
      <c r="B141" s="22" t="s">
        <v>145</v>
      </c>
      <c r="C141" s="22">
        <v>67.91689363267832</v>
      </c>
      <c r="D141" s="22">
        <v>53.429555639879844</v>
      </c>
      <c r="E141" s="22">
        <v>13.263825640186901</v>
      </c>
      <c r="F141" s="22">
        <v>32.65802857743964</v>
      </c>
      <c r="G141" s="22">
        <v>141.59107322802146</v>
      </c>
      <c r="H141" s="22">
        <v>30.975620915185836</v>
      </c>
      <c r="I141" s="22">
        <v>6.968943381783875</v>
      </c>
      <c r="J141" s="22" t="s">
        <v>94</v>
      </c>
      <c r="K141" s="22">
        <v>17.417358859784944</v>
      </c>
      <c r="L141" s="22">
        <v>57.55822483085579</v>
      </c>
      <c r="M141" s="22">
        <v>306.66307504410514</v>
      </c>
      <c r="N141" s="22">
        <v>38.39090902044432</v>
      </c>
      <c r="O141" s="22">
        <v>325.83039085451617</v>
      </c>
      <c r="P141" s="22">
        <v>244.75163490097384</v>
      </c>
      <c r="Q141" s="22">
        <v>119.46966497398697</v>
      </c>
      <c r="R141" s="22">
        <v>343.9146916143679</v>
      </c>
      <c r="S141" s="22">
        <v>20.30660826059236</v>
      </c>
      <c r="T141" s="22">
        <v>344.41422186903674</v>
      </c>
      <c r="U141" s="22">
        <v>19.807078005923504</v>
      </c>
      <c r="V141" s="22">
        <v>79.94565131197855</v>
      </c>
      <c r="W141" s="22">
        <v>26.698606736113426</v>
      </c>
      <c r="X141" s="22">
        <v>50.44336477163433</v>
      </c>
      <c r="Y141" s="22">
        <v>134.74241743396453</v>
      </c>
      <c r="Z141" s="22">
        <v>85.03909553419133</v>
      </c>
      <c r="AA141" s="22">
        <v>41.56292284067959</v>
      </c>
      <c r="AB141" s="22">
        <v>4.889593676350658</v>
      </c>
      <c r="AC141" s="22">
        <v>60.976820076831984</v>
      </c>
      <c r="AD141" s="22">
        <v>104.49620033883757</v>
      </c>
      <c r="AE141" s="22">
        <v>193.8586857829406</v>
      </c>
      <c r="AF141" s="22">
        <v>324.1921355831649</v>
      </c>
      <c r="AG141" s="22">
        <v>25.07118005603074</v>
      </c>
      <c r="AH141" s="22">
        <v>13.341729821946798</v>
      </c>
      <c r="AI141" s="22">
        <v>324.9587530877851</v>
      </c>
      <c r="AJ141" s="22">
        <v>39.26254678717534</v>
      </c>
      <c r="AK141" s="23">
        <v>83.0240106885322</v>
      </c>
      <c r="AL141" s="23">
        <v>106.90569055113251</v>
      </c>
      <c r="AM141" s="23">
        <v>78.3952224436148</v>
      </c>
      <c r="AN141" s="23">
        <v>64.99856621684063</v>
      </c>
      <c r="AO141" s="23">
        <v>30.89780997484069</v>
      </c>
      <c r="AP141" s="23">
        <v>9.973586947017846</v>
      </c>
      <c r="AQ141" s="23">
        <v>3.7432117737369675</v>
      </c>
      <c r="AR141" s="23">
        <v>322.9311573585191</v>
      </c>
      <c r="AS141" s="23">
        <v>3.191928915340877</v>
      </c>
      <c r="AT141" s="23">
        <v>7.49043517891759</v>
      </c>
      <c r="AU141" s="23">
        <v>0.03461852040817187</v>
      </c>
      <c r="AV141" s="23">
        <v>9.668651197998626</v>
      </c>
      <c r="AW141" s="23">
        <v>1.0111510430830726</v>
      </c>
      <c r="AX141" s="23" t="s">
        <v>94</v>
      </c>
      <c r="AY141" s="23" t="s">
        <v>94</v>
      </c>
      <c r="AZ141" s="23">
        <v>364.22129987496044</v>
      </c>
      <c r="BA141" s="23" t="s">
        <v>94</v>
      </c>
      <c r="BB141" s="23" t="s">
        <v>94</v>
      </c>
      <c r="BC141" s="23" t="s">
        <v>94</v>
      </c>
      <c r="BD141" s="23" t="s">
        <v>94</v>
      </c>
      <c r="BE141" s="23" t="s">
        <v>94</v>
      </c>
      <c r="BF141" s="23" t="s">
        <v>94</v>
      </c>
      <c r="BG141" s="23" t="s">
        <v>94</v>
      </c>
      <c r="BH141" s="23" t="s">
        <v>94</v>
      </c>
      <c r="BI141" s="23">
        <v>0.8323045583534776</v>
      </c>
      <c r="BJ141" s="23">
        <v>362.60587460593047</v>
      </c>
      <c r="BK141" s="23">
        <v>0.19305471529077262</v>
      </c>
      <c r="BL141" s="23">
        <v>3.555950730862821</v>
      </c>
      <c r="BM141" s="23">
        <v>360.6653491440976</v>
      </c>
      <c r="BN141" s="23">
        <v>104.29833617938735</v>
      </c>
      <c r="BO141" s="23">
        <v>212.1954787233852</v>
      </c>
      <c r="BP141" s="23">
        <v>275.2510805010337</v>
      </c>
      <c r="BQ141" s="23">
        <v>80.22432115976974</v>
      </c>
      <c r="BR141" s="23">
        <v>364.22129987496044</v>
      </c>
      <c r="BS141" s="23">
        <v>337.50906193413664</v>
      </c>
      <c r="BT141" s="23">
        <v>26.71223794082358</v>
      </c>
      <c r="BU141" s="23">
        <v>296.80866840934823</v>
      </c>
      <c r="BV141" s="23">
        <v>17.07167108478522</v>
      </c>
      <c r="BW141" s="23">
        <v>351.99434203734154</v>
      </c>
      <c r="BX141" s="23">
        <v>11.528611978298859</v>
      </c>
      <c r="BY141" s="23">
        <v>329.8710421518773</v>
      </c>
      <c r="BZ141" s="23">
        <v>34.350257723082834</v>
      </c>
      <c r="CA141" s="23" t="s">
        <v>94</v>
      </c>
      <c r="CB141" s="23">
        <v>92.87589468572106</v>
      </c>
      <c r="CC141" s="23">
        <v>67.29396413869867</v>
      </c>
      <c r="CD141" s="23">
        <v>22.50029321960614</v>
      </c>
      <c r="CE141" s="23">
        <v>22.92502616695203</v>
      </c>
      <c r="CF141" s="23">
        <v>9.788631026113016</v>
      </c>
      <c r="CG141" s="23">
        <v>11.794796700199768</v>
      </c>
      <c r="CH141" s="23">
        <v>12.786209824058217</v>
      </c>
    </row>
    <row r="142" spans="2:86" ht="15">
      <c r="B142" s="22" t="s">
        <v>146</v>
      </c>
      <c r="C142" s="22">
        <v>309.5688384067712</v>
      </c>
      <c r="D142" s="22">
        <v>124.67074935492907</v>
      </c>
      <c r="E142" s="22">
        <v>1.3123726090303685</v>
      </c>
      <c r="F142" s="22">
        <v>3.240987890202706</v>
      </c>
      <c r="G142" s="22">
        <v>20.29876663869433</v>
      </c>
      <c r="H142" s="22">
        <v>0.11789137134512603</v>
      </c>
      <c r="I142" s="22">
        <v>0.07550505394163173</v>
      </c>
      <c r="J142" s="22" t="s">
        <v>94</v>
      </c>
      <c r="K142" s="22">
        <v>31.32863964953648</v>
      </c>
      <c r="L142" s="22">
        <v>138.7891822380396</v>
      </c>
      <c r="M142" s="22">
        <v>351.8245687364117</v>
      </c>
      <c r="N142" s="22">
        <v>117.85749533003636</v>
      </c>
      <c r="O142" s="22">
        <v>372.7562556444127</v>
      </c>
      <c r="P142" s="22">
        <v>448.56913196560095</v>
      </c>
      <c r="Q142" s="22">
        <v>42.044619008848265</v>
      </c>
      <c r="R142" s="22">
        <v>442.78666517425324</v>
      </c>
      <c r="S142" s="22">
        <v>47.82708580019525</v>
      </c>
      <c r="T142" s="22">
        <v>459.3323827176698</v>
      </c>
      <c r="U142" s="22">
        <v>31.281368256779334</v>
      </c>
      <c r="V142" s="22">
        <v>125.17619512418598</v>
      </c>
      <c r="W142" s="22">
        <v>24.662796581516186</v>
      </c>
      <c r="X142" s="22">
        <v>87.33147386098541</v>
      </c>
      <c r="Y142" s="22">
        <v>169.03317861466942</v>
      </c>
      <c r="Z142" s="22">
        <v>119.69831508682653</v>
      </c>
      <c r="AA142" s="22">
        <v>42.56147405857256</v>
      </c>
      <c r="AB142" s="22">
        <v>9.385497584001211</v>
      </c>
      <c r="AC142" s="22">
        <v>58.228806118359145</v>
      </c>
      <c r="AD142" s="22">
        <v>95.08873303459787</v>
      </c>
      <c r="AE142" s="22">
        <v>327.9107142374909</v>
      </c>
      <c r="AF142" s="22">
        <v>424.61710349913676</v>
      </c>
      <c r="AG142" s="22">
        <v>41.939727005643086</v>
      </c>
      <c r="AH142" s="22">
        <v>21.46566876907592</v>
      </c>
      <c r="AI142" s="22">
        <v>399.92319840629426</v>
      </c>
      <c r="AJ142" s="22">
        <v>90.6905525681555</v>
      </c>
      <c r="AK142" s="23">
        <v>80.24306060973166</v>
      </c>
      <c r="AL142" s="23">
        <v>95.28502047882483</v>
      </c>
      <c r="AM142" s="23">
        <v>102.13853122865511</v>
      </c>
      <c r="AN142" s="23">
        <v>143.61403910234634</v>
      </c>
      <c r="AO142" s="23">
        <v>69.33309955489102</v>
      </c>
      <c r="AP142" s="23">
        <v>14.767338624678333</v>
      </c>
      <c r="AQ142" s="23">
        <v>11.217002104378828</v>
      </c>
      <c r="AR142" s="23">
        <v>10.265076990033696</v>
      </c>
      <c r="AS142" s="23">
        <v>436.4516031750041</v>
      </c>
      <c r="AT142" s="23">
        <v>15.380141897460993</v>
      </c>
      <c r="AU142" s="23">
        <v>0.19750345129480634</v>
      </c>
      <c r="AV142" s="23">
        <v>0.6637200203745035</v>
      </c>
      <c r="AW142" s="23">
        <v>1.6713647112245646</v>
      </c>
      <c r="AX142" s="23" t="s">
        <v>94</v>
      </c>
      <c r="AY142" s="23" t="s">
        <v>94</v>
      </c>
      <c r="AZ142" s="23" t="s">
        <v>94</v>
      </c>
      <c r="BA142" s="23">
        <v>490.61375097444807</v>
      </c>
      <c r="BB142" s="23" t="s">
        <v>94</v>
      </c>
      <c r="BC142" s="23" t="s">
        <v>94</v>
      </c>
      <c r="BD142" s="23" t="s">
        <v>94</v>
      </c>
      <c r="BE142" s="23" t="s">
        <v>94</v>
      </c>
      <c r="BF142" s="23" t="s">
        <v>94</v>
      </c>
      <c r="BG142" s="23" t="s">
        <v>94</v>
      </c>
      <c r="BH142" s="23">
        <v>0.4455647441253952</v>
      </c>
      <c r="BI142" s="23" t="s">
        <v>94</v>
      </c>
      <c r="BJ142" s="23">
        <v>489.1136321280751</v>
      </c>
      <c r="BK142" s="23" t="s">
        <v>94</v>
      </c>
      <c r="BL142" s="23">
        <v>5.234094976288922</v>
      </c>
      <c r="BM142" s="23">
        <v>485.3796559981594</v>
      </c>
      <c r="BN142" s="23">
        <v>125.74074121277793</v>
      </c>
      <c r="BO142" s="23">
        <v>313.01866698100207</v>
      </c>
      <c r="BP142" s="23">
        <v>366.2934315851839</v>
      </c>
      <c r="BQ142" s="23">
        <v>109.14123447518631</v>
      </c>
      <c r="BR142" s="23">
        <v>490.61375097444807</v>
      </c>
      <c r="BS142" s="23">
        <v>432.7641159289377</v>
      </c>
      <c r="BT142" s="23">
        <v>57.84963504551229</v>
      </c>
      <c r="BU142" s="23">
        <v>408.453264965039</v>
      </c>
      <c r="BV142" s="23">
        <v>16.038141862731216</v>
      </c>
      <c r="BW142" s="23">
        <v>453.2974935197231</v>
      </c>
      <c r="BX142" s="23">
        <v>34.43943563380762</v>
      </c>
      <c r="BY142" s="23">
        <v>445.9063632972909</v>
      </c>
      <c r="BZ142" s="23">
        <v>44.70738767715812</v>
      </c>
      <c r="CA142" s="23" t="s">
        <v>94</v>
      </c>
      <c r="CB142" s="23">
        <v>56.78063491727733</v>
      </c>
      <c r="CC142" s="23">
        <v>87.30462978995442</v>
      </c>
      <c r="CD142" s="23">
        <v>24.626540164098177</v>
      </c>
      <c r="CE142" s="23">
        <v>24.27780671304226</v>
      </c>
      <c r="CF142" s="23">
        <v>9.675193743721467</v>
      </c>
      <c r="CG142" s="23">
        <v>13.884441287956621</v>
      </c>
      <c r="CH142" s="23">
        <v>14.506788892265982</v>
      </c>
    </row>
    <row r="143" spans="2:86" ht="15">
      <c r="B143" s="22" t="s">
        <v>147</v>
      </c>
      <c r="C143" s="22">
        <v>2.9656063835297157</v>
      </c>
      <c r="D143" s="22">
        <v>2.015782049016177</v>
      </c>
      <c r="E143" s="22">
        <v>0.7113234413391702</v>
      </c>
      <c r="F143" s="22">
        <v>5.809452458888151</v>
      </c>
      <c r="G143" s="22">
        <v>123.64445043236623</v>
      </c>
      <c r="H143" s="22">
        <v>148.46782266807153</v>
      </c>
      <c r="I143" s="22">
        <v>173.89058701050422</v>
      </c>
      <c r="J143" s="22">
        <v>0.5944428321421918</v>
      </c>
      <c r="K143" s="22">
        <v>14.392148792090701</v>
      </c>
      <c r="L143" s="22">
        <v>253.96732555737447</v>
      </c>
      <c r="M143" s="22">
        <v>218.52429051057482</v>
      </c>
      <c r="N143" s="22">
        <v>52.50114627765771</v>
      </c>
      <c r="O143" s="22">
        <v>419.9904697902911</v>
      </c>
      <c r="P143" s="22">
        <v>331.0118731085925</v>
      </c>
      <c r="Q143" s="22">
        <v>141.47974295935472</v>
      </c>
      <c r="R143" s="22">
        <v>418.9447945701421</v>
      </c>
      <c r="S143" s="22">
        <v>53.54682149780435</v>
      </c>
      <c r="T143" s="22">
        <v>429.7157327935343</v>
      </c>
      <c r="U143" s="22">
        <v>42.775883274414</v>
      </c>
      <c r="V143" s="22">
        <v>90.48826395398218</v>
      </c>
      <c r="W143" s="22">
        <v>22.503307020942565</v>
      </c>
      <c r="X143" s="22">
        <v>123.98248936733143</v>
      </c>
      <c r="Y143" s="22">
        <v>147.13905338990716</v>
      </c>
      <c r="Z143" s="22">
        <v>96.70152501268015</v>
      </c>
      <c r="AA143" s="22">
        <v>30.84508751320481</v>
      </c>
      <c r="AB143" s="22">
        <v>6.291107995130963</v>
      </c>
      <c r="AC143" s="22">
        <v>65.81640769992629</v>
      </c>
      <c r="AD143" s="22">
        <v>156.59541983608386</v>
      </c>
      <c r="AE143" s="22">
        <v>243.7886805368078</v>
      </c>
      <c r="AF143" s="22">
        <v>385.2021377184291</v>
      </c>
      <c r="AG143" s="22">
        <v>34.67672773247245</v>
      </c>
      <c r="AH143" s="22">
        <v>47.32797063405174</v>
      </c>
      <c r="AI143" s="22">
        <v>419.49449774348557</v>
      </c>
      <c r="AJ143" s="22">
        <v>52.99711832446328</v>
      </c>
      <c r="AK143" s="23">
        <v>17.02167980007047</v>
      </c>
      <c r="AL143" s="23">
        <v>61.46763321968338</v>
      </c>
      <c r="AM143" s="23">
        <v>114.16620293307321</v>
      </c>
      <c r="AN143" s="23">
        <v>171.9950364270265</v>
      </c>
      <c r="AO143" s="23">
        <v>107.84106368809543</v>
      </c>
      <c r="AP143" s="23">
        <v>4.534582741839202</v>
      </c>
      <c r="AQ143" s="23">
        <v>0.3249731649964003</v>
      </c>
      <c r="AR143" s="23">
        <v>10.182693375051787</v>
      </c>
      <c r="AS143" s="23">
        <v>4.510319582642292</v>
      </c>
      <c r="AT143" s="23">
        <v>427.68854729510963</v>
      </c>
      <c r="AU143" s="23">
        <v>0.8635021557919562</v>
      </c>
      <c r="AV143" s="23">
        <v>13.722447823586126</v>
      </c>
      <c r="AW143" s="23">
        <v>0.23956851469442753</v>
      </c>
      <c r="AX143" s="23" t="s">
        <v>94</v>
      </c>
      <c r="AY143" s="23" t="s">
        <v>94</v>
      </c>
      <c r="AZ143" s="23" t="s">
        <v>94</v>
      </c>
      <c r="BA143" s="23" t="s">
        <v>94</v>
      </c>
      <c r="BB143" s="23">
        <v>472.4916160679479</v>
      </c>
      <c r="BC143" s="23" t="s">
        <v>94</v>
      </c>
      <c r="BD143" s="23" t="s">
        <v>94</v>
      </c>
      <c r="BE143" s="23" t="s">
        <v>94</v>
      </c>
      <c r="BF143" s="23" t="s">
        <v>94</v>
      </c>
      <c r="BG143" s="23" t="s">
        <v>94</v>
      </c>
      <c r="BH143" s="23" t="s">
        <v>94</v>
      </c>
      <c r="BI143" s="23">
        <v>0.4844915521409266</v>
      </c>
      <c r="BJ143" s="23">
        <v>470.75447281550333</v>
      </c>
      <c r="BK143" s="23" t="s">
        <v>94</v>
      </c>
      <c r="BL143" s="23">
        <v>3.131457727905748</v>
      </c>
      <c r="BM143" s="23">
        <v>469.3601583400423</v>
      </c>
      <c r="BN143" s="23">
        <v>188.334977518963</v>
      </c>
      <c r="BO143" s="23">
        <v>240.7350106406343</v>
      </c>
      <c r="BP143" s="23">
        <v>406.04408270439694</v>
      </c>
      <c r="BQ143" s="23">
        <v>61.35885484941048</v>
      </c>
      <c r="BR143" s="23">
        <v>472.4916160679479</v>
      </c>
      <c r="BS143" s="23">
        <v>445.9552356914316</v>
      </c>
      <c r="BT143" s="23">
        <v>26.5363803765173</v>
      </c>
      <c r="BU143" s="23">
        <v>355.6228757341756</v>
      </c>
      <c r="BV143" s="23">
        <v>43.51409338421175</v>
      </c>
      <c r="BW143" s="23">
        <v>459.1365445078782</v>
      </c>
      <c r="BX143" s="23">
        <v>13.130035445484431</v>
      </c>
      <c r="BY143" s="23">
        <v>399.0361978394345</v>
      </c>
      <c r="BZ143" s="23">
        <v>73.45541822851413</v>
      </c>
      <c r="CA143" s="23" t="s">
        <v>94</v>
      </c>
      <c r="CB143" s="23">
        <v>62.379982388255634</v>
      </c>
      <c r="CC143" s="23">
        <v>66.83799236315636</v>
      </c>
      <c r="CD143" s="23">
        <v>18.905715375428098</v>
      </c>
      <c r="CE143" s="23">
        <v>17.34854062471463</v>
      </c>
      <c r="CF143" s="23">
        <v>8.564114324771687</v>
      </c>
      <c r="CG143" s="23">
        <v>7.605469066780822</v>
      </c>
      <c r="CH143" s="23">
        <v>7.315174659103879</v>
      </c>
    </row>
    <row r="144" spans="2:86" ht="15">
      <c r="B144" s="22" t="s">
        <v>151</v>
      </c>
      <c r="C144" s="22" t="s">
        <v>94</v>
      </c>
      <c r="D144" s="22">
        <v>0.5078216016581936</v>
      </c>
      <c r="E144" s="22">
        <v>4.820463248764271</v>
      </c>
      <c r="F144" s="22">
        <v>14.2052154491352</v>
      </c>
      <c r="G144" s="22">
        <v>311.1211588454329</v>
      </c>
      <c r="H144" s="22">
        <v>0.5294387666550161</v>
      </c>
      <c r="I144" s="22">
        <v>0.19458981177133536</v>
      </c>
      <c r="J144" s="22">
        <v>0.10930092625761986</v>
      </c>
      <c r="K144" s="22">
        <v>10.063784619167562</v>
      </c>
      <c r="L144" s="22">
        <v>42.52618409219344</v>
      </c>
      <c r="M144" s="22">
        <v>299.0255891766486</v>
      </c>
      <c r="N144" s="22">
        <v>40.33855759967655</v>
      </c>
      <c r="O144" s="22">
        <v>301.21321566916646</v>
      </c>
      <c r="P144" s="22">
        <v>135.62600319601734</v>
      </c>
      <c r="Q144" s="22">
        <v>205.9257700728227</v>
      </c>
      <c r="R144" s="22">
        <v>317.4464125245303</v>
      </c>
      <c r="S144" s="22">
        <v>24.105360744312105</v>
      </c>
      <c r="T144" s="22">
        <v>282.52552605015876</v>
      </c>
      <c r="U144" s="22">
        <v>59.02624721868175</v>
      </c>
      <c r="V144" s="22">
        <v>56.18793254319619</v>
      </c>
      <c r="W144" s="22">
        <v>21.784613708291932</v>
      </c>
      <c r="X144" s="22">
        <v>81.37921767213832</v>
      </c>
      <c r="Y144" s="22">
        <v>101.59792582787712</v>
      </c>
      <c r="Z144" s="22">
        <v>73.20581115921709</v>
      </c>
      <c r="AA144" s="22">
        <v>23.556759584377215</v>
      </c>
      <c r="AB144" s="22">
        <v>1.076508169500423</v>
      </c>
      <c r="AC144" s="22">
        <v>36.458538511704</v>
      </c>
      <c r="AD144" s="22">
        <v>97.64904859127941</v>
      </c>
      <c r="AE144" s="22">
        <v>206.36767799635578</v>
      </c>
      <c r="AF144" s="22">
        <v>289.3888732133544</v>
      </c>
      <c r="AG144" s="22">
        <v>31.84696065342467</v>
      </c>
      <c r="AH144" s="22">
        <v>15.264381243504864</v>
      </c>
      <c r="AI144" s="22">
        <v>316.22104951118985</v>
      </c>
      <c r="AJ144" s="22">
        <v>25.330723757652247</v>
      </c>
      <c r="AK144" s="23">
        <v>127.50607669833929</v>
      </c>
      <c r="AL144" s="23">
        <v>76.18607467364016</v>
      </c>
      <c r="AM144" s="23">
        <v>58.99317045234599</v>
      </c>
      <c r="AN144" s="23">
        <v>64.25988099431102</v>
      </c>
      <c r="AO144" s="23">
        <v>14.606570450203447</v>
      </c>
      <c r="AP144" s="23">
        <v>0.8419815882723742</v>
      </c>
      <c r="AQ144" s="23" t="s">
        <v>94</v>
      </c>
      <c r="AR144" s="23">
        <v>0.03233976304835263</v>
      </c>
      <c r="AS144" s="23" t="s">
        <v>94</v>
      </c>
      <c r="AT144" s="23">
        <v>0.375329388579872</v>
      </c>
      <c r="AU144" s="23" t="s">
        <v>94</v>
      </c>
      <c r="AV144" s="23">
        <v>339.5112801124725</v>
      </c>
      <c r="AW144" s="23">
        <v>0.43088773511281653</v>
      </c>
      <c r="AX144" s="23" t="s">
        <v>94</v>
      </c>
      <c r="AY144" s="23" t="s">
        <v>94</v>
      </c>
      <c r="AZ144" s="23" t="s">
        <v>94</v>
      </c>
      <c r="BA144" s="23" t="s">
        <v>94</v>
      </c>
      <c r="BB144" s="23" t="s">
        <v>94</v>
      </c>
      <c r="BC144" s="23">
        <v>341.55177326884194</v>
      </c>
      <c r="BD144" s="23" t="s">
        <v>94</v>
      </c>
      <c r="BE144" s="23" t="s">
        <v>94</v>
      </c>
      <c r="BF144" s="23" t="s">
        <v>94</v>
      </c>
      <c r="BG144" s="23" t="s">
        <v>94</v>
      </c>
      <c r="BH144" s="23">
        <v>2.071338258813436</v>
      </c>
      <c r="BI144" s="23">
        <v>48.02023486886993</v>
      </c>
      <c r="BJ144" s="23">
        <v>289.13679762679016</v>
      </c>
      <c r="BK144" s="23">
        <v>0.39406681347183664</v>
      </c>
      <c r="BL144" s="23">
        <v>3.5914879696215642</v>
      </c>
      <c r="BM144" s="23">
        <v>337.9602852992203</v>
      </c>
      <c r="BN144" s="23">
        <v>148.04855011426812</v>
      </c>
      <c r="BO144" s="23">
        <v>166.5773551983132</v>
      </c>
      <c r="BP144" s="23">
        <v>290.6482991878411</v>
      </c>
      <c r="BQ144" s="23">
        <v>38.97707368017429</v>
      </c>
      <c r="BR144" s="23">
        <v>341.55177326884194</v>
      </c>
      <c r="BS144" s="23">
        <v>329.1939063065978</v>
      </c>
      <c r="BT144" s="23">
        <v>12.357866962244259</v>
      </c>
      <c r="BU144" s="23">
        <v>286.76783757541295</v>
      </c>
      <c r="BV144" s="23">
        <v>10.862223774486601</v>
      </c>
      <c r="BW144" s="23">
        <v>325.83523301244537</v>
      </c>
      <c r="BX144" s="23">
        <v>15.624632928714533</v>
      </c>
      <c r="BY144" s="23">
        <v>314.6304370130281</v>
      </c>
      <c r="BZ144" s="23">
        <v>26.921336255814197</v>
      </c>
      <c r="CA144" s="23" t="s">
        <v>94</v>
      </c>
      <c r="CB144" s="23">
        <v>53.78009045176809</v>
      </c>
      <c r="CC144" s="23">
        <v>55.85196313941242</v>
      </c>
      <c r="CD144" s="23">
        <v>18.18217186914956</v>
      </c>
      <c r="CE144" s="23">
        <v>15.19226001797945</v>
      </c>
      <c r="CF144" s="23">
        <v>4.941414271974887</v>
      </c>
      <c r="CG144" s="23">
        <v>5.358463992865296</v>
      </c>
      <c r="CH144" s="23">
        <v>9.37133241395548</v>
      </c>
    </row>
    <row r="145" spans="2:86" ht="15">
      <c r="B145" s="22" t="s">
        <v>152</v>
      </c>
      <c r="C145" s="22">
        <v>4.476792823754747</v>
      </c>
      <c r="D145" s="22">
        <v>3.8433521568236966</v>
      </c>
      <c r="E145" s="22" t="s">
        <v>94</v>
      </c>
      <c r="F145" s="22">
        <v>1.4061328682842775</v>
      </c>
      <c r="G145" s="22">
        <v>2.3428897003703435</v>
      </c>
      <c r="H145" s="22">
        <v>59.73059718579381</v>
      </c>
      <c r="I145" s="22">
        <v>80.28017822753172</v>
      </c>
      <c r="J145" s="22">
        <v>18.483079777257217</v>
      </c>
      <c r="K145" s="22" t="s">
        <v>94</v>
      </c>
      <c r="L145" s="22">
        <v>55.133427375375284</v>
      </c>
      <c r="M145" s="22">
        <v>115.42959536444096</v>
      </c>
      <c r="N145" s="22">
        <v>9.340410519310575</v>
      </c>
      <c r="O145" s="22">
        <v>161.22261222050426</v>
      </c>
      <c r="P145" s="22">
        <v>63.6227980502387</v>
      </c>
      <c r="Q145" s="22">
        <v>106.94022468957736</v>
      </c>
      <c r="R145" s="22">
        <v>131.1992002040493</v>
      </c>
      <c r="S145" s="22">
        <v>39.363822535767156</v>
      </c>
      <c r="T145" s="22">
        <v>123.70127207622942</v>
      </c>
      <c r="U145" s="22">
        <v>46.86175066358736</v>
      </c>
      <c r="V145" s="22">
        <v>37.3928029117075</v>
      </c>
      <c r="W145" s="22">
        <v>13.623240392744979</v>
      </c>
      <c r="X145" s="22">
        <v>30.6383767176205</v>
      </c>
      <c r="Y145" s="22">
        <v>55.694905215689104</v>
      </c>
      <c r="Z145" s="22">
        <v>36.86310669023443</v>
      </c>
      <c r="AA145" s="22">
        <v>22.591193583039782</v>
      </c>
      <c r="AB145" s="22">
        <v>0.832104071566643</v>
      </c>
      <c r="AC145" s="22">
        <v>29.156245941004784</v>
      </c>
      <c r="AD145" s="22">
        <v>57.612935575965714</v>
      </c>
      <c r="AE145" s="22">
        <v>82.96173715127905</v>
      </c>
      <c r="AF145" s="22">
        <v>147.49511060426337</v>
      </c>
      <c r="AG145" s="22">
        <v>9.725615441500386</v>
      </c>
      <c r="AH145" s="22">
        <v>10.49892458973555</v>
      </c>
      <c r="AI145" s="22">
        <v>162.57889739085036</v>
      </c>
      <c r="AJ145" s="22">
        <v>7.984125348964711</v>
      </c>
      <c r="AK145" s="23">
        <v>12.677229184218952</v>
      </c>
      <c r="AL145" s="23">
        <v>53.31848621202671</v>
      </c>
      <c r="AM145" s="23">
        <v>46.64350033058606</v>
      </c>
      <c r="AN145" s="23">
        <v>37.31618759544061</v>
      </c>
      <c r="AO145" s="23">
        <v>20.607619417543383</v>
      </c>
      <c r="AP145" s="23">
        <v>0.6776854490916573</v>
      </c>
      <c r="AQ145" s="23">
        <v>0.0375390644977169</v>
      </c>
      <c r="AR145" s="23">
        <v>1.3074389758284843</v>
      </c>
      <c r="AS145" s="23" t="s">
        <v>94</v>
      </c>
      <c r="AT145" s="23">
        <v>9.028101883710233</v>
      </c>
      <c r="AU145" s="23" t="s">
        <v>94</v>
      </c>
      <c r="AV145" s="23">
        <v>151.6281567755418</v>
      </c>
      <c r="AW145" s="23">
        <v>7.1577428481007725</v>
      </c>
      <c r="AX145" s="23" t="s">
        <v>94</v>
      </c>
      <c r="AY145" s="23" t="s">
        <v>94</v>
      </c>
      <c r="AZ145" s="23" t="s">
        <v>94</v>
      </c>
      <c r="BA145" s="23" t="s">
        <v>94</v>
      </c>
      <c r="BB145" s="23" t="s">
        <v>94</v>
      </c>
      <c r="BC145" s="23" t="s">
        <v>94</v>
      </c>
      <c r="BD145" s="23">
        <v>170.56302273981515</v>
      </c>
      <c r="BE145" s="23" t="s">
        <v>94</v>
      </c>
      <c r="BF145" s="23" t="s">
        <v>94</v>
      </c>
      <c r="BG145" s="23" t="s">
        <v>94</v>
      </c>
      <c r="BH145" s="23" t="s">
        <v>94</v>
      </c>
      <c r="BI145" s="23" t="s">
        <v>94</v>
      </c>
      <c r="BJ145" s="23">
        <v>170.4660093363997</v>
      </c>
      <c r="BK145" s="23" t="s">
        <v>94</v>
      </c>
      <c r="BL145" s="23">
        <v>1.59286179108776</v>
      </c>
      <c r="BM145" s="23">
        <v>168.97016094872734</v>
      </c>
      <c r="BN145" s="23">
        <v>58.644660802732716</v>
      </c>
      <c r="BO145" s="23">
        <v>93.25211979201221</v>
      </c>
      <c r="BP145" s="23">
        <v>136.7387639132335</v>
      </c>
      <c r="BQ145" s="23">
        <v>31.434075844258874</v>
      </c>
      <c r="BR145" s="23">
        <v>170.56302273981515</v>
      </c>
      <c r="BS145" s="23">
        <v>164.7115509229606</v>
      </c>
      <c r="BT145" s="23">
        <v>5.851471816854444</v>
      </c>
      <c r="BU145" s="23">
        <v>140.7516063708441</v>
      </c>
      <c r="BV145" s="23">
        <v>10.720024170472017</v>
      </c>
      <c r="BW145" s="23">
        <v>165.2384007785326</v>
      </c>
      <c r="BX145" s="23">
        <v>5.324621961282471</v>
      </c>
      <c r="BY145" s="23">
        <v>155.83512603987276</v>
      </c>
      <c r="BZ145" s="23">
        <v>14.727896699942107</v>
      </c>
      <c r="CA145" s="23" t="s">
        <v>94</v>
      </c>
      <c r="CB145" s="23">
        <v>42.49290862294288</v>
      </c>
      <c r="CC145" s="23">
        <v>30.13904124029681</v>
      </c>
      <c r="CD145" s="23">
        <v>9.849973644406393</v>
      </c>
      <c r="CE145" s="23">
        <v>8.756807978738589</v>
      </c>
      <c r="CF145" s="23">
        <v>3.8058414477739713</v>
      </c>
      <c r="CG145" s="23">
        <v>2.7616650971746575</v>
      </c>
      <c r="CH145" s="23">
        <v>3.462750940924659</v>
      </c>
    </row>
    <row r="146" spans="2:86" ht="15">
      <c r="B146" s="22" t="s">
        <v>148</v>
      </c>
      <c r="C146" s="22">
        <v>1.388387205790039</v>
      </c>
      <c r="D146" s="22" t="s">
        <v>94</v>
      </c>
      <c r="E146" s="22">
        <v>280.0696465578977</v>
      </c>
      <c r="F146" s="22">
        <v>95.70976199608583</v>
      </c>
      <c r="G146" s="22">
        <v>0.6755207891749935</v>
      </c>
      <c r="H146" s="22" t="s">
        <v>94</v>
      </c>
      <c r="I146" s="22">
        <v>0.09805142156124526</v>
      </c>
      <c r="J146" s="22" t="s">
        <v>94</v>
      </c>
      <c r="K146" s="22">
        <v>5.887369606464882</v>
      </c>
      <c r="L146" s="22">
        <v>32.900812327693934</v>
      </c>
      <c r="M146" s="22">
        <v>350.9279252492781</v>
      </c>
      <c r="N146" s="22">
        <v>66.29308836447898</v>
      </c>
      <c r="O146" s="22">
        <v>317.53564921249483</v>
      </c>
      <c r="P146" s="22">
        <v>257.79819969366946</v>
      </c>
      <c r="Q146" s="22">
        <v>126.03053788330561</v>
      </c>
      <c r="R146" s="22">
        <v>371.97750376064886</v>
      </c>
      <c r="S146" s="22">
        <v>11.851233816322214</v>
      </c>
      <c r="T146" s="22">
        <v>367.4041576098361</v>
      </c>
      <c r="U146" s="22">
        <v>16.424579967135465</v>
      </c>
      <c r="V146" s="22">
        <v>91.44050524897074</v>
      </c>
      <c r="W146" s="22">
        <v>26.41522204291799</v>
      </c>
      <c r="X146" s="22">
        <v>107.33274685053175</v>
      </c>
      <c r="Y146" s="22">
        <v>96.82598498054239</v>
      </c>
      <c r="Z146" s="22">
        <v>98.26246327782529</v>
      </c>
      <c r="AA146" s="22">
        <v>30.947822244001443</v>
      </c>
      <c r="AB146" s="22">
        <v>2.3636095948031177</v>
      </c>
      <c r="AC146" s="22">
        <v>38.11752740462922</v>
      </c>
      <c r="AD146" s="22">
        <v>68.02980623803077</v>
      </c>
      <c r="AE146" s="22">
        <v>275.3177943395113</v>
      </c>
      <c r="AF146" s="22">
        <v>321.04689429359513</v>
      </c>
      <c r="AG146" s="22">
        <v>36.75796088522928</v>
      </c>
      <c r="AH146" s="22">
        <v>12.567243752622144</v>
      </c>
      <c r="AI146" s="22">
        <v>366.6030681113369</v>
      </c>
      <c r="AJ146" s="22">
        <v>17.225669465634844</v>
      </c>
      <c r="AK146" s="23">
        <v>128.53124792969797</v>
      </c>
      <c r="AL146" s="23">
        <v>88.72834306385884</v>
      </c>
      <c r="AM146" s="23">
        <v>78.65684404792583</v>
      </c>
      <c r="AN146" s="23">
        <v>65.90929775461795</v>
      </c>
      <c r="AO146" s="23">
        <v>22.003004780872374</v>
      </c>
      <c r="AP146" s="23">
        <v>11.63857892370652</v>
      </c>
      <c r="AQ146" s="23" t="s">
        <v>94</v>
      </c>
      <c r="AR146" s="23">
        <v>4.493583578651258</v>
      </c>
      <c r="AS146" s="23" t="s">
        <v>94</v>
      </c>
      <c r="AT146" s="23" t="s">
        <v>94</v>
      </c>
      <c r="AU146" s="23">
        <v>362.1715088610646</v>
      </c>
      <c r="AV146" s="23">
        <v>4.807579646839471</v>
      </c>
      <c r="AW146" s="23">
        <v>0.7174865667095947</v>
      </c>
      <c r="AX146" s="23" t="s">
        <v>94</v>
      </c>
      <c r="AY146" s="23" t="s">
        <v>94</v>
      </c>
      <c r="AZ146" s="23" t="s">
        <v>94</v>
      </c>
      <c r="BA146" s="23" t="s">
        <v>94</v>
      </c>
      <c r="BB146" s="23" t="s">
        <v>94</v>
      </c>
      <c r="BC146" s="23" t="s">
        <v>94</v>
      </c>
      <c r="BD146" s="23" t="s">
        <v>94</v>
      </c>
      <c r="BE146" s="23">
        <v>383.82873757697104</v>
      </c>
      <c r="BF146" s="23" t="s">
        <v>94</v>
      </c>
      <c r="BG146" s="23" t="s">
        <v>94</v>
      </c>
      <c r="BH146" s="23">
        <v>46.52281083585429</v>
      </c>
      <c r="BI146" s="23">
        <v>32.89987175593882</v>
      </c>
      <c r="BJ146" s="23">
        <v>259.0646147075561</v>
      </c>
      <c r="BK146" s="23">
        <v>43.631719160742456</v>
      </c>
      <c r="BL146" s="23">
        <v>3.9997560544621904</v>
      </c>
      <c r="BM146" s="23">
        <v>379.82898152250914</v>
      </c>
      <c r="BN146" s="23">
        <v>66.41677407542768</v>
      </c>
      <c r="BO146" s="23">
        <v>282.7426194350314</v>
      </c>
      <c r="BP146" s="23">
        <v>248.05263369746885</v>
      </c>
      <c r="BQ146" s="23">
        <v>129.34840434298894</v>
      </c>
      <c r="BR146" s="23">
        <v>383.82873757697104</v>
      </c>
      <c r="BS146" s="23">
        <v>371.19990219120035</v>
      </c>
      <c r="BT146" s="23">
        <v>12.628835385771124</v>
      </c>
      <c r="BU146" s="23">
        <v>323.98260017086375</v>
      </c>
      <c r="BV146" s="23">
        <v>9.237925443416902</v>
      </c>
      <c r="BW146" s="23">
        <v>358.48671723088046</v>
      </c>
      <c r="BX146" s="23">
        <v>25.342020346091257</v>
      </c>
      <c r="BY146" s="23">
        <v>366.71273496924874</v>
      </c>
      <c r="BZ146" s="23">
        <v>17.116002607722674</v>
      </c>
      <c r="CA146" s="23" t="s">
        <v>94</v>
      </c>
      <c r="CB146" s="23">
        <v>45.48591565950317</v>
      </c>
      <c r="CC146" s="23">
        <v>68.74253745476568</v>
      </c>
      <c r="CD146" s="23">
        <v>25.43761387642696</v>
      </c>
      <c r="CE146" s="23">
        <v>22.56054447317354</v>
      </c>
      <c r="CF146" s="23">
        <v>7.311168135844754</v>
      </c>
      <c r="CG146" s="23">
        <v>12.072325333904114</v>
      </c>
      <c r="CH146" s="23">
        <v>16.868733362157542</v>
      </c>
    </row>
    <row r="147" spans="2:86" ht="15">
      <c r="B147" s="22" t="s">
        <v>153</v>
      </c>
      <c r="C147" s="22">
        <v>1.0531521725497146</v>
      </c>
      <c r="D147" s="22" t="s">
        <v>94</v>
      </c>
      <c r="E147" s="22">
        <v>21.096051942384825</v>
      </c>
      <c r="F147" s="22">
        <v>80.61386939683408</v>
      </c>
      <c r="G147" s="22">
        <v>0.7846213885737798</v>
      </c>
      <c r="H147" s="22">
        <v>0.4144908508282111</v>
      </c>
      <c r="I147" s="22" t="s">
        <v>94</v>
      </c>
      <c r="J147" s="22" t="s">
        <v>94</v>
      </c>
      <c r="K147" s="22">
        <v>3.8523053170013903</v>
      </c>
      <c r="L147" s="22">
        <v>13.499065463331712</v>
      </c>
      <c r="M147" s="22">
        <v>94.31542560484013</v>
      </c>
      <c r="N147" s="22">
        <v>17.540567585444172</v>
      </c>
      <c r="O147" s="22">
        <v>90.27392348272772</v>
      </c>
      <c r="P147" s="22">
        <v>41.24567575551389</v>
      </c>
      <c r="Q147" s="22">
        <v>66.56881531265836</v>
      </c>
      <c r="R147" s="22">
        <v>107.59261182044604</v>
      </c>
      <c r="S147" s="22">
        <v>0.2218792477256723</v>
      </c>
      <c r="T147" s="22">
        <v>97.13013065752509</v>
      </c>
      <c r="U147" s="22">
        <v>10.68436041064668</v>
      </c>
      <c r="V147" s="22">
        <v>27.917425747270382</v>
      </c>
      <c r="W147" s="22">
        <v>5.54877741054336</v>
      </c>
      <c r="X147" s="22">
        <v>26.375529658024327</v>
      </c>
      <c r="Y147" s="22">
        <v>30.530390399088347</v>
      </c>
      <c r="Z147" s="22">
        <v>26.989217155351685</v>
      </c>
      <c r="AA147" s="22">
        <v>8.048003036362545</v>
      </c>
      <c r="AB147" s="22">
        <v>1.2037208912888704</v>
      </c>
      <c r="AC147" s="22">
        <v>13.318122216623088</v>
      </c>
      <c r="AD147" s="22">
        <v>21.560956084452762</v>
      </c>
      <c r="AE147" s="22">
        <v>71.73169187580744</v>
      </c>
      <c r="AF147" s="22">
        <v>83.37401468358391</v>
      </c>
      <c r="AG147" s="22">
        <v>13.95232305904345</v>
      </c>
      <c r="AH147" s="22">
        <v>10.425885266191916</v>
      </c>
      <c r="AI147" s="22">
        <v>103.02598777795394</v>
      </c>
      <c r="AJ147" s="22">
        <v>4.788503290217805</v>
      </c>
      <c r="AK147" s="23">
        <v>53.387960322805924</v>
      </c>
      <c r="AL147" s="23">
        <v>19.725995307324546</v>
      </c>
      <c r="AM147" s="23">
        <v>9.697228515529343</v>
      </c>
      <c r="AN147" s="23">
        <v>14.732008138131105</v>
      </c>
      <c r="AO147" s="23">
        <v>10.271298784381232</v>
      </c>
      <c r="AP147" s="23" t="s">
        <v>94</v>
      </c>
      <c r="AQ147" s="23" t="s">
        <v>94</v>
      </c>
      <c r="AR147" s="23">
        <v>0.8803847659264512</v>
      </c>
      <c r="AS147" s="23" t="s">
        <v>94</v>
      </c>
      <c r="AT147" s="23" t="s">
        <v>94</v>
      </c>
      <c r="AU147" s="23">
        <v>4.43334239256116</v>
      </c>
      <c r="AV147" s="23">
        <v>101.71614252111036</v>
      </c>
      <c r="AW147" s="23" t="s">
        <v>94</v>
      </c>
      <c r="AX147" s="23" t="s">
        <v>94</v>
      </c>
      <c r="AY147" s="23" t="s">
        <v>94</v>
      </c>
      <c r="AZ147" s="23" t="s">
        <v>94</v>
      </c>
      <c r="BA147" s="23" t="s">
        <v>94</v>
      </c>
      <c r="BB147" s="23" t="s">
        <v>94</v>
      </c>
      <c r="BC147" s="23" t="s">
        <v>94</v>
      </c>
      <c r="BD147" s="23" t="s">
        <v>94</v>
      </c>
      <c r="BE147" s="23" t="s">
        <v>94</v>
      </c>
      <c r="BF147" s="23">
        <v>107.81449106817172</v>
      </c>
      <c r="BG147" s="23" t="s">
        <v>94</v>
      </c>
      <c r="BH147" s="23">
        <v>44.33135836767997</v>
      </c>
      <c r="BI147" s="23">
        <v>36.986286108015186</v>
      </c>
      <c r="BJ147" s="23">
        <v>13.00031439077168</v>
      </c>
      <c r="BK147" s="23">
        <v>12.955311764607748</v>
      </c>
      <c r="BL147" s="23">
        <v>1.0002772910991453</v>
      </c>
      <c r="BM147" s="23">
        <v>106.8142137770726</v>
      </c>
      <c r="BN147" s="23">
        <v>19.08934107668985</v>
      </c>
      <c r="BO147" s="23">
        <v>76.1221621214237</v>
      </c>
      <c r="BP147" s="23">
        <v>75.5237819466337</v>
      </c>
      <c r="BQ147" s="23">
        <v>29.13162421934254</v>
      </c>
      <c r="BR147" s="23">
        <v>107.81449106817172</v>
      </c>
      <c r="BS147" s="23">
        <v>103.11223183021256</v>
      </c>
      <c r="BT147" s="23">
        <v>4.702259237959196</v>
      </c>
      <c r="BU147" s="23">
        <v>91.47650320895816</v>
      </c>
      <c r="BV147" s="23">
        <v>4.372503887946136</v>
      </c>
      <c r="BW147" s="23">
        <v>104.18587961798369</v>
      </c>
      <c r="BX147" s="23">
        <v>3.3309804519465755</v>
      </c>
      <c r="BY147" s="23">
        <v>103.07483993105589</v>
      </c>
      <c r="BZ147" s="23">
        <v>4.739651137115879</v>
      </c>
      <c r="CA147" s="23" t="s">
        <v>94</v>
      </c>
      <c r="CB147" s="23">
        <v>20.884196325135715</v>
      </c>
      <c r="CC147" s="23">
        <v>19.929341916809367</v>
      </c>
      <c r="CD147" s="23">
        <v>5.6938922490011405</v>
      </c>
      <c r="CE147" s="23">
        <v>5.274750432648401</v>
      </c>
      <c r="CF147" s="23">
        <v>2.0619868196347033</v>
      </c>
      <c r="CG147" s="23">
        <v>3.9736013624429227</v>
      </c>
      <c r="CH147" s="23">
        <v>2.46319312428653</v>
      </c>
    </row>
    <row r="148" spans="2:86" ht="15">
      <c r="B148" s="22" t="s">
        <v>154</v>
      </c>
      <c r="C148" s="22">
        <v>50.0225372366494</v>
      </c>
      <c r="D148" s="22">
        <v>18.430842753879645</v>
      </c>
      <c r="E148" s="22">
        <v>47.108705720100666</v>
      </c>
      <c r="F148" s="22">
        <v>17.251186893613767</v>
      </c>
      <c r="G148" s="22">
        <v>118.9386421273962</v>
      </c>
      <c r="H148" s="22">
        <v>21.240581147836366</v>
      </c>
      <c r="I148" s="22">
        <v>4.094933961911163</v>
      </c>
      <c r="J148" s="22">
        <v>0.05735513690548056</v>
      </c>
      <c r="K148" s="22">
        <v>12.303098990319308</v>
      </c>
      <c r="L148" s="22">
        <v>34.75853957234535</v>
      </c>
      <c r="M148" s="22">
        <v>254.68934439626537</v>
      </c>
      <c r="N148" s="22">
        <v>31.748695514062806</v>
      </c>
      <c r="O148" s="22">
        <v>257.6991884545478</v>
      </c>
      <c r="P148" s="22">
        <v>172.18563285441118</v>
      </c>
      <c r="Q148" s="22">
        <v>117.26225111420136</v>
      </c>
      <c r="R148" s="22">
        <v>241.53850248778792</v>
      </c>
      <c r="S148" s="22">
        <v>47.90938148082326</v>
      </c>
      <c r="T148" s="22">
        <v>255.99532642194194</v>
      </c>
      <c r="U148" s="22">
        <v>33.452557546668906</v>
      </c>
      <c r="V148" s="22">
        <v>67.20316787712994</v>
      </c>
      <c r="W148" s="22">
        <v>19.874311702034237</v>
      </c>
      <c r="X148" s="22">
        <v>45.24413696749469</v>
      </c>
      <c r="Y148" s="22">
        <v>100.74524695357839</v>
      </c>
      <c r="Z148" s="22">
        <v>63.298123043743914</v>
      </c>
      <c r="AA148" s="22">
        <v>32.2980709517127</v>
      </c>
      <c r="AB148" s="22">
        <v>2.1044982705821975</v>
      </c>
      <c r="AC148" s="22">
        <v>43.47883045901446</v>
      </c>
      <c r="AD148" s="22">
        <v>72.38001514894619</v>
      </c>
      <c r="AE148" s="22">
        <v>171.48454009006963</v>
      </c>
      <c r="AF148" s="22">
        <v>262.56801610738523</v>
      </c>
      <c r="AG148" s="22">
        <v>14.200181030529757</v>
      </c>
      <c r="AH148" s="22">
        <v>8.544684366746267</v>
      </c>
      <c r="AI148" s="22">
        <v>250.75427264539775</v>
      </c>
      <c r="AJ148" s="22">
        <v>38.69361132321324</v>
      </c>
      <c r="AK148" s="23">
        <v>53.92373220143518</v>
      </c>
      <c r="AL148" s="23">
        <v>45.47323976128733</v>
      </c>
      <c r="AM148" s="23">
        <v>93.22139665335297</v>
      </c>
      <c r="AN148" s="23">
        <v>76.175371031217</v>
      </c>
      <c r="AO148" s="23">
        <v>20.654144321319983</v>
      </c>
      <c r="AP148" s="23">
        <v>5.688075097913723</v>
      </c>
      <c r="AQ148" s="23">
        <v>7.829685339732151</v>
      </c>
      <c r="AR148" s="23">
        <v>7.877400706683669</v>
      </c>
      <c r="AS148" s="23">
        <v>56.059848449540226</v>
      </c>
      <c r="AT148" s="23">
        <v>3.0309437294637576</v>
      </c>
      <c r="AU148" s="23">
        <v>0.8837899100914546</v>
      </c>
      <c r="AV148" s="23">
        <v>32.160596833215585</v>
      </c>
      <c r="AW148" s="23">
        <v>47.74719963348363</v>
      </c>
      <c r="AX148" s="23" t="s">
        <v>94</v>
      </c>
      <c r="AY148" s="23" t="s">
        <v>94</v>
      </c>
      <c r="AZ148" s="23" t="s">
        <v>94</v>
      </c>
      <c r="BA148" s="23" t="s">
        <v>94</v>
      </c>
      <c r="BB148" s="23" t="s">
        <v>94</v>
      </c>
      <c r="BC148" s="23" t="s">
        <v>94</v>
      </c>
      <c r="BD148" s="23" t="s">
        <v>94</v>
      </c>
      <c r="BE148" s="23" t="s">
        <v>94</v>
      </c>
      <c r="BF148" s="23" t="s">
        <v>94</v>
      </c>
      <c r="BG148" s="23">
        <v>289.44788396861054</v>
      </c>
      <c r="BH148" s="23">
        <v>1.7569475945456479</v>
      </c>
      <c r="BI148" s="23">
        <v>2.2063871158494957</v>
      </c>
      <c r="BJ148" s="23">
        <v>279.8693616436304</v>
      </c>
      <c r="BK148" s="23">
        <v>5.281464132564497</v>
      </c>
      <c r="BL148" s="23">
        <v>4.324750817688898</v>
      </c>
      <c r="BM148" s="23">
        <v>285.12313315092155</v>
      </c>
      <c r="BN148" s="23">
        <v>89.2208964296129</v>
      </c>
      <c r="BO148" s="23">
        <v>172.28409467466778</v>
      </c>
      <c r="BP148" s="23">
        <v>217.30244316005897</v>
      </c>
      <c r="BQ148" s="23">
        <v>65.97936102011572</v>
      </c>
      <c r="BR148" s="23">
        <v>289.44788396861054</v>
      </c>
      <c r="BS148" s="23">
        <v>269.6507125000445</v>
      </c>
      <c r="BT148" s="23">
        <v>19.797171468566198</v>
      </c>
      <c r="BU148" s="23">
        <v>234.95818381826177</v>
      </c>
      <c r="BV148" s="23">
        <v>15.582545251428757</v>
      </c>
      <c r="BW148" s="23">
        <v>275.1991306406886</v>
      </c>
      <c r="BX148" s="23">
        <v>12.978214913849877</v>
      </c>
      <c r="BY148" s="23">
        <v>263.7301167004217</v>
      </c>
      <c r="BZ148" s="23">
        <v>25.717767268188858</v>
      </c>
      <c r="CA148" s="23" t="s">
        <v>94</v>
      </c>
      <c r="CB148" s="23">
        <v>68.91989079559909</v>
      </c>
      <c r="CC148" s="23">
        <v>55.42456971660966</v>
      </c>
      <c r="CD148" s="23">
        <v>17.4978000914669</v>
      </c>
      <c r="CE148" s="23">
        <v>14.053727422659813</v>
      </c>
      <c r="CF148" s="23">
        <v>6.970081281963471</v>
      </c>
      <c r="CG148" s="23">
        <v>7.341244845319636</v>
      </c>
      <c r="CH148" s="23">
        <v>12.672353966038814</v>
      </c>
    </row>
    <row r="149" spans="1:86" ht="15">
      <c r="A149" s="22" t="s">
        <v>3</v>
      </c>
      <c r="B149" s="22" t="s">
        <v>155</v>
      </c>
      <c r="C149" s="22">
        <v>3.3446810261844493</v>
      </c>
      <c r="D149" s="22">
        <v>31.2079925153239</v>
      </c>
      <c r="E149" s="22">
        <v>42.770496389732855</v>
      </c>
      <c r="F149" s="22">
        <v>51.000109509586764</v>
      </c>
      <c r="G149" s="22">
        <v>1.3168791991180782</v>
      </c>
      <c r="H149" s="22" t="s">
        <v>94</v>
      </c>
      <c r="I149" s="22" t="s">
        <v>94</v>
      </c>
      <c r="J149" s="22" t="s">
        <v>94</v>
      </c>
      <c r="K149" s="22">
        <v>2.3991469377205705</v>
      </c>
      <c r="L149" s="22">
        <v>4.210292791219472</v>
      </c>
      <c r="M149" s="22">
        <v>127.82901278644695</v>
      </c>
      <c r="N149" s="22">
        <v>8.278220462080146</v>
      </c>
      <c r="O149" s="22">
        <v>123.7610851155863</v>
      </c>
      <c r="P149" s="22">
        <v>65.9924293606982</v>
      </c>
      <c r="Q149" s="22">
        <v>66.04687621696854</v>
      </c>
      <c r="R149" s="22">
        <v>126.64287912611742</v>
      </c>
      <c r="S149" s="22">
        <v>5.396426451549007</v>
      </c>
      <c r="T149" s="22">
        <v>121.55384234131658</v>
      </c>
      <c r="U149" s="22">
        <v>10.48546323634985</v>
      </c>
      <c r="V149" s="22">
        <v>31.743573866717725</v>
      </c>
      <c r="W149" s="22">
        <v>6.676723557546835</v>
      </c>
      <c r="X149" s="22">
        <v>29.532528826965248</v>
      </c>
      <c r="Y149" s="22">
        <v>41.453756537139625</v>
      </c>
      <c r="Z149" s="22">
        <v>27.380391726876322</v>
      </c>
      <c r="AA149" s="22">
        <v>14.595848395315802</v>
      </c>
      <c r="AB149" s="22">
        <v>0.5403489144196951</v>
      </c>
      <c r="AC149" s="22">
        <v>10.410044308191683</v>
      </c>
      <c r="AD149" s="22">
        <v>20.828095741201658</v>
      </c>
      <c r="AE149" s="22">
        <v>100.26081661385354</v>
      </c>
      <c r="AF149" s="22">
        <v>99.13824934558198</v>
      </c>
      <c r="AG149" s="22">
        <v>21.672290062231266</v>
      </c>
      <c r="AH149" s="22">
        <v>7.339720096773705</v>
      </c>
      <c r="AI149" s="22">
        <v>128.99170219239207</v>
      </c>
      <c r="AJ149" s="22">
        <v>3.0476033852743836</v>
      </c>
      <c r="AK149" s="23">
        <v>69.19351206067218</v>
      </c>
      <c r="AL149" s="23">
        <v>27.80539096707376</v>
      </c>
      <c r="AM149" s="23">
        <v>24.989177972783448</v>
      </c>
      <c r="AN149" s="23">
        <v>7.652077639416733</v>
      </c>
      <c r="AO149" s="23">
        <v>2.3991469377205705</v>
      </c>
      <c r="AP149" s="23">
        <v>36.683414163467184</v>
      </c>
      <c r="AQ149" s="23">
        <v>1.635287351680351</v>
      </c>
      <c r="AR149" s="23" t="s">
        <v>94</v>
      </c>
      <c r="AS149" s="23">
        <v>0.4455647441253952</v>
      </c>
      <c r="AT149" s="23" t="s">
        <v>94</v>
      </c>
      <c r="AU149" s="23">
        <v>46.87234269190028</v>
      </c>
      <c r="AV149" s="23">
        <v>46.40269662649341</v>
      </c>
      <c r="AW149" s="23" t="s">
        <v>94</v>
      </c>
      <c r="AX149" s="23">
        <v>36.911285776647865</v>
      </c>
      <c r="AY149" s="23" t="s">
        <v>94</v>
      </c>
      <c r="AZ149" s="23" t="s">
        <v>94</v>
      </c>
      <c r="BA149" s="23">
        <v>0.4455647441253952</v>
      </c>
      <c r="BB149" s="23" t="s">
        <v>94</v>
      </c>
      <c r="BC149" s="23">
        <v>2.071338258813436</v>
      </c>
      <c r="BD149" s="23" t="s">
        <v>94</v>
      </c>
      <c r="BE149" s="23">
        <v>46.52281083585429</v>
      </c>
      <c r="BF149" s="23">
        <v>44.33135836767997</v>
      </c>
      <c r="BG149" s="23">
        <v>1.7569475945456479</v>
      </c>
      <c r="BH149" s="23">
        <v>132.03930557766645</v>
      </c>
      <c r="BI149" s="23" t="s">
        <v>94</v>
      </c>
      <c r="BJ149" s="23" t="s">
        <v>94</v>
      </c>
      <c r="BK149" s="23" t="s">
        <v>94</v>
      </c>
      <c r="BL149" s="23">
        <v>0.9306366281923777</v>
      </c>
      <c r="BM149" s="23">
        <v>131.1086689494741</v>
      </c>
      <c r="BN149" s="23">
        <v>43.688218561009464</v>
      </c>
      <c r="BO149" s="23">
        <v>80.41063072411583</v>
      </c>
      <c r="BP149" s="23">
        <v>84.49377898760406</v>
      </c>
      <c r="BQ149" s="23">
        <v>46.11294158226472</v>
      </c>
      <c r="BR149" s="23">
        <v>132.03930557766645</v>
      </c>
      <c r="BS149" s="23">
        <v>129.5158611570959</v>
      </c>
      <c r="BT149" s="23">
        <v>2.5234444205704936</v>
      </c>
      <c r="BU149" s="23">
        <v>114.02041381825494</v>
      </c>
      <c r="BV149" s="23">
        <v>2.802733658539419</v>
      </c>
      <c r="BW149" s="23">
        <v>127.12456968730024</v>
      </c>
      <c r="BX149" s="23">
        <v>4.617104892124687</v>
      </c>
      <c r="BY149" s="23">
        <v>126.63333736286687</v>
      </c>
      <c r="BZ149" s="23">
        <v>5.405968214799517</v>
      </c>
      <c r="CA149" s="23" t="s">
        <v>94</v>
      </c>
      <c r="CB149" s="23">
        <v>26.924887776438936</v>
      </c>
      <c r="CC149" s="23">
        <v>21.683114940211205</v>
      </c>
      <c r="CD149" s="23">
        <v>8.642051729166667</v>
      </c>
      <c r="CE149" s="23">
        <v>6.812342136700913</v>
      </c>
      <c r="CF149" s="23">
        <v>2.4207527802511417</v>
      </c>
      <c r="CG149" s="23">
        <v>4.340595136130139</v>
      </c>
      <c r="CH149" s="23">
        <v>3.9017952926655264</v>
      </c>
    </row>
    <row r="150" spans="2:86" ht="15">
      <c r="B150" s="22" t="s">
        <v>5</v>
      </c>
      <c r="C150" s="22">
        <v>2.6999920845181946</v>
      </c>
      <c r="D150" s="22">
        <v>14.172385369309437</v>
      </c>
      <c r="E150" s="22">
        <v>31.703871581757664</v>
      </c>
      <c r="F150" s="22">
        <v>54.65158517436815</v>
      </c>
      <c r="G150" s="22">
        <v>44.48644750470192</v>
      </c>
      <c r="H150" s="22">
        <v>1.6076832929882106</v>
      </c>
      <c r="I150" s="22" t="s">
        <v>94</v>
      </c>
      <c r="J150" s="22" t="s">
        <v>94</v>
      </c>
      <c r="K150" s="22">
        <v>8.992022501886716</v>
      </c>
      <c r="L150" s="22">
        <v>28.149293910643074</v>
      </c>
      <c r="M150" s="22">
        <v>130.16469359888777</v>
      </c>
      <c r="N150" s="22">
        <v>37.27624361563316</v>
      </c>
      <c r="O150" s="22">
        <v>121.0377438938975</v>
      </c>
      <c r="P150" s="22">
        <v>100.35743146721892</v>
      </c>
      <c r="Q150" s="22">
        <v>57.95655604231135</v>
      </c>
      <c r="R150" s="22">
        <v>152.68394371510138</v>
      </c>
      <c r="S150" s="22">
        <v>5.630043794429393</v>
      </c>
      <c r="T150" s="22">
        <v>146.44793804703843</v>
      </c>
      <c r="U150" s="22">
        <v>11.866049462492219</v>
      </c>
      <c r="V150" s="22">
        <v>32.31744851530491</v>
      </c>
      <c r="W150" s="22">
        <v>7.488683881097474</v>
      </c>
      <c r="X150" s="22">
        <v>64.41674800985301</v>
      </c>
      <c r="Y150" s="22">
        <v>25.56517083844313</v>
      </c>
      <c r="Z150" s="22">
        <v>40.15526909444246</v>
      </c>
      <c r="AA150" s="22">
        <v>6.001287324861306</v>
      </c>
      <c r="AB150" s="22">
        <v>1.5902044056467706</v>
      </c>
      <c r="AC150" s="22">
        <v>20.534620682869317</v>
      </c>
      <c r="AD150" s="22">
        <v>39.73843306550314</v>
      </c>
      <c r="AE150" s="22">
        <v>96.45072935551114</v>
      </c>
      <c r="AF150" s="22">
        <v>106.7379514724912</v>
      </c>
      <c r="AG150" s="22">
        <v>28.307090649391025</v>
      </c>
      <c r="AH150" s="22">
        <v>21.907938222442606</v>
      </c>
      <c r="AI150" s="22">
        <v>149.2471687928854</v>
      </c>
      <c r="AJ150" s="22">
        <v>9.06681871664517</v>
      </c>
      <c r="AK150" s="23">
        <v>50.0603401719978</v>
      </c>
      <c r="AL150" s="23">
        <v>30.708592113049082</v>
      </c>
      <c r="AM150" s="23">
        <v>28.636656461846883</v>
      </c>
      <c r="AN150" s="23">
        <v>29.639578923024505</v>
      </c>
      <c r="AO150" s="23">
        <v>19.268819839611943</v>
      </c>
      <c r="AP150" s="23">
        <v>21.32765067666557</v>
      </c>
      <c r="AQ150" s="23">
        <v>1.473546889655486</v>
      </c>
      <c r="AR150" s="23">
        <v>5.37559455786319</v>
      </c>
      <c r="AS150" s="23" t="s">
        <v>94</v>
      </c>
      <c r="AT150" s="23" t="s">
        <v>94</v>
      </c>
      <c r="AU150" s="23">
        <v>38.562327788960935</v>
      </c>
      <c r="AV150" s="23">
        <v>89.07038451222924</v>
      </c>
      <c r="AW150" s="23">
        <v>2.0341820820096075</v>
      </c>
      <c r="AX150" s="23">
        <v>35.669384799250125</v>
      </c>
      <c r="AY150" s="23">
        <v>0.9318508130356848</v>
      </c>
      <c r="AZ150" s="23">
        <v>0.8323045583534776</v>
      </c>
      <c r="BA150" s="23" t="s">
        <v>94</v>
      </c>
      <c r="BB150" s="23">
        <v>0.4844915521409266</v>
      </c>
      <c r="BC150" s="23">
        <v>48.02023486886993</v>
      </c>
      <c r="BD150" s="23" t="s">
        <v>94</v>
      </c>
      <c r="BE150" s="23">
        <v>32.89987175593882</v>
      </c>
      <c r="BF150" s="23">
        <v>36.986286108015186</v>
      </c>
      <c r="BG150" s="23">
        <v>2.2063871158494957</v>
      </c>
      <c r="BH150" s="23" t="s">
        <v>94</v>
      </c>
      <c r="BI150" s="23">
        <v>158.31398750953062</v>
      </c>
      <c r="BJ150" s="23" t="s">
        <v>94</v>
      </c>
      <c r="BK150" s="23" t="s">
        <v>94</v>
      </c>
      <c r="BL150" s="23">
        <v>3.7613679585269213</v>
      </c>
      <c r="BM150" s="23">
        <v>154.55261955100374</v>
      </c>
      <c r="BN150" s="23">
        <v>37.83163085430445</v>
      </c>
      <c r="BO150" s="23">
        <v>104.0268051334577</v>
      </c>
      <c r="BP150" s="23">
        <v>113.74877051041251</v>
      </c>
      <c r="BQ150" s="23">
        <v>36.08623533233809</v>
      </c>
      <c r="BR150" s="23">
        <v>158.31398750953062</v>
      </c>
      <c r="BS150" s="23">
        <v>150.84243842680567</v>
      </c>
      <c r="BT150" s="23">
        <v>7.471549082724964</v>
      </c>
      <c r="BU150" s="23">
        <v>125.96972301277422</v>
      </c>
      <c r="BV150" s="23">
        <v>5.769347496125909</v>
      </c>
      <c r="BW150" s="23">
        <v>153.2889430708871</v>
      </c>
      <c r="BX150" s="23">
        <v>5.025044438643547</v>
      </c>
      <c r="BY150" s="23">
        <v>141.71159308155066</v>
      </c>
      <c r="BZ150" s="23">
        <v>16.60239442798002</v>
      </c>
      <c r="CA150" s="23" t="s">
        <v>94</v>
      </c>
      <c r="CB150" s="23">
        <v>15.71983606174208</v>
      </c>
      <c r="CC150" s="23">
        <v>25.62530779009705</v>
      </c>
      <c r="CD150" s="23">
        <v>7.124809938641552</v>
      </c>
      <c r="CE150" s="23">
        <v>5.257783718464614</v>
      </c>
      <c r="CF150" s="23">
        <v>2.60858491466895</v>
      </c>
      <c r="CG150" s="23">
        <v>3.2901637879566215</v>
      </c>
      <c r="CH150" s="23">
        <v>3.1685890134132424</v>
      </c>
    </row>
    <row r="151" spans="2:86" ht="15">
      <c r="B151" s="22" t="s">
        <v>6</v>
      </c>
      <c r="C151" s="22">
        <v>806.6900902227425</v>
      </c>
      <c r="D151" s="22">
        <v>954.4573482898006</v>
      </c>
      <c r="E151" s="22">
        <v>912.4982848482736</v>
      </c>
      <c r="F151" s="22">
        <v>857.9458627382734</v>
      </c>
      <c r="G151" s="22">
        <v>767.0664257435183</v>
      </c>
      <c r="H151" s="22">
        <v>279.86881821726263</v>
      </c>
      <c r="I151" s="22">
        <v>267.15891846464734</v>
      </c>
      <c r="J151" s="22">
        <v>19.21012904399449</v>
      </c>
      <c r="K151" s="22">
        <v>618.7400529522448</v>
      </c>
      <c r="L151" s="22">
        <v>1628.5958907601912</v>
      </c>
      <c r="M151" s="22">
        <v>3855.0400397605044</v>
      </c>
      <c r="N151" s="22">
        <v>1223.3636476316838</v>
      </c>
      <c r="O151" s="22">
        <v>4260.272282889099</v>
      </c>
      <c r="P151" s="22">
        <v>4517.382321962276</v>
      </c>
      <c r="Q151" s="22">
        <v>966.2536085584578</v>
      </c>
      <c r="R151" s="22">
        <v>5172.692592368657</v>
      </c>
      <c r="S151" s="22">
        <v>310.9433381521164</v>
      </c>
      <c r="T151" s="22">
        <v>5177.220986183925</v>
      </c>
      <c r="U151" s="22">
        <v>306.4149443368545</v>
      </c>
      <c r="V151" s="22">
        <v>1253.797002919611</v>
      </c>
      <c r="W151" s="22">
        <v>340.4562714842192</v>
      </c>
      <c r="X151" s="22">
        <v>1378.4007526041548</v>
      </c>
      <c r="Y151" s="22">
        <v>1505.2282013764177</v>
      </c>
      <c r="Z151" s="22">
        <v>1362.9338265419</v>
      </c>
      <c r="AA151" s="22">
        <v>415.46928116786995</v>
      </c>
      <c r="AB151" s="22">
        <v>46.869307322683355</v>
      </c>
      <c r="AC151" s="22">
        <v>666.8410448871663</v>
      </c>
      <c r="AD151" s="22">
        <v>1344.3463353994923</v>
      </c>
      <c r="AE151" s="22">
        <v>3425.579242911415</v>
      </c>
      <c r="AF151" s="22">
        <v>4334.571675548223</v>
      </c>
      <c r="AG151" s="22">
        <v>580.2540843630704</v>
      </c>
      <c r="AH151" s="22">
        <v>509.0618419447947</v>
      </c>
      <c r="AI151" s="22">
        <v>5002.588433870888</v>
      </c>
      <c r="AJ151" s="22">
        <v>481.0474966498899</v>
      </c>
      <c r="AK151" s="23">
        <v>1071.1656705382002</v>
      </c>
      <c r="AL151" s="23">
        <v>1129.9030025098002</v>
      </c>
      <c r="AM151" s="23">
        <v>1103.164256194402</v>
      </c>
      <c r="AN151" s="23">
        <v>1089.9104675000883</v>
      </c>
      <c r="AO151" s="23">
        <v>1089.4925337782624</v>
      </c>
      <c r="AP151" s="23">
        <v>1656.5517523437143</v>
      </c>
      <c r="AQ151" s="23">
        <v>476.23913897192</v>
      </c>
      <c r="AR151" s="23">
        <v>793.3241272620417</v>
      </c>
      <c r="AS151" s="23">
        <v>757.8401570964201</v>
      </c>
      <c r="AT151" s="23">
        <v>512.6636579319845</v>
      </c>
      <c r="AU151" s="23">
        <v>394.23872540108226</v>
      </c>
      <c r="AV151" s="23">
        <v>586.5598960863213</v>
      </c>
      <c r="AW151" s="23">
        <v>89.47849734825029</v>
      </c>
      <c r="AX151" s="23">
        <v>2788.714245554171</v>
      </c>
      <c r="AY151" s="23">
        <v>360.7413127955941</v>
      </c>
      <c r="AZ151" s="23">
        <v>362.60587460593047</v>
      </c>
      <c r="BA151" s="23">
        <v>489.1136321280751</v>
      </c>
      <c r="BB151" s="23">
        <v>470.75447281550333</v>
      </c>
      <c r="BC151" s="23">
        <v>289.13679762679016</v>
      </c>
      <c r="BD151" s="23">
        <v>170.4660093363997</v>
      </c>
      <c r="BE151" s="23">
        <v>259.0646147075561</v>
      </c>
      <c r="BF151" s="23">
        <v>13.00031439077168</v>
      </c>
      <c r="BG151" s="23">
        <v>279.8693616436304</v>
      </c>
      <c r="BH151" s="23" t="s">
        <v>94</v>
      </c>
      <c r="BI151" s="23" t="s">
        <v>94</v>
      </c>
      <c r="BJ151" s="23">
        <v>5483.635930520739</v>
      </c>
      <c r="BK151" s="23" t="s">
        <v>94</v>
      </c>
      <c r="BL151" s="23">
        <v>33.75533569357014</v>
      </c>
      <c r="BM151" s="23">
        <v>5449.880594827168</v>
      </c>
      <c r="BN151" s="23">
        <v>1714.9936520373817</v>
      </c>
      <c r="BO151" s="23">
        <v>3241.0242342286783</v>
      </c>
      <c r="BP151" s="23">
        <v>4140.893795276452</v>
      </c>
      <c r="BQ151" s="23">
        <v>1240.762171302674</v>
      </c>
      <c r="BR151" s="23">
        <v>5483.635930520739</v>
      </c>
      <c r="BS151" s="23">
        <v>5206.953726927621</v>
      </c>
      <c r="BT151" s="23">
        <v>276.6822035931451</v>
      </c>
      <c r="BU151" s="23">
        <v>4498.533450089111</v>
      </c>
      <c r="BV151" s="23">
        <v>239.59799813551365</v>
      </c>
      <c r="BW151" s="23">
        <v>5268.07705195177</v>
      </c>
      <c r="BX151" s="23">
        <v>209.5542445417448</v>
      </c>
      <c r="BY151" s="23">
        <v>5042.478065896638</v>
      </c>
      <c r="BZ151" s="23">
        <v>441.1578646241599</v>
      </c>
      <c r="CA151" s="23" t="s">
        <v>94</v>
      </c>
      <c r="CB151" s="23">
        <v>836.513378413888</v>
      </c>
      <c r="CC151" s="23">
        <v>972.522491137278</v>
      </c>
      <c r="CD151" s="23">
        <v>285.68119348301883</v>
      </c>
      <c r="CE151" s="23">
        <v>269.9356887208902</v>
      </c>
      <c r="CF151" s="23">
        <v>115.5688280589325</v>
      </c>
      <c r="CG151" s="23">
        <v>123.77334115025675</v>
      </c>
      <c r="CH151" s="23">
        <v>172.35506342679778</v>
      </c>
    </row>
    <row r="152" spans="2:86" ht="15">
      <c r="B152" s="22" t="s">
        <v>156</v>
      </c>
      <c r="C152" s="22">
        <v>2.9058306989401115</v>
      </c>
      <c r="D152" s="22">
        <v>47.31107633634592</v>
      </c>
      <c r="E152" s="22">
        <v>48.70903335451065</v>
      </c>
      <c r="F152" s="22">
        <v>31.129914285792246</v>
      </c>
      <c r="G152" s="22">
        <v>1.1210807136071899</v>
      </c>
      <c r="H152" s="22" t="s">
        <v>94</v>
      </c>
      <c r="I152" s="22" t="s">
        <v>94</v>
      </c>
      <c r="J152" s="22" t="s">
        <v>94</v>
      </c>
      <c r="K152" s="22">
        <v>3.070918522924859</v>
      </c>
      <c r="L152" s="22">
        <v>8.566410337365411</v>
      </c>
      <c r="M152" s="22">
        <v>125.68144357475535</v>
      </c>
      <c r="N152" s="22">
        <v>16.45061735863631</v>
      </c>
      <c r="O152" s="22">
        <v>117.79723655348464</v>
      </c>
      <c r="P152" s="22">
        <v>93.61202590335049</v>
      </c>
      <c r="Q152" s="22">
        <v>40.63582800877035</v>
      </c>
      <c r="R152" s="22">
        <v>132.57178235432673</v>
      </c>
      <c r="S152" s="22">
        <v>1.6760715577940017</v>
      </c>
      <c r="T152" s="22">
        <v>127.51828886819264</v>
      </c>
      <c r="U152" s="22">
        <v>6.72956504392816</v>
      </c>
      <c r="V152" s="22">
        <v>31.115301221991363</v>
      </c>
      <c r="W152" s="22">
        <v>10.547999745998446</v>
      </c>
      <c r="X152" s="22">
        <v>26.008632488403137</v>
      </c>
      <c r="Y152" s="22">
        <v>44.89121878415443</v>
      </c>
      <c r="Z152" s="22">
        <v>31.843633669717427</v>
      </c>
      <c r="AA152" s="22">
        <v>13.738187155347337</v>
      </c>
      <c r="AB152" s="22">
        <v>0.8166641921452802</v>
      </c>
      <c r="AC152" s="22">
        <v>18.927068266686366</v>
      </c>
      <c r="AD152" s="22">
        <v>23.236310705409743</v>
      </c>
      <c r="AE152" s="22">
        <v>91.26781074787944</v>
      </c>
      <c r="AF152" s="22">
        <v>116.50601439551471</v>
      </c>
      <c r="AG152" s="22">
        <v>12.28082001548789</v>
      </c>
      <c r="AH152" s="22">
        <v>1.8485949603348169</v>
      </c>
      <c r="AI152" s="22">
        <v>120.60436668804398</v>
      </c>
      <c r="AJ152" s="22">
        <v>13.643487224076877</v>
      </c>
      <c r="AK152" s="23">
        <v>46.03138475386963</v>
      </c>
      <c r="AL152" s="23">
        <v>29.91902997637983</v>
      </c>
      <c r="AM152" s="23">
        <v>32.67045745191129</v>
      </c>
      <c r="AN152" s="23">
        <v>20.1840084891629</v>
      </c>
      <c r="AO152" s="23">
        <v>5.442973240797312</v>
      </c>
      <c r="AP152" s="23">
        <v>56.887219903816685</v>
      </c>
      <c r="AQ152" s="23">
        <v>2.7364438172190604</v>
      </c>
      <c r="AR152" s="23">
        <v>6.823013418463776</v>
      </c>
      <c r="AS152" s="23">
        <v>5.514222373931678</v>
      </c>
      <c r="AT152" s="23">
        <v>0.29822883055474025</v>
      </c>
      <c r="AU152" s="23">
        <v>43.13967716683453</v>
      </c>
      <c r="AV152" s="23">
        <v>13.349378578079582</v>
      </c>
      <c r="AW152" s="23">
        <v>5.0125652392781035</v>
      </c>
      <c r="AX152" s="23">
        <v>68.36478600939711</v>
      </c>
      <c r="AY152" s="23">
        <v>3.427451316046509</v>
      </c>
      <c r="AZ152" s="23">
        <v>0.19305471529077262</v>
      </c>
      <c r="BA152" s="23" t="s">
        <v>94</v>
      </c>
      <c r="BB152" s="23" t="s">
        <v>94</v>
      </c>
      <c r="BC152" s="23">
        <v>0.39406681347183664</v>
      </c>
      <c r="BD152" s="23" t="s">
        <v>94</v>
      </c>
      <c r="BE152" s="23">
        <v>43.631719160742456</v>
      </c>
      <c r="BF152" s="23">
        <v>12.955311764607748</v>
      </c>
      <c r="BG152" s="23">
        <v>5.281464132564497</v>
      </c>
      <c r="BH152" s="23" t="s">
        <v>94</v>
      </c>
      <c r="BI152" s="23" t="s">
        <v>94</v>
      </c>
      <c r="BJ152" s="23" t="s">
        <v>94</v>
      </c>
      <c r="BK152" s="23">
        <v>134.24785391212075</v>
      </c>
      <c r="BL152" s="23">
        <v>1.282130461741982</v>
      </c>
      <c r="BM152" s="23">
        <v>132.9657234503788</v>
      </c>
      <c r="BN152" s="23">
        <v>34.205046156822526</v>
      </c>
      <c r="BO152" s="23">
        <v>84.88916260361705</v>
      </c>
      <c r="BP152" s="23">
        <v>104.6030600537392</v>
      </c>
      <c r="BQ152" s="23">
        <v>29.10682785931905</v>
      </c>
      <c r="BR152" s="23">
        <v>134.24785391212075</v>
      </c>
      <c r="BS152" s="23">
        <v>122.96212994101883</v>
      </c>
      <c r="BT152" s="23">
        <v>11.285723971101968</v>
      </c>
      <c r="BU152" s="23">
        <v>108.13585544626888</v>
      </c>
      <c r="BV152" s="23">
        <v>6.39454024765103</v>
      </c>
      <c r="BW152" s="23">
        <v>124.18517910178939</v>
      </c>
      <c r="BX152" s="23">
        <v>10.062674810331412</v>
      </c>
      <c r="BY152" s="23">
        <v>124.19521699691836</v>
      </c>
      <c r="BZ152" s="23">
        <v>10.052636915202505</v>
      </c>
      <c r="CA152" s="23" t="s">
        <v>94</v>
      </c>
      <c r="CB152" s="23">
        <v>22.60583081925677</v>
      </c>
      <c r="CC152" s="23">
        <v>22.43618352525683</v>
      </c>
      <c r="CD152" s="23">
        <v>8.625515330764845</v>
      </c>
      <c r="CE152" s="23">
        <v>7.230832609303656</v>
      </c>
      <c r="CF152" s="23">
        <v>3.205294683504566</v>
      </c>
      <c r="CG152" s="23">
        <v>2.8735728722888134</v>
      </c>
      <c r="CH152" s="23">
        <v>4.41535393293379</v>
      </c>
    </row>
    <row r="153" spans="1:86" ht="15">
      <c r="A153" s="22" t="s">
        <v>175</v>
      </c>
      <c r="B153" s="22" t="s">
        <v>157</v>
      </c>
      <c r="C153" s="22">
        <v>16.515006214742126</v>
      </c>
      <c r="D153" s="22">
        <v>13.003184639287356</v>
      </c>
      <c r="E153" s="22">
        <v>21.77996222715186</v>
      </c>
      <c r="F153" s="22">
        <v>26.90274946838702</v>
      </c>
      <c r="G153" s="22">
        <v>40.29857121286937</v>
      </c>
      <c r="H153" s="22">
        <v>7.373974136136285</v>
      </c>
      <c r="I153" s="22">
        <v>6.755090113017963</v>
      </c>
      <c r="J153" s="22">
        <v>0.10335112567612573</v>
      </c>
      <c r="K153" s="22">
        <v>4.8233063873464905</v>
      </c>
      <c r="L153" s="22">
        <v>28.28439776125845</v>
      </c>
      <c r="M153" s="22">
        <v>109.27079776335607</v>
      </c>
      <c r="N153" s="22">
        <v>20.13094789597975</v>
      </c>
      <c r="O153" s="22">
        <v>117.42424762863477</v>
      </c>
      <c r="P153" s="22">
        <v>94.3905648191811</v>
      </c>
      <c r="Q153" s="22">
        <v>43.16463070543346</v>
      </c>
      <c r="R153" s="22">
        <v>129.2240307409753</v>
      </c>
      <c r="S153" s="22">
        <v>8.331164783639146</v>
      </c>
      <c r="T153" s="22">
        <v>82.13355311395232</v>
      </c>
      <c r="U153" s="22">
        <v>55.42164241066227</v>
      </c>
      <c r="V153" s="22">
        <v>2.252709924052401</v>
      </c>
      <c r="W153" s="22">
        <v>0.46617318678652975</v>
      </c>
      <c r="X153" s="22">
        <v>44.87607666913517</v>
      </c>
      <c r="Y153" s="22">
        <v>61.07503747656701</v>
      </c>
      <c r="Z153" s="22">
        <v>1.3422994231232597</v>
      </c>
      <c r="AA153" s="22">
        <v>1.7801905834088183</v>
      </c>
      <c r="AB153" s="22">
        <v>15.368494061384192</v>
      </c>
      <c r="AC153" s="22">
        <v>59.48562154019545</v>
      </c>
      <c r="AD153" s="22">
        <v>36.98014030623645</v>
      </c>
      <c r="AE153" s="22">
        <v>25.720939616798518</v>
      </c>
      <c r="AF153" s="22">
        <v>125.49906936737383</v>
      </c>
      <c r="AG153" s="22">
        <v>5.2458029407653815</v>
      </c>
      <c r="AH153" s="22">
        <v>1.309238923002265</v>
      </c>
      <c r="AI153" s="22">
        <v>79.99682602231572</v>
      </c>
      <c r="AJ153" s="22">
        <v>57.55836950229891</v>
      </c>
      <c r="AK153" s="23">
        <v>28.623315086849477</v>
      </c>
      <c r="AL153" s="23">
        <v>26.525496769544937</v>
      </c>
      <c r="AM153" s="23">
        <v>33.94228667385817</v>
      </c>
      <c r="AN153" s="23">
        <v>37.81859065304978</v>
      </c>
      <c r="AO153" s="23">
        <v>10.645506341312286</v>
      </c>
      <c r="AP153" s="23">
        <v>4.241212939172013</v>
      </c>
      <c r="AQ153" s="23">
        <v>1.761559887319671</v>
      </c>
      <c r="AR153" s="23">
        <v>7.143385690664858</v>
      </c>
      <c r="AS153" s="23">
        <v>8.0584374330923</v>
      </c>
      <c r="AT153" s="23">
        <v>3.001761533884646</v>
      </c>
      <c r="AU153" s="23">
        <v>5.125520750686991</v>
      </c>
      <c r="AV153" s="23">
        <v>8.954195100322192</v>
      </c>
      <c r="AW153" s="23">
        <v>0.342146623841808</v>
      </c>
      <c r="AX153" s="23">
        <v>11.158834272971154</v>
      </c>
      <c r="AY153" s="23">
        <v>2.1399991100431794</v>
      </c>
      <c r="AZ153" s="23">
        <v>3.555950730862821</v>
      </c>
      <c r="BA153" s="23">
        <v>5.234094976288922</v>
      </c>
      <c r="BB153" s="23">
        <v>3.131457727905748</v>
      </c>
      <c r="BC153" s="23">
        <v>3.5914879696215642</v>
      </c>
      <c r="BD153" s="23">
        <v>1.59286179108776</v>
      </c>
      <c r="BE153" s="23">
        <v>3.9997560544621904</v>
      </c>
      <c r="BF153" s="23">
        <v>1.0002772910991453</v>
      </c>
      <c r="BG153" s="23">
        <v>4.324750817688898</v>
      </c>
      <c r="BH153" s="23">
        <v>0.9306366281923777</v>
      </c>
      <c r="BI153" s="23">
        <v>3.7613679585269213</v>
      </c>
      <c r="BJ153" s="23">
        <v>33.75533569357014</v>
      </c>
      <c r="BK153" s="23">
        <v>1.282130461741982</v>
      </c>
      <c r="BL153" s="23">
        <v>137.55519552461453</v>
      </c>
      <c r="BM153" s="23" t="s">
        <v>94</v>
      </c>
      <c r="BN153" s="23">
        <v>37.39144506303036</v>
      </c>
      <c r="BO153" s="23">
        <v>79.51402049974979</v>
      </c>
      <c r="BP153" s="23">
        <v>37.21268827265498</v>
      </c>
      <c r="BQ153" s="23">
        <v>5.995031062736362</v>
      </c>
      <c r="BR153" s="23">
        <v>137.55519552461453</v>
      </c>
      <c r="BS153" s="23">
        <v>79.24250482142695</v>
      </c>
      <c r="BT153" s="23">
        <v>58.31269070318757</v>
      </c>
      <c r="BU153" s="23">
        <v>83.78270214068789</v>
      </c>
      <c r="BV153" s="23">
        <v>19.029757574862526</v>
      </c>
      <c r="BW153" s="23">
        <v>108.92486042214391</v>
      </c>
      <c r="BX153" s="23">
        <v>20.93886399922936</v>
      </c>
      <c r="BY153" s="23">
        <v>75.58699944675664</v>
      </c>
      <c r="BZ153" s="23">
        <v>61.96819607785791</v>
      </c>
      <c r="CA153" s="23" t="s">
        <v>94</v>
      </c>
      <c r="CB153" s="23">
        <v>8.262509408574235</v>
      </c>
      <c r="CC153" s="23">
        <v>8.516590024400687</v>
      </c>
      <c r="CD153" s="23">
        <v>0.602360696347032</v>
      </c>
      <c r="CE153" s="23">
        <v>0.36803035102739734</v>
      </c>
      <c r="CF153" s="23">
        <v>0.46368568293379003</v>
      </c>
      <c r="CG153" s="23" t="s">
        <v>94</v>
      </c>
      <c r="CH153" s="23">
        <v>0.17951853995433792</v>
      </c>
    </row>
    <row r="154" spans="2:86" ht="15">
      <c r="B154" s="22" t="s">
        <v>158</v>
      </c>
      <c r="C154" s="22">
        <v>846.6354124213955</v>
      </c>
      <c r="D154" s="22">
        <v>1087.1602611675594</v>
      </c>
      <c r="E154" s="22">
        <v>1099.1613310963821</v>
      </c>
      <c r="F154" s="22">
        <v>1056.9323714259267</v>
      </c>
      <c r="G154" s="22">
        <v>900.6886460821024</v>
      </c>
      <c r="H154" s="22">
        <v>298.297659582024</v>
      </c>
      <c r="I154" s="22">
        <v>279.4974034336768</v>
      </c>
      <c r="J154" s="22">
        <v>20.74597457910416</v>
      </c>
      <c r="K154" s="22">
        <v>657.1245439726913</v>
      </c>
      <c r="L154" s="22">
        <v>1785.3647575870664</v>
      </c>
      <c r="M154" s="22">
        <v>4460.878846173815</v>
      </c>
      <c r="N154" s="22">
        <v>1333.1546453341787</v>
      </c>
      <c r="O154" s="22">
        <v>4913.088958426738</v>
      </c>
      <c r="P154" s="22">
        <v>5042.5257315135605</v>
      </c>
      <c r="Q154" s="22">
        <v>1203.7178722473373</v>
      </c>
      <c r="R154" s="22">
        <v>5896.634770112253</v>
      </c>
      <c r="S154" s="22">
        <v>349.60883364860547</v>
      </c>
      <c r="T154" s="22">
        <v>5826.049972878226</v>
      </c>
      <c r="U154" s="22">
        <v>420.193630882605</v>
      </c>
      <c r="V154" s="22">
        <v>1349.4860577532752</v>
      </c>
      <c r="W154" s="22">
        <v>365.2235105494284</v>
      </c>
      <c r="X154" s="22">
        <v>1585.0373039912117</v>
      </c>
      <c r="Y154" s="22">
        <v>1736.859652479337</v>
      </c>
      <c r="Z154" s="22">
        <v>1463.3130839117684</v>
      </c>
      <c r="AA154" s="22">
        <v>449.64097556712204</v>
      </c>
      <c r="AB154" s="22">
        <v>57.91001009222298</v>
      </c>
      <c r="AC154" s="22">
        <v>778.3136035810635</v>
      </c>
      <c r="AD154" s="22">
        <v>1526.093323411207</v>
      </c>
      <c r="AE154" s="22">
        <v>3883.926666676411</v>
      </c>
      <c r="AF154" s="22">
        <v>4951.967329393876</v>
      </c>
      <c r="AG154" s="22">
        <v>665.3500410848758</v>
      </c>
      <c r="AH154" s="22">
        <v>558.5069874868562</v>
      </c>
      <c r="AI154" s="22">
        <v>5718.236882622547</v>
      </c>
      <c r="AJ154" s="22">
        <v>528.0067211382698</v>
      </c>
      <c r="AK154" s="23">
        <v>1311.1404610392733</v>
      </c>
      <c r="AL154" s="23">
        <v>1275.7946830618573</v>
      </c>
      <c r="AM154" s="23">
        <v>1266.2846247498564</v>
      </c>
      <c r="AN154" s="23">
        <v>1206.3345572249277</v>
      </c>
      <c r="AO154" s="23">
        <v>1186.6892776849797</v>
      </c>
      <c r="AP154" s="23">
        <v>1771.4507396825427</v>
      </c>
      <c r="AQ154" s="23">
        <v>481.5945583073407</v>
      </c>
      <c r="AR154" s="23">
        <v>800.077845242263</v>
      </c>
      <c r="AS154" s="23">
        <v>756.0752302634053</v>
      </c>
      <c r="AT154" s="23">
        <v>510.7483474809455</v>
      </c>
      <c r="AU154" s="23">
        <v>518.6166030435281</v>
      </c>
      <c r="AV154" s="23">
        <v>728.9957302442076</v>
      </c>
      <c r="AW154" s="23">
        <v>96.7658437282404</v>
      </c>
      <c r="AX154" s="23">
        <v>2922.991278329292</v>
      </c>
      <c r="AY154" s="23">
        <v>363.4340967199784</v>
      </c>
      <c r="AZ154" s="23">
        <v>360.6653491440976</v>
      </c>
      <c r="BA154" s="23">
        <v>485.3796559981594</v>
      </c>
      <c r="BB154" s="23">
        <v>469.3601583400423</v>
      </c>
      <c r="BC154" s="23">
        <v>337.9602852992203</v>
      </c>
      <c r="BD154" s="23">
        <v>168.97016094872734</v>
      </c>
      <c r="BE154" s="23">
        <v>379.82898152250914</v>
      </c>
      <c r="BF154" s="23">
        <v>106.8142137770726</v>
      </c>
      <c r="BG154" s="23">
        <v>285.12313315092155</v>
      </c>
      <c r="BH154" s="23">
        <v>131.1086689494741</v>
      </c>
      <c r="BI154" s="23">
        <v>154.55261955100374</v>
      </c>
      <c r="BJ154" s="23">
        <v>5449.880594827168</v>
      </c>
      <c r="BK154" s="23">
        <v>132.9657234503788</v>
      </c>
      <c r="BL154" s="23" t="s">
        <v>94</v>
      </c>
      <c r="BM154" s="23">
        <v>6246.243603760894</v>
      </c>
      <c r="BN154" s="23">
        <v>1960.1585349873776</v>
      </c>
      <c r="BO154" s="23">
        <v>3691.9844070518056</v>
      </c>
      <c r="BP154" s="23">
        <v>4712.083334627731</v>
      </c>
      <c r="BQ154" s="23">
        <v>1431.307073438565</v>
      </c>
      <c r="BR154" s="23">
        <v>6246.243603760894</v>
      </c>
      <c r="BS154" s="23">
        <v>5911.486619094328</v>
      </c>
      <c r="BT154" s="23">
        <v>334.75698466645963</v>
      </c>
      <c r="BU154" s="23">
        <v>5118.119782728401</v>
      </c>
      <c r="BV154" s="23">
        <v>278.9863636728514</v>
      </c>
      <c r="BW154" s="23">
        <v>6007.265832013493</v>
      </c>
      <c r="BX154" s="23">
        <v>238.9777717473477</v>
      </c>
      <c r="BY154" s="23">
        <v>5708.109916206847</v>
      </c>
      <c r="BZ154" s="23">
        <v>538.1336875539964</v>
      </c>
      <c r="CA154" s="23" t="s">
        <v>94</v>
      </c>
      <c r="CB154" s="23">
        <v>943.0550632184262</v>
      </c>
      <c r="CC154" s="23">
        <v>1088.5518752671346</v>
      </c>
      <c r="CD154" s="23">
        <v>310.2109340415237</v>
      </c>
      <c r="CE154" s="23">
        <v>289.5109137781105</v>
      </c>
      <c r="CF154" s="23">
        <v>123.52982562143252</v>
      </c>
      <c r="CG154" s="23">
        <v>135.28479877968024</v>
      </c>
      <c r="CH154" s="23">
        <v>184.55968777468573</v>
      </c>
    </row>
    <row r="155" spans="1:86" ht="15">
      <c r="A155" s="22" t="s">
        <v>108</v>
      </c>
      <c r="B155" s="22" t="s">
        <v>157</v>
      </c>
      <c r="C155" s="22">
        <v>145.30573974840465</v>
      </c>
      <c r="D155" s="22">
        <v>303.02510519132187</v>
      </c>
      <c r="E155" s="22">
        <v>290.69239394084923</v>
      </c>
      <c r="F155" s="22">
        <v>311.82988599582603</v>
      </c>
      <c r="G155" s="22">
        <v>447.5965224748385</v>
      </c>
      <c r="H155" s="22">
        <v>88.17669069851938</v>
      </c>
      <c r="I155" s="22">
        <v>103.6407706329805</v>
      </c>
      <c r="J155" s="22">
        <v>9.866993694312566</v>
      </c>
      <c r="K155" s="22">
        <v>297.4158776733596</v>
      </c>
      <c r="L155" s="22">
        <v>756.676298786974</v>
      </c>
      <c r="M155" s="22">
        <v>1240.8736812634424</v>
      </c>
      <c r="N155" s="22">
        <v>483.18966321258677</v>
      </c>
      <c r="O155" s="22">
        <v>1514.3603168378334</v>
      </c>
      <c r="P155" s="22">
        <v>1617.9923066176975</v>
      </c>
      <c r="Q155" s="22">
        <v>379.5576734327262</v>
      </c>
      <c r="R155" s="22">
        <v>1894.3528250747347</v>
      </c>
      <c r="S155" s="22">
        <v>103.1971549756818</v>
      </c>
      <c r="T155" s="22">
        <v>1827.1843167522043</v>
      </c>
      <c r="U155" s="22">
        <v>170.36566329821127</v>
      </c>
      <c r="V155" s="22">
        <v>407.2308825393169</v>
      </c>
      <c r="W155" s="22">
        <v>113.31840061383846</v>
      </c>
      <c r="X155" s="22">
        <v>516.3769538408825</v>
      </c>
      <c r="Y155" s="22">
        <v>489.4305390874428</v>
      </c>
      <c r="Z155" s="22">
        <v>424.84135767867974</v>
      </c>
      <c r="AA155" s="22">
        <v>159.57317024375104</v>
      </c>
      <c r="AB155" s="22">
        <v>9.08690791354097</v>
      </c>
      <c r="AC155" s="22">
        <v>227.85004071823417</v>
      </c>
      <c r="AD155" s="22">
        <v>653.2847897108667</v>
      </c>
      <c r="AE155" s="22">
        <v>1107.328241707777</v>
      </c>
      <c r="AF155" s="22">
        <v>1536.9158126518796</v>
      </c>
      <c r="AG155" s="22">
        <v>210.85575701294687</v>
      </c>
      <c r="AH155" s="22">
        <v>225.18259820458636</v>
      </c>
      <c r="AI155" s="22">
        <v>1801.095511766261</v>
      </c>
      <c r="AJ155" s="22">
        <v>196.45446828415697</v>
      </c>
      <c r="AK155" s="23">
        <v>384.8291030224907</v>
      </c>
      <c r="AL155" s="23">
        <v>358.0268968785885</v>
      </c>
      <c r="AM155" s="23">
        <v>358.9790675007115</v>
      </c>
      <c r="AN155" s="23">
        <v>383.3345195014302</v>
      </c>
      <c r="AO155" s="23">
        <v>512.3803931471889</v>
      </c>
      <c r="AP155" s="23">
        <v>546.3514044285273</v>
      </c>
      <c r="AQ155" s="23">
        <v>120.60046877540977</v>
      </c>
      <c r="AR155" s="23">
        <v>258.6252892687854</v>
      </c>
      <c r="AS155" s="23">
        <v>200.6066665913261</v>
      </c>
      <c r="AT155" s="23">
        <v>230.6449523402398</v>
      </c>
      <c r="AU155" s="23">
        <v>109.51539232406552</v>
      </c>
      <c r="AV155" s="23">
        <v>269.865327869191</v>
      </c>
      <c r="AW155" s="23">
        <v>25.959501165577972</v>
      </c>
      <c r="AX155" s="23">
        <v>947.5082179241233</v>
      </c>
      <c r="AY155" s="23">
        <v>86.19564931878742</v>
      </c>
      <c r="AZ155" s="23">
        <v>104.29833617938735</v>
      </c>
      <c r="BA155" s="23">
        <v>125.74074121277793</v>
      </c>
      <c r="BB155" s="23">
        <v>188.334977518963</v>
      </c>
      <c r="BC155" s="23">
        <v>148.04855011426812</v>
      </c>
      <c r="BD155" s="23">
        <v>58.644660802732716</v>
      </c>
      <c r="BE155" s="23">
        <v>66.41677407542768</v>
      </c>
      <c r="BF155" s="23">
        <v>19.08934107668985</v>
      </c>
      <c r="BG155" s="23">
        <v>89.2208964296129</v>
      </c>
      <c r="BH155" s="23">
        <v>43.688218561009464</v>
      </c>
      <c r="BI155" s="23">
        <v>37.83163085430445</v>
      </c>
      <c r="BJ155" s="23">
        <v>1714.9936520373817</v>
      </c>
      <c r="BK155" s="23">
        <v>34.205046156822526</v>
      </c>
      <c r="BL155" s="23">
        <v>37.39144506303036</v>
      </c>
      <c r="BM155" s="23">
        <v>1960.1585349873776</v>
      </c>
      <c r="BN155" s="23">
        <v>1997.5499800504076</v>
      </c>
      <c r="BO155" s="23" t="s">
        <v>94</v>
      </c>
      <c r="BP155" s="23">
        <v>1539.2153606590323</v>
      </c>
      <c r="BQ155" s="23">
        <v>396.57537199797804</v>
      </c>
      <c r="BR155" s="23">
        <v>1997.5499800504076</v>
      </c>
      <c r="BS155" s="23">
        <v>1885.1996345002904</v>
      </c>
      <c r="BT155" s="23">
        <v>112.3503455501211</v>
      </c>
      <c r="BU155" s="23">
        <v>1641.9472246929588</v>
      </c>
      <c r="BV155" s="23">
        <v>103.55656438182936</v>
      </c>
      <c r="BW155" s="23">
        <v>1929.4329253124558</v>
      </c>
      <c r="BX155" s="23">
        <v>66.63952886152283</v>
      </c>
      <c r="BY155" s="23">
        <v>1794.4613793686344</v>
      </c>
      <c r="BZ155" s="23">
        <v>203.08860068178757</v>
      </c>
      <c r="CA155" s="23" t="s">
        <v>94</v>
      </c>
      <c r="CB155" s="23">
        <v>295.68580240824207</v>
      </c>
      <c r="CC155" s="23">
        <v>341.05197388341867</v>
      </c>
      <c r="CD155" s="23">
        <v>94.90226206906374</v>
      </c>
      <c r="CE155" s="23">
        <v>89.28490826769394</v>
      </c>
      <c r="CF155" s="23">
        <v>39.27609449600457</v>
      </c>
      <c r="CG155" s="23">
        <v>38.83447936358447</v>
      </c>
      <c r="CH155" s="23">
        <v>51.81051276526829</v>
      </c>
    </row>
    <row r="156" spans="2:86" ht="15">
      <c r="B156" s="22" t="s">
        <v>158</v>
      </c>
      <c r="C156" s="22">
        <v>624.3967777157325</v>
      </c>
      <c r="D156" s="22">
        <v>698.8447936030063</v>
      </c>
      <c r="E156" s="22">
        <v>727.9311065784692</v>
      </c>
      <c r="F156" s="22">
        <v>673.2091719931321</v>
      </c>
      <c r="G156" s="22">
        <v>424.0446870971286</v>
      </c>
      <c r="H156" s="22">
        <v>183.62150723032568</v>
      </c>
      <c r="I156" s="22">
        <v>154.50487891378154</v>
      </c>
      <c r="J156" s="22">
        <v>7.987585791247891</v>
      </c>
      <c r="K156" s="22">
        <v>276.9579186287607</v>
      </c>
      <c r="L156" s="22">
        <v>866.7771216924449</v>
      </c>
      <c r="M156" s="22">
        <v>2904.721305859091</v>
      </c>
      <c r="N156" s="22">
        <v>709.2815328078162</v>
      </c>
      <c r="O156" s="22">
        <v>3062.2168947437062</v>
      </c>
      <c r="P156" s="22">
        <v>3042.659789678668</v>
      </c>
      <c r="Q156" s="22">
        <v>728.8386378729036</v>
      </c>
      <c r="R156" s="22">
        <v>3551.6984408134904</v>
      </c>
      <c r="S156" s="22">
        <v>219.79998673808058</v>
      </c>
      <c r="T156" s="22">
        <v>3501.896746046043</v>
      </c>
      <c r="U156" s="22">
        <v>269.60168150552397</v>
      </c>
      <c r="V156" s="22">
        <v>656.2771149522257</v>
      </c>
      <c r="W156" s="22">
        <v>176.80768487073664</v>
      </c>
      <c r="X156" s="22">
        <v>1062.3430927906159</v>
      </c>
      <c r="Y156" s="22">
        <v>1202.9120639022035</v>
      </c>
      <c r="Z156" s="22">
        <v>735.4619916178173</v>
      </c>
      <c r="AA156" s="22">
        <v>191.36814775818488</v>
      </c>
      <c r="AB156" s="22">
        <v>13.914680184899861</v>
      </c>
      <c r="AC156" s="22">
        <v>205.11642045716292</v>
      </c>
      <c r="AD156" s="22">
        <v>793.2018750732971</v>
      </c>
      <c r="AE156" s="22">
        <v>2759.265451836181</v>
      </c>
      <c r="AF156" s="22">
        <v>3061.605992814795</v>
      </c>
      <c r="AG156" s="22">
        <v>387.33970108706296</v>
      </c>
      <c r="AH156" s="22">
        <v>276.33036843865443</v>
      </c>
      <c r="AI156" s="22">
        <v>3452.8822956273784</v>
      </c>
      <c r="AJ156" s="22">
        <v>318.61613192418383</v>
      </c>
      <c r="AK156" s="23">
        <v>843.4045355366007</v>
      </c>
      <c r="AL156" s="23">
        <v>833.9734220538315</v>
      </c>
      <c r="AM156" s="23">
        <v>805.4299601279258</v>
      </c>
      <c r="AN156" s="23">
        <v>727.7154848439101</v>
      </c>
      <c r="AO156" s="23">
        <v>560.9750249893041</v>
      </c>
      <c r="AP156" s="23">
        <v>1064.0796509142992</v>
      </c>
      <c r="AQ156" s="23">
        <v>321.8558340505443</v>
      </c>
      <c r="AR156" s="23">
        <v>455.18618271194816</v>
      </c>
      <c r="AS156" s="23">
        <v>482.48801032227306</v>
      </c>
      <c r="AT156" s="23">
        <v>239.12039272502165</v>
      </c>
      <c r="AU156" s="23">
        <v>365.05971196895536</v>
      </c>
      <c r="AV156" s="23">
        <v>399.7017795172304</v>
      </c>
      <c r="AW156" s="23">
        <v>62.822379617536455</v>
      </c>
      <c r="AX156" s="23">
        <v>1710.4855763981966</v>
      </c>
      <c r="AY156" s="23">
        <v>250.6105780675135</v>
      </c>
      <c r="AZ156" s="23">
        <v>212.1954787233852</v>
      </c>
      <c r="BA156" s="23">
        <v>313.01866698100207</v>
      </c>
      <c r="BB156" s="23">
        <v>240.7350106406343</v>
      </c>
      <c r="BC156" s="23">
        <v>166.5773551983132</v>
      </c>
      <c r="BD156" s="23">
        <v>93.25211979201221</v>
      </c>
      <c r="BE156" s="23">
        <v>282.7426194350314</v>
      </c>
      <c r="BF156" s="23">
        <v>76.1221621214237</v>
      </c>
      <c r="BG156" s="23">
        <v>172.28409467466778</v>
      </c>
      <c r="BH156" s="23">
        <v>80.41063072411583</v>
      </c>
      <c r="BI156" s="23">
        <v>104.0268051334577</v>
      </c>
      <c r="BJ156" s="23">
        <v>3241.0242342286783</v>
      </c>
      <c r="BK156" s="23">
        <v>84.88916260361705</v>
      </c>
      <c r="BL156" s="23">
        <v>79.51402049974979</v>
      </c>
      <c r="BM156" s="23">
        <v>3691.9844070518056</v>
      </c>
      <c r="BN156" s="23" t="s">
        <v>94</v>
      </c>
      <c r="BO156" s="23">
        <v>3771.498427551551</v>
      </c>
      <c r="BP156" s="23">
        <v>2729.811995890655</v>
      </c>
      <c r="BQ156" s="23">
        <v>927.1326312382372</v>
      </c>
      <c r="BR156" s="23">
        <v>3771.498427551551</v>
      </c>
      <c r="BS156" s="23">
        <v>3603.5186777507656</v>
      </c>
      <c r="BT156" s="23">
        <v>167.97974980080224</v>
      </c>
      <c r="BU156" s="23">
        <v>3110.4063302621125</v>
      </c>
      <c r="BV156" s="23">
        <v>187.87582852104947</v>
      </c>
      <c r="BW156" s="23">
        <v>3582.069627900607</v>
      </c>
      <c r="BX156" s="23">
        <v>189.42879965095653</v>
      </c>
      <c r="BY156" s="23">
        <v>3410.2813180942985</v>
      </c>
      <c r="BZ156" s="23">
        <v>361.2171094572477</v>
      </c>
      <c r="CA156" s="23" t="s">
        <v>94</v>
      </c>
      <c r="CB156" s="23">
        <v>462.84818526932065</v>
      </c>
      <c r="CC156" s="23">
        <v>519.5507291444054</v>
      </c>
      <c r="CD156" s="23">
        <v>151.94356371204307</v>
      </c>
      <c r="CE156" s="23">
        <v>136.44339842908104</v>
      </c>
      <c r="CF156" s="23">
        <v>57.71808020205481</v>
      </c>
      <c r="CG156" s="23">
        <v>64.22910157833901</v>
      </c>
      <c r="CH156" s="23">
        <v>94.79109345405249</v>
      </c>
    </row>
    <row r="157" spans="1:86" ht="15">
      <c r="A157" s="22" t="s">
        <v>176</v>
      </c>
      <c r="B157" s="22" t="s">
        <v>157</v>
      </c>
      <c r="C157" s="22">
        <v>622.5445265968812</v>
      </c>
      <c r="D157" s="22">
        <v>813.0873797164694</v>
      </c>
      <c r="E157" s="22">
        <v>789.788098231163</v>
      </c>
      <c r="F157" s="22">
        <v>761.34988154618</v>
      </c>
      <c r="G157" s="22">
        <v>755.4934320592869</v>
      </c>
      <c r="H157" s="22">
        <v>247.99168625523637</v>
      </c>
      <c r="I157" s="22">
        <v>243.3698429924067</v>
      </c>
      <c r="J157" s="22">
        <v>19.679795676212372</v>
      </c>
      <c r="K157" s="22">
        <v>495.9913798265841</v>
      </c>
      <c r="L157" s="22">
        <v>1414.9529567489321</v>
      </c>
      <c r="M157" s="22">
        <v>3334.343066151417</v>
      </c>
      <c r="N157" s="22">
        <v>981.6491642617093</v>
      </c>
      <c r="O157" s="22">
        <v>3767.646858638635</v>
      </c>
      <c r="P157" s="22">
        <v>3819.4251850102955</v>
      </c>
      <c r="Q157" s="22">
        <v>929.8708378901164</v>
      </c>
      <c r="R157" s="22">
        <v>4494.9535386188145</v>
      </c>
      <c r="S157" s="22">
        <v>254.34248428159418</v>
      </c>
      <c r="T157" s="22">
        <v>4412.3261862652635</v>
      </c>
      <c r="U157" s="22">
        <v>336.9698366351446</v>
      </c>
      <c r="V157" s="22">
        <v>1016.8142679509878</v>
      </c>
      <c r="W157" s="22">
        <v>279.76305648837575</v>
      </c>
      <c r="X157" s="22">
        <v>1185.6897989475615</v>
      </c>
      <c r="Y157" s="22">
        <v>1336.183777079098</v>
      </c>
      <c r="Z157" s="22">
        <v>1112.6566095050753</v>
      </c>
      <c r="AA157" s="22">
        <v>345.9427945667155</v>
      </c>
      <c r="AB157" s="22">
        <v>46.30457254587085</v>
      </c>
      <c r="AC157" s="22">
        <v>625.1073686026017</v>
      </c>
      <c r="AD157" s="22">
        <v>1206.8556257118269</v>
      </c>
      <c r="AE157" s="22">
        <v>2871.0284560400964</v>
      </c>
      <c r="AF157" s="22">
        <v>3790.762150638332</v>
      </c>
      <c r="AG157" s="22">
        <v>485.303220064315</v>
      </c>
      <c r="AH157" s="22">
        <v>417.1331434598863</v>
      </c>
      <c r="AI157" s="22">
        <v>4333.622056583352</v>
      </c>
      <c r="AJ157" s="22">
        <v>415.67396631707385</v>
      </c>
      <c r="AK157" s="23">
        <v>998.2303730376836</v>
      </c>
      <c r="AL157" s="23">
        <v>942.9521809831673</v>
      </c>
      <c r="AM157" s="23">
        <v>953.2895632944759</v>
      </c>
      <c r="AN157" s="23">
        <v>928.7136937923309</v>
      </c>
      <c r="AO157" s="23">
        <v>926.1102117927511</v>
      </c>
      <c r="AP157" s="23">
        <v>1329.8333651988476</v>
      </c>
      <c r="AQ157" s="23">
        <v>358.0163250812206</v>
      </c>
      <c r="AR157" s="23">
        <v>588.7451525121216</v>
      </c>
      <c r="AS157" s="23">
        <v>566.1611412311879</v>
      </c>
      <c r="AT157" s="23">
        <v>430.6546941846133</v>
      </c>
      <c r="AU157" s="23">
        <v>350.95071211865394</v>
      </c>
      <c r="AV157" s="23">
        <v>590.6292629003128</v>
      </c>
      <c r="AW157" s="23">
        <v>77.7784180956857</v>
      </c>
      <c r="AX157" s="23">
        <v>2178.381677607464</v>
      </c>
      <c r="AY157" s="23">
        <v>260.24196926478936</v>
      </c>
      <c r="AZ157" s="23">
        <v>275.2510805010337</v>
      </c>
      <c r="BA157" s="23">
        <v>366.2934315851839</v>
      </c>
      <c r="BB157" s="23">
        <v>406.04408270439694</v>
      </c>
      <c r="BC157" s="23">
        <v>290.6482991878411</v>
      </c>
      <c r="BD157" s="23">
        <v>136.7387639132335</v>
      </c>
      <c r="BE157" s="23">
        <v>248.05263369746885</v>
      </c>
      <c r="BF157" s="23">
        <v>75.5237819466337</v>
      </c>
      <c r="BG157" s="23">
        <v>217.30244316005897</v>
      </c>
      <c r="BH157" s="23">
        <v>84.49377898760406</v>
      </c>
      <c r="BI157" s="23">
        <v>113.74877051041251</v>
      </c>
      <c r="BJ157" s="23">
        <v>4140.893795276452</v>
      </c>
      <c r="BK157" s="23">
        <v>104.6030600537392</v>
      </c>
      <c r="BL157" s="23">
        <v>37.21268827265498</v>
      </c>
      <c r="BM157" s="23">
        <v>4712.083334627731</v>
      </c>
      <c r="BN157" s="23">
        <v>1539.2153606590323</v>
      </c>
      <c r="BO157" s="23">
        <v>2729.811995890655</v>
      </c>
      <c r="BP157" s="23">
        <v>4749.296022900407</v>
      </c>
      <c r="BQ157" s="23" t="s">
        <v>94</v>
      </c>
      <c r="BR157" s="23">
        <v>4749.296022900407</v>
      </c>
      <c r="BS157" s="23">
        <v>4474.774213737536</v>
      </c>
      <c r="BT157" s="23">
        <v>274.5218091628666</v>
      </c>
      <c r="BU157" s="23">
        <v>3890.76808773535</v>
      </c>
      <c r="BV157" s="23">
        <v>211.03797880185112</v>
      </c>
      <c r="BW157" s="23">
        <v>4562.549913221917</v>
      </c>
      <c r="BX157" s="23">
        <v>186.7461096784802</v>
      </c>
      <c r="BY157" s="23">
        <v>4333.573705164846</v>
      </c>
      <c r="BZ157" s="23">
        <v>415.7223177355514</v>
      </c>
      <c r="CA157" s="23" t="s">
        <v>94</v>
      </c>
      <c r="CB157" s="23">
        <v>712.8681305398964</v>
      </c>
      <c r="CC157" s="23">
        <v>829.1012405399566</v>
      </c>
      <c r="CD157" s="23">
        <v>235.17015720733463</v>
      </c>
      <c r="CE157" s="23">
        <v>219.49146472303062</v>
      </c>
      <c r="CF157" s="23">
        <v>91.51899776327059</v>
      </c>
      <c r="CG157" s="23">
        <v>92.6386061693779</v>
      </c>
      <c r="CH157" s="23">
        <v>131.4650084634702</v>
      </c>
    </row>
    <row r="158" spans="2:86" ht="15">
      <c r="B158" s="22" t="s">
        <v>158</v>
      </c>
      <c r="C158" s="22">
        <v>223.48657203529336</v>
      </c>
      <c r="D158" s="22">
        <v>253.90487791146887</v>
      </c>
      <c r="E158" s="22">
        <v>294.4471813354005</v>
      </c>
      <c r="F158" s="22">
        <v>289.50946339504014</v>
      </c>
      <c r="G158" s="22">
        <v>136.46559975739248</v>
      </c>
      <c r="H158" s="22">
        <v>48.545454277966954</v>
      </c>
      <c r="I158" s="22">
        <v>37.17868415022311</v>
      </c>
      <c r="J158" s="22">
        <v>0.6579088524805945</v>
      </c>
      <c r="K158" s="22">
        <v>153.10636278604977</v>
      </c>
      <c r="L158" s="22">
        <v>356.4548444389594</v>
      </c>
      <c r="M158" s="22">
        <v>1080.8472600623513</v>
      </c>
      <c r="N158" s="22">
        <v>337.47671800790954</v>
      </c>
      <c r="O158" s="22">
        <v>1099.825386493404</v>
      </c>
      <c r="P158" s="22">
        <v>1168.6016043888949</v>
      </c>
      <c r="Q158" s="22">
        <v>268.700500112406</v>
      </c>
      <c r="R158" s="22">
        <v>1345.5332756032913</v>
      </c>
      <c r="S158" s="22">
        <v>91.76882889801153</v>
      </c>
      <c r="T158" s="22">
        <v>1345.4901830079682</v>
      </c>
      <c r="U158" s="22">
        <v>91.81192149333476</v>
      </c>
      <c r="V158" s="22">
        <v>313.3047980200574</v>
      </c>
      <c r="W158" s="22">
        <v>82.08494805107283</v>
      </c>
      <c r="X158" s="22">
        <v>385.7888895113943</v>
      </c>
      <c r="Y158" s="22">
        <v>387.3941620692182</v>
      </c>
      <c r="Z158" s="22">
        <v>330.1344058843066</v>
      </c>
      <c r="AA158" s="22">
        <v>97.92293354759101</v>
      </c>
      <c r="AB158" s="22">
        <v>13.067483272272126</v>
      </c>
      <c r="AC158" s="22">
        <v>155.12332774835912</v>
      </c>
      <c r="AD158" s="22">
        <v>304.67238123079875</v>
      </c>
      <c r="AE158" s="22">
        <v>964.4389122498887</v>
      </c>
      <c r="AF158" s="22">
        <v>1115.7686445230072</v>
      </c>
      <c r="AG158" s="22">
        <v>172.12219559229607</v>
      </c>
      <c r="AH158" s="22">
        <v>136.50825805722107</v>
      </c>
      <c r="AI158" s="22">
        <v>1325.3201593501185</v>
      </c>
      <c r="AJ158" s="22">
        <v>111.98194515118492</v>
      </c>
      <c r="AK158" s="23">
        <v>298.4115680589917</v>
      </c>
      <c r="AL158" s="23">
        <v>322.9677397648007</v>
      </c>
      <c r="AM158" s="23">
        <v>298.5913746104436</v>
      </c>
      <c r="AN158" s="23">
        <v>268.23333065444154</v>
      </c>
      <c r="AO158" s="23">
        <v>249.09809141263938</v>
      </c>
      <c r="AP158" s="23">
        <v>426.66730162195984</v>
      </c>
      <c r="AQ158" s="23">
        <v>117.18200282843125</v>
      </c>
      <c r="AR158" s="23">
        <v>203.95747531491782</v>
      </c>
      <c r="AS158" s="23">
        <v>170.25865982412017</v>
      </c>
      <c r="AT158" s="23">
        <v>78.71732927818117</v>
      </c>
      <c r="AU158" s="23">
        <v>160.7265095943995</v>
      </c>
      <c r="AV158" s="23">
        <v>127.64396172196321</v>
      </c>
      <c r="AW158" s="23">
        <v>17.781379254565408</v>
      </c>
      <c r="AX158" s="23">
        <v>710.3523919910542</v>
      </c>
      <c r="AY158" s="23">
        <v>97.4017822063679</v>
      </c>
      <c r="AZ158" s="23">
        <v>80.22432115976974</v>
      </c>
      <c r="BA158" s="23">
        <v>109.14123447518631</v>
      </c>
      <c r="BB158" s="23">
        <v>61.35885484941048</v>
      </c>
      <c r="BC158" s="23">
        <v>38.97707368017429</v>
      </c>
      <c r="BD158" s="23">
        <v>31.434075844258874</v>
      </c>
      <c r="BE158" s="23">
        <v>129.34840434298894</v>
      </c>
      <c r="BF158" s="23">
        <v>29.13162421934254</v>
      </c>
      <c r="BG158" s="23">
        <v>65.97936102011572</v>
      </c>
      <c r="BH158" s="23">
        <v>46.11294158226472</v>
      </c>
      <c r="BI158" s="23">
        <v>36.08623533233809</v>
      </c>
      <c r="BJ158" s="23">
        <v>1240.762171302674</v>
      </c>
      <c r="BK158" s="23">
        <v>29.10682785931905</v>
      </c>
      <c r="BL158" s="23">
        <v>5.995031062736362</v>
      </c>
      <c r="BM158" s="23">
        <v>1431.307073438565</v>
      </c>
      <c r="BN158" s="23">
        <v>396.57537199797804</v>
      </c>
      <c r="BO158" s="23">
        <v>927.1326312382372</v>
      </c>
      <c r="BP158" s="23" t="s">
        <v>94</v>
      </c>
      <c r="BQ158" s="23">
        <v>1437.3021045013022</v>
      </c>
      <c r="BR158" s="23">
        <v>1437.3021045013022</v>
      </c>
      <c r="BS158" s="23">
        <v>1376.3297012039286</v>
      </c>
      <c r="BT158" s="23">
        <v>60.97240329737502</v>
      </c>
      <c r="BU158" s="23">
        <v>1169.7131088490619</v>
      </c>
      <c r="BV158" s="23">
        <v>68.78390120538226</v>
      </c>
      <c r="BW158" s="23">
        <v>1386.8484842171933</v>
      </c>
      <c r="BX158" s="23">
        <v>50.45362028410831</v>
      </c>
      <c r="BY158" s="23">
        <v>1315.927994529225</v>
      </c>
      <c r="BZ158" s="23">
        <v>121.37410997207802</v>
      </c>
      <c r="CA158" s="23" t="s">
        <v>94</v>
      </c>
      <c r="CB158" s="23">
        <v>219.0804517855746</v>
      </c>
      <c r="CC158" s="23">
        <v>250.77729376541163</v>
      </c>
      <c r="CD158" s="23">
        <v>72.40897975642125</v>
      </c>
      <c r="CE158" s="23">
        <v>67.45327051626714</v>
      </c>
      <c r="CF158" s="23">
        <v>30.480062662385862</v>
      </c>
      <c r="CG158" s="23">
        <v>40.257413591894924</v>
      </c>
      <c r="CH158" s="23">
        <v>51.86639229851593</v>
      </c>
    </row>
    <row r="159" spans="1:2" ht="15">
      <c r="A159" s="22" t="s">
        <v>177</v>
      </c>
      <c r="B159" s="22" t="s">
        <v>159</v>
      </c>
    </row>
    <row r="160" spans="1:86" ht="15">
      <c r="A160" s="22" t="s">
        <v>111</v>
      </c>
      <c r="B160" s="22" t="s">
        <v>157</v>
      </c>
      <c r="C160" s="22">
        <v>768.3697751499594</v>
      </c>
      <c r="D160" s="22">
        <v>1044.3163543615055</v>
      </c>
      <c r="E160" s="22">
        <v>1073.156453629812</v>
      </c>
      <c r="F160" s="22">
        <v>1035.4606576160909</v>
      </c>
      <c r="G160" s="22">
        <v>873.1231843924991</v>
      </c>
      <c r="H160" s="22">
        <v>276.76462922745566</v>
      </c>
      <c r="I160" s="22">
        <v>270.5071620307905</v>
      </c>
      <c r="J160" s="22">
        <v>19.309325858822717</v>
      </c>
      <c r="K160" s="22">
        <v>629.7215816489007</v>
      </c>
      <c r="L160" s="22">
        <v>1703.0950443546176</v>
      </c>
      <c r="M160" s="22">
        <v>4287.634079561263</v>
      </c>
      <c r="N160" s="22">
        <v>1270.1251209187621</v>
      </c>
      <c r="O160" s="22">
        <v>4720.604002997051</v>
      </c>
      <c r="P160" s="22">
        <v>4845.105821145303</v>
      </c>
      <c r="Q160" s="22">
        <v>1145.623302770584</v>
      </c>
      <c r="R160" s="22">
        <v>5661.105969032051</v>
      </c>
      <c r="S160" s="22">
        <v>329.62315488378573</v>
      </c>
      <c r="T160" s="22">
        <v>5587.291080373048</v>
      </c>
      <c r="U160" s="22">
        <v>403.4380435427725</v>
      </c>
      <c r="V160" s="22">
        <v>1284.260377078343</v>
      </c>
      <c r="W160" s="22">
        <v>349.8411399520979</v>
      </c>
      <c r="X160" s="22">
        <v>1534.101751231455</v>
      </c>
      <c r="Y160" s="22">
        <v>1651.027229523077</v>
      </c>
      <c r="Z160" s="22">
        <v>1399.8137089014585</v>
      </c>
      <c r="AA160" s="22">
        <v>423.5868084993975</v>
      </c>
      <c r="AB160" s="22">
        <v>5.469408259293306</v>
      </c>
      <c r="AC160" s="22">
        <v>645.6364198137194</v>
      </c>
      <c r="AD160" s="22">
        <v>1460.3191432502458</v>
      </c>
      <c r="AE160" s="22">
        <v>3879.304152592618</v>
      </c>
      <c r="AF160" s="22">
        <v>4747.975251782193</v>
      </c>
      <c r="AG160" s="22">
        <v>639.3869274240136</v>
      </c>
      <c r="AH160" s="22">
        <v>536.4903668595791</v>
      </c>
      <c r="AI160" s="22">
        <v>5671.703769987226</v>
      </c>
      <c r="AJ160" s="22">
        <v>319.02535392859625</v>
      </c>
      <c r="AK160" s="23">
        <v>1289.8612645310686</v>
      </c>
      <c r="AL160" s="23">
        <v>1244.6379124571522</v>
      </c>
      <c r="AM160" s="23">
        <v>1189.161917412934</v>
      </c>
      <c r="AN160" s="23">
        <v>1136.734766071663</v>
      </c>
      <c r="AO160" s="23">
        <v>1130.333263443043</v>
      </c>
      <c r="AP160" s="23">
        <v>1706.0996556365496</v>
      </c>
      <c r="AQ160" s="23">
        <v>457.457631411043</v>
      </c>
      <c r="AR160" s="23">
        <v>764.8325213151392</v>
      </c>
      <c r="AS160" s="23">
        <v>691.4661374157669</v>
      </c>
      <c r="AT160" s="23">
        <v>486.7574327027999</v>
      </c>
      <c r="AU160" s="23">
        <v>506.3265559283526</v>
      </c>
      <c r="AV160" s="23">
        <v>704.4750860740581</v>
      </c>
      <c r="AW160" s="23">
        <v>94.47993566024475</v>
      </c>
      <c r="AX160" s="23">
        <v>2821.555635790611</v>
      </c>
      <c r="AY160" s="23">
        <v>345.07739997166334</v>
      </c>
      <c r="AZ160" s="23">
        <v>337.50906193413664</v>
      </c>
      <c r="BA160" s="23">
        <v>432.7641159289377</v>
      </c>
      <c r="BB160" s="23">
        <v>445.9552356914316</v>
      </c>
      <c r="BC160" s="23">
        <v>329.1939063065978</v>
      </c>
      <c r="BD160" s="23">
        <v>164.7115509229606</v>
      </c>
      <c r="BE160" s="23">
        <v>371.19990219120035</v>
      </c>
      <c r="BF160" s="23">
        <v>103.11223183021256</v>
      </c>
      <c r="BG160" s="23">
        <v>269.6507125000445</v>
      </c>
      <c r="BH160" s="23">
        <v>129.5158611570959</v>
      </c>
      <c r="BI160" s="23">
        <v>150.84243842680567</v>
      </c>
      <c r="BJ160" s="23">
        <v>5206.953726927621</v>
      </c>
      <c r="BK160" s="23">
        <v>122.96212994101883</v>
      </c>
      <c r="BL160" s="23">
        <v>79.24250482142695</v>
      </c>
      <c r="BM160" s="23">
        <v>5911.486619094328</v>
      </c>
      <c r="BN160" s="23">
        <v>1885.1996345002904</v>
      </c>
      <c r="BO160" s="23">
        <v>3603.5186777507656</v>
      </c>
      <c r="BP160" s="23">
        <v>4474.774213737536</v>
      </c>
      <c r="BQ160" s="23">
        <v>1376.3297012039286</v>
      </c>
      <c r="BR160" s="23">
        <v>5990.729123915777</v>
      </c>
      <c r="BS160" s="23">
        <v>5990.729123915777</v>
      </c>
      <c r="BT160" s="23" t="s">
        <v>94</v>
      </c>
      <c r="BU160" s="23">
        <v>4968.176444238411</v>
      </c>
      <c r="BV160" s="23">
        <v>235.34738374197113</v>
      </c>
      <c r="BW160" s="23">
        <v>5856.020480747596</v>
      </c>
      <c r="BX160" s="23">
        <v>127.01717206493039</v>
      </c>
      <c r="BY160" s="23">
        <v>5407.932403773394</v>
      </c>
      <c r="BZ160" s="23">
        <v>582.7967201424727</v>
      </c>
      <c r="CA160" s="23" t="s">
        <v>94</v>
      </c>
      <c r="CB160" s="23">
        <v>901.6044579379353</v>
      </c>
      <c r="CC160" s="23">
        <v>1043.495433244586</v>
      </c>
      <c r="CD160" s="23">
        <v>297.4904805075625</v>
      </c>
      <c r="CE160" s="23">
        <v>276.77478745148414</v>
      </c>
      <c r="CF160" s="23">
        <v>119.49194456720873</v>
      </c>
      <c r="CG160" s="23">
        <v>127.89413383390392</v>
      </c>
      <c r="CH160" s="23">
        <v>175.43548763969739</v>
      </c>
    </row>
    <row r="161" spans="2:86" ht="15">
      <c r="B161" s="22" t="s">
        <v>158</v>
      </c>
      <c r="C161" s="22">
        <v>94.78064348618321</v>
      </c>
      <c r="D161" s="22">
        <v>55.847091445344525</v>
      </c>
      <c r="E161" s="22">
        <v>47.784839693719235</v>
      </c>
      <c r="F161" s="22">
        <v>48.37446327822606</v>
      </c>
      <c r="G161" s="22">
        <v>67.8640329024694</v>
      </c>
      <c r="H161" s="22">
        <v>28.907004490705443</v>
      </c>
      <c r="I161" s="22">
        <v>15.745331515904578</v>
      </c>
      <c r="J161" s="22">
        <v>1.5399998459574982</v>
      </c>
      <c r="K161" s="22">
        <v>32.226268711138275</v>
      </c>
      <c r="L161" s="22">
        <v>110.55411099370437</v>
      </c>
      <c r="M161" s="22">
        <v>282.5155643759441</v>
      </c>
      <c r="N161" s="22">
        <v>83.16047231139473</v>
      </c>
      <c r="O161" s="22">
        <v>309.9092030582532</v>
      </c>
      <c r="P161" s="22">
        <v>291.8104751874688</v>
      </c>
      <c r="Q161" s="22">
        <v>101.25920018217953</v>
      </c>
      <c r="R161" s="22">
        <v>364.75283182118784</v>
      </c>
      <c r="S161" s="22">
        <v>28.316843548459097</v>
      </c>
      <c r="T161" s="22">
        <v>320.8924456191523</v>
      </c>
      <c r="U161" s="22">
        <v>72.1772297504953</v>
      </c>
      <c r="V161" s="22">
        <v>67.47839059898477</v>
      </c>
      <c r="W161" s="22">
        <v>15.848543784116666</v>
      </c>
      <c r="X161" s="22">
        <v>95.81162942889385</v>
      </c>
      <c r="Y161" s="22">
        <v>146.90746043282175</v>
      </c>
      <c r="Z161" s="22">
        <v>64.84167443343162</v>
      </c>
      <c r="AA161" s="22">
        <v>27.834357651133566</v>
      </c>
      <c r="AB161" s="22">
        <v>67.80909589431383</v>
      </c>
      <c r="AC161" s="22">
        <v>192.16280530754042</v>
      </c>
      <c r="AD161" s="22">
        <v>102.75432046719989</v>
      </c>
      <c r="AE161" s="22">
        <v>30.343453700594438</v>
      </c>
      <c r="AF161" s="22">
        <v>329.4911469790123</v>
      </c>
      <c r="AG161" s="22">
        <v>31.208916601627678</v>
      </c>
      <c r="AH161" s="22">
        <v>23.325859550279112</v>
      </c>
      <c r="AI161" s="22">
        <v>126.52993865767819</v>
      </c>
      <c r="AJ161" s="22">
        <v>266.5397367119705</v>
      </c>
      <c r="AK161" s="23">
        <v>49.90251159505382</v>
      </c>
      <c r="AL161" s="23">
        <v>57.6822673742539</v>
      </c>
      <c r="AM161" s="23">
        <v>111.06499401078298</v>
      </c>
      <c r="AN161" s="23">
        <v>107.41838180631136</v>
      </c>
      <c r="AO161" s="23">
        <v>67.00152058324639</v>
      </c>
      <c r="AP161" s="23">
        <v>69.59229698516293</v>
      </c>
      <c r="AQ161" s="23">
        <v>25.898486783617162</v>
      </c>
      <c r="AR161" s="23">
        <v>42.38870961778795</v>
      </c>
      <c r="AS161" s="23">
        <v>72.66753028073057</v>
      </c>
      <c r="AT161" s="23">
        <v>26.992676312030536</v>
      </c>
      <c r="AU161" s="23">
        <v>17.4155678658624</v>
      </c>
      <c r="AV161" s="23">
        <v>33.47483927047285</v>
      </c>
      <c r="AW161" s="23">
        <v>2.6280546918374585</v>
      </c>
      <c r="AX161" s="23">
        <v>112.59447681165062</v>
      </c>
      <c r="AY161" s="23">
        <v>20.496695858358436</v>
      </c>
      <c r="AZ161" s="23">
        <v>26.71223794082358</v>
      </c>
      <c r="BA161" s="23">
        <v>57.84963504551229</v>
      </c>
      <c r="BB161" s="23">
        <v>26.5363803765173</v>
      </c>
      <c r="BC161" s="23">
        <v>12.357866962244259</v>
      </c>
      <c r="BD161" s="23">
        <v>5.851471816854444</v>
      </c>
      <c r="BE161" s="23">
        <v>12.628835385771124</v>
      </c>
      <c r="BF161" s="23">
        <v>4.702259237959196</v>
      </c>
      <c r="BG161" s="23">
        <v>19.797171468566198</v>
      </c>
      <c r="BH161" s="23">
        <v>2.5234444205704936</v>
      </c>
      <c r="BI161" s="23">
        <v>7.471549082724964</v>
      </c>
      <c r="BJ161" s="23">
        <v>276.6822035931451</v>
      </c>
      <c r="BK161" s="23">
        <v>11.285723971101968</v>
      </c>
      <c r="BL161" s="23">
        <v>58.31269070318757</v>
      </c>
      <c r="BM161" s="23">
        <v>334.75698466645963</v>
      </c>
      <c r="BN161" s="23">
        <v>112.3503455501211</v>
      </c>
      <c r="BO161" s="23">
        <v>167.97974980080224</v>
      </c>
      <c r="BP161" s="23">
        <v>274.5218091628666</v>
      </c>
      <c r="BQ161" s="23">
        <v>60.97240329737502</v>
      </c>
      <c r="BR161" s="23">
        <v>393.0696753696473</v>
      </c>
      <c r="BS161" s="23" t="s">
        <v>94</v>
      </c>
      <c r="BT161" s="23">
        <v>393.0696753696473</v>
      </c>
      <c r="BU161" s="23">
        <v>233.72604063070187</v>
      </c>
      <c r="BV161" s="23">
        <v>62.66873750574323</v>
      </c>
      <c r="BW161" s="23">
        <v>260.1702116880014</v>
      </c>
      <c r="BX161" s="23">
        <v>132.89946368164718</v>
      </c>
      <c r="BY161" s="23">
        <v>375.76451188026505</v>
      </c>
      <c r="BZ161" s="23">
        <v>17.305163489382338</v>
      </c>
      <c r="CA161" s="23" t="s">
        <v>94</v>
      </c>
      <c r="CB161" s="23">
        <v>49.71311468906714</v>
      </c>
      <c r="CC161" s="23">
        <v>53.57303204694636</v>
      </c>
      <c r="CD161" s="23">
        <v>13.322814230308222</v>
      </c>
      <c r="CE161" s="23">
        <v>13.104156677654112</v>
      </c>
      <c r="CF161" s="23">
        <v>4.5015667371575345</v>
      </c>
      <c r="CG161" s="23">
        <v>7.3906649457762565</v>
      </c>
      <c r="CH161" s="23">
        <v>9.30371867494292</v>
      </c>
    </row>
    <row r="162" spans="1:86" ht="15">
      <c r="A162" s="22" t="s">
        <v>112</v>
      </c>
      <c r="B162" s="22" t="s">
        <v>157</v>
      </c>
      <c r="C162" s="22">
        <v>783.5834465414376</v>
      </c>
      <c r="D162" s="22">
        <v>971.6363238112768</v>
      </c>
      <c r="E162" s="22">
        <v>997.2264334584294</v>
      </c>
      <c r="F162" s="22">
        <v>946.4196881947494</v>
      </c>
      <c r="G162" s="22">
        <v>765.5363760348793</v>
      </c>
      <c r="H162" s="22">
        <v>244.69398175080818</v>
      </c>
      <c r="I162" s="22">
        <v>240.31971727222574</v>
      </c>
      <c r="J162" s="22">
        <v>18.923986619561173</v>
      </c>
      <c r="K162" s="22">
        <v>545.2786564100174</v>
      </c>
      <c r="L162" s="22">
        <v>1478.1668578040099</v>
      </c>
      <c r="M162" s="22">
        <v>4035.451752289318</v>
      </c>
      <c r="N162" s="22">
        <v>1175.0266107461448</v>
      </c>
      <c r="O162" s="22">
        <v>4338.591999347261</v>
      </c>
      <c r="P162" s="22">
        <v>4449.397064168678</v>
      </c>
      <c r="Q162" s="22">
        <v>1064.2215459246881</v>
      </c>
      <c r="R162" s="22">
        <v>5205.114121489816</v>
      </c>
      <c r="S162" s="22">
        <v>308.50448860358796</v>
      </c>
      <c r="T162" s="22">
        <v>5126.714345980649</v>
      </c>
      <c r="U162" s="22">
        <v>386.9042641127682</v>
      </c>
      <c r="V162" s="22">
        <v>1242.647103737515</v>
      </c>
      <c r="W162" s="22">
        <v>337.8739969081107</v>
      </c>
      <c r="X162" s="22">
        <v>1371.063727325338</v>
      </c>
      <c r="Y162" s="22">
        <v>1466.132833907314</v>
      </c>
      <c r="Z162" s="22">
        <v>1351.0871976299895</v>
      </c>
      <c r="AA162" s="22">
        <v>416.7160152734348</v>
      </c>
      <c r="AB162" s="22">
        <v>28.454327660736542</v>
      </c>
      <c r="AC162" s="22">
        <v>718.5913085070085</v>
      </c>
      <c r="AD162" s="22">
        <v>1390.2809154105335</v>
      </c>
      <c r="AE162" s="22">
        <v>3376.2920585150982</v>
      </c>
      <c r="AF162" s="22">
        <v>4354.561489326437</v>
      </c>
      <c r="AG162" s="22">
        <v>613.4148523242192</v>
      </c>
      <c r="AH162" s="22">
        <v>480.65881933004636</v>
      </c>
      <c r="AI162" s="22">
        <v>5125.562277898479</v>
      </c>
      <c r="AJ162" s="22">
        <v>388.05633219491483</v>
      </c>
      <c r="AK162" s="23">
        <v>1176.4058914449693</v>
      </c>
      <c r="AL162" s="23">
        <v>1159.9588492158448</v>
      </c>
      <c r="AM162" s="23">
        <v>1150.7024381941287</v>
      </c>
      <c r="AN162" s="23">
        <v>1014.7077123884915</v>
      </c>
      <c r="AO162" s="23">
        <v>1011.8437188499508</v>
      </c>
      <c r="AP162" s="23">
        <v>1586.6946997918376</v>
      </c>
      <c r="AQ162" s="23">
        <v>423.0010753792712</v>
      </c>
      <c r="AR162" s="23">
        <v>714.2105803138952</v>
      </c>
      <c r="AS162" s="23">
        <v>668.6682538822464</v>
      </c>
      <c r="AT162" s="23">
        <v>375.40731878347736</v>
      </c>
      <c r="AU162" s="23">
        <v>471.3825624198157</v>
      </c>
      <c r="AV162" s="23">
        <v>643.2297905026138</v>
      </c>
      <c r="AW162" s="23">
        <v>81.55633072170627</v>
      </c>
      <c r="AX162" s="23">
        <v>2589.5224043899248</v>
      </c>
      <c r="AY162" s="23">
        <v>326.4397654070681</v>
      </c>
      <c r="AZ162" s="23">
        <v>324.032188882038</v>
      </c>
      <c r="BA162" s="23">
        <v>438.4666930886541</v>
      </c>
      <c r="BB162" s="23">
        <v>336.9543889682798</v>
      </c>
      <c r="BC162" s="23">
        <v>306.47351266627606</v>
      </c>
      <c r="BD162" s="23">
        <v>141.75385637143745</v>
      </c>
      <c r="BE162" s="23">
        <v>347.8014116645118</v>
      </c>
      <c r="BF162" s="23">
        <v>94.11477529107403</v>
      </c>
      <c r="BG162" s="23">
        <v>243.51353728915143</v>
      </c>
      <c r="BH162" s="23">
        <v>119.84846540053937</v>
      </c>
      <c r="BI162" s="23">
        <v>143.0477322156929</v>
      </c>
      <c r="BJ162" s="23">
        <v>4761.2192043899795</v>
      </c>
      <c r="BK162" s="23">
        <v>114.50153539694955</v>
      </c>
      <c r="BL162" s="23">
        <v>90.469900652866</v>
      </c>
      <c r="BM162" s="23">
        <v>5423.148709440504</v>
      </c>
      <c r="BN162" s="23">
        <v>1744.6722385368662</v>
      </c>
      <c r="BO162" s="23">
        <v>3258.838461425483</v>
      </c>
      <c r="BP162" s="23">
        <v>4136.240911649579</v>
      </c>
      <c r="BQ162" s="23">
        <v>1226.9455122114252</v>
      </c>
      <c r="BR162" s="23">
        <v>5513.618610093368</v>
      </c>
      <c r="BS162" s="23">
        <v>5245.705000695874</v>
      </c>
      <c r="BT162" s="23">
        <v>267.9136093975161</v>
      </c>
      <c r="BU162" s="23">
        <v>4866.145772400032</v>
      </c>
      <c r="BV162" s="23" t="s">
        <v>94</v>
      </c>
      <c r="BW162" s="23">
        <v>5311.642082400227</v>
      </c>
      <c r="BX162" s="23">
        <v>199.79073069521803</v>
      </c>
      <c r="BY162" s="23">
        <v>5069.995995656819</v>
      </c>
      <c r="BZ162" s="23">
        <v>443.62261443660384</v>
      </c>
      <c r="CA162" s="23" t="s">
        <v>94</v>
      </c>
      <c r="CB162" s="23">
        <v>869.4174327085929</v>
      </c>
      <c r="CC162" s="23">
        <v>1009.9065431796607</v>
      </c>
      <c r="CD162" s="23">
        <v>287.8722543745715</v>
      </c>
      <c r="CE162" s="23">
        <v>268.7668569793095</v>
      </c>
      <c r="CF162" s="23">
        <v>115.85042786501126</v>
      </c>
      <c r="CG162" s="23">
        <v>124.75719549329321</v>
      </c>
      <c r="CH162" s="23">
        <v>168.12858885002842</v>
      </c>
    </row>
    <row r="163" spans="2:86" ht="15">
      <c r="B163" s="22" t="s">
        <v>158</v>
      </c>
      <c r="C163" s="22">
        <v>64.68536741555454</v>
      </c>
      <c r="D163" s="22">
        <v>109.5119673125404</v>
      </c>
      <c r="E163" s="22">
        <v>109.41461818682353</v>
      </c>
      <c r="F163" s="22">
        <v>117.9164904734387</v>
      </c>
      <c r="G163" s="22">
        <v>155.28789213528356</v>
      </c>
      <c r="H163" s="22">
        <v>54.732985819886956</v>
      </c>
      <c r="I163" s="22">
        <v>41.06793731431428</v>
      </c>
      <c r="J163" s="22">
        <v>1.5110936869308877</v>
      </c>
      <c r="K163" s="22">
        <v>100.87109969438369</v>
      </c>
      <c r="L163" s="22">
        <v>299.9035102563762</v>
      </c>
      <c r="M163" s="22">
        <v>455.09594178277973</v>
      </c>
      <c r="N163" s="22">
        <v>150.26500178301976</v>
      </c>
      <c r="O163" s="22">
        <v>604.7344502561396</v>
      </c>
      <c r="P163" s="22">
        <v>597.7971406877048</v>
      </c>
      <c r="Q163" s="22">
        <v>157.2023113514543</v>
      </c>
      <c r="R163" s="22">
        <v>712.376327354527</v>
      </c>
      <c r="S163" s="22">
        <v>42.62312468463161</v>
      </c>
      <c r="T163" s="22">
        <v>687.7993489011922</v>
      </c>
      <c r="U163" s="22">
        <v>67.20010313796718</v>
      </c>
      <c r="V163" s="22">
        <v>107.80902684993336</v>
      </c>
      <c r="W163" s="22">
        <v>27.471312629304332</v>
      </c>
      <c r="X163" s="22">
        <v>220.32118821989812</v>
      </c>
      <c r="Y163" s="22">
        <v>259.3903918760164</v>
      </c>
      <c r="Z163" s="22">
        <v>112.30840890992093</v>
      </c>
      <c r="AA163" s="22">
        <v>34.33791638338735</v>
      </c>
      <c r="AB163" s="22">
        <v>7.369247761783592</v>
      </c>
      <c r="AC163" s="22">
        <v>73.15193704421429</v>
      </c>
      <c r="AD163" s="22">
        <v>153.4639043147443</v>
      </c>
      <c r="AE163" s="22">
        <v>521.0143629184147</v>
      </c>
      <c r="AF163" s="22">
        <v>628.8694824441307</v>
      </c>
      <c r="AG163" s="22">
        <v>48.22537291500505</v>
      </c>
      <c r="AH163" s="22">
        <v>68.82041841528977</v>
      </c>
      <c r="AI163" s="22">
        <v>577.7578396255013</v>
      </c>
      <c r="AJ163" s="22">
        <v>177.24161241365633</v>
      </c>
      <c r="AK163" s="23">
        <v>140.49359741565692</v>
      </c>
      <c r="AL163" s="23">
        <v>125.04031648591328</v>
      </c>
      <c r="AM163" s="23">
        <v>125.3577940697653</v>
      </c>
      <c r="AN163" s="23">
        <v>199.2539347855165</v>
      </c>
      <c r="AO163" s="23">
        <v>164.8538092823047</v>
      </c>
      <c r="AP163" s="23">
        <v>163.96186433927897</v>
      </c>
      <c r="AQ163" s="23">
        <v>57.042370422863165</v>
      </c>
      <c r="AR163" s="23">
        <v>78.66731954487487</v>
      </c>
      <c r="AS163" s="23">
        <v>82.153420015628</v>
      </c>
      <c r="AT163" s="23">
        <v>126.62861356765599</v>
      </c>
      <c r="AU163" s="23">
        <v>45.30909158291253</v>
      </c>
      <c r="AV163" s="23">
        <v>86.72261078309917</v>
      </c>
      <c r="AW163" s="23">
        <v>13.928810710464635</v>
      </c>
      <c r="AX163" s="23">
        <v>301.18507939259393</v>
      </c>
      <c r="AY163" s="23">
        <v>36.12295154742223</v>
      </c>
      <c r="AZ163" s="23">
        <v>32.85553978781751</v>
      </c>
      <c r="BA163" s="23">
        <v>45.94442606169056</v>
      </c>
      <c r="BB163" s="23">
        <v>123.34200329178842</v>
      </c>
      <c r="BC163" s="23">
        <v>31.783363118010275</v>
      </c>
      <c r="BD163" s="23">
        <v>27.016569793878425</v>
      </c>
      <c r="BE163" s="23">
        <v>31.78695363252868</v>
      </c>
      <c r="BF163" s="23">
        <v>12.006692672432228</v>
      </c>
      <c r="BG163" s="23">
        <v>40.472902233893834</v>
      </c>
      <c r="BH163" s="23">
        <v>10.924225346291431</v>
      </c>
      <c r="BI163" s="23">
        <v>12.852958101149232</v>
      </c>
      <c r="BJ163" s="23">
        <v>640.4923647132186</v>
      </c>
      <c r="BK163" s="23">
        <v>17.192379269151395</v>
      </c>
      <c r="BL163" s="23">
        <v>30.827355054667276</v>
      </c>
      <c r="BM163" s="23">
        <v>724.1720969844914</v>
      </c>
      <c r="BN163" s="23">
        <v>243.51635465307055</v>
      </c>
      <c r="BO163" s="23">
        <v>502.2222252566732</v>
      </c>
      <c r="BP163" s="23">
        <v>529.8494937440627</v>
      </c>
      <c r="BQ163" s="23">
        <v>192.64478719404875</v>
      </c>
      <c r="BR163" s="23">
        <v>754.9994520391583</v>
      </c>
      <c r="BS163" s="23">
        <v>667.2933067996223</v>
      </c>
      <c r="BT163" s="23">
        <v>87.70614523953668</v>
      </c>
      <c r="BU163" s="23">
        <v>335.75671246907217</v>
      </c>
      <c r="BV163" s="23">
        <v>298.0161212477135</v>
      </c>
      <c r="BW163" s="23">
        <v>695.27876151623</v>
      </c>
      <c r="BX163" s="23">
        <v>58.450152108856784</v>
      </c>
      <c r="BY163" s="23">
        <v>619.1099073233842</v>
      </c>
      <c r="BZ163" s="23">
        <v>135.88954471577253</v>
      </c>
      <c r="CA163" s="23" t="s">
        <v>94</v>
      </c>
      <c r="CB163" s="23">
        <v>80.24128190753257</v>
      </c>
      <c r="CC163" s="23">
        <v>85.90576585174101</v>
      </c>
      <c r="CD163" s="23">
        <v>22.60898841894977</v>
      </c>
      <c r="CE163" s="23">
        <v>20.91774455208333</v>
      </c>
      <c r="CF163" s="23">
        <v>8.032315711472604</v>
      </c>
      <c r="CG163" s="23">
        <v>10.416835558504564</v>
      </c>
      <c r="CH163" s="23">
        <v>16.36214039012557</v>
      </c>
    </row>
    <row r="164" spans="1:86" ht="15">
      <c r="A164" s="22" t="s">
        <v>113</v>
      </c>
      <c r="B164" s="22" t="s">
        <v>157</v>
      </c>
      <c r="C164" s="22">
        <v>803.4506079386903</v>
      </c>
      <c r="D164" s="22">
        <v>1052.8194535870969</v>
      </c>
      <c r="E164" s="22">
        <v>1083.6380498775125</v>
      </c>
      <c r="F164" s="22">
        <v>1048.6086863476753</v>
      </c>
      <c r="G164" s="22">
        <v>893.903977956953</v>
      </c>
      <c r="H164" s="22">
        <v>282.7213246561377</v>
      </c>
      <c r="I164" s="22">
        <v>279.70118142224686</v>
      </c>
      <c r="J164" s="22">
        <v>20.357060350185296</v>
      </c>
      <c r="K164" s="22">
        <v>650.990350299163</v>
      </c>
      <c r="L164" s="22">
        <v>1754.948971582973</v>
      </c>
      <c r="M164" s="22">
        <v>4361.241720852723</v>
      </c>
      <c r="N164" s="22">
        <v>1318.3632769560377</v>
      </c>
      <c r="O164" s="22">
        <v>4797.8274154796545</v>
      </c>
      <c r="P164" s="22">
        <v>4938.757797769386</v>
      </c>
      <c r="Q164" s="22">
        <v>1177.4328946663313</v>
      </c>
      <c r="R164" s="22">
        <v>5772.652569270211</v>
      </c>
      <c r="S164" s="22">
        <v>343.53812316542303</v>
      </c>
      <c r="T164" s="22">
        <v>5671.996899872047</v>
      </c>
      <c r="U164" s="22">
        <v>444.19379256362816</v>
      </c>
      <c r="V164" s="22">
        <v>1308.3519537064944</v>
      </c>
      <c r="W164" s="22">
        <v>356.18191457675806</v>
      </c>
      <c r="X164" s="22">
        <v>1548.3554869311515</v>
      </c>
      <c r="Y164" s="22">
        <v>1714.6096398207471</v>
      </c>
      <c r="Z164" s="22">
        <v>1423.5319560499954</v>
      </c>
      <c r="AA164" s="22">
        <v>433.9893099257695</v>
      </c>
      <c r="AB164" s="22">
        <v>67.80909589431383</v>
      </c>
      <c r="AC164" s="22">
        <v>835.5771622773103</v>
      </c>
      <c r="AD164" s="22">
        <v>1460.517453736393</v>
      </c>
      <c r="AE164" s="22">
        <v>3752.286980527681</v>
      </c>
      <c r="AF164" s="22">
        <v>4860.087914623678</v>
      </c>
      <c r="AG164" s="22">
        <v>645.3424906710028</v>
      </c>
      <c r="AH164" s="22">
        <v>542.2249883513186</v>
      </c>
      <c r="AI164" s="22">
        <v>5664.022654386048</v>
      </c>
      <c r="AJ164" s="22">
        <v>452.1680380496064</v>
      </c>
      <c r="AK164" s="23">
        <v>1285.564951964538</v>
      </c>
      <c r="AL164" s="23">
        <v>1265.2007526587229</v>
      </c>
      <c r="AM164" s="23">
        <v>1219.4002973037636</v>
      </c>
      <c r="AN164" s="23">
        <v>1193.4916478816253</v>
      </c>
      <c r="AO164" s="23">
        <v>1152.5330426270455</v>
      </c>
      <c r="AP164" s="23">
        <v>1716.1174301974904</v>
      </c>
      <c r="AQ164" s="23">
        <v>460.17361668359825</v>
      </c>
      <c r="AR164" s="23">
        <v>779.5749342042649</v>
      </c>
      <c r="AS164" s="23">
        <v>721.1363854813497</v>
      </c>
      <c r="AT164" s="23">
        <v>500.827993994732</v>
      </c>
      <c r="AU164" s="23">
        <v>493.988178886415</v>
      </c>
      <c r="AV164" s="23">
        <v>706.1284755649082</v>
      </c>
      <c r="AW164" s="23">
        <v>96.48789369003937</v>
      </c>
      <c r="AX164" s="23">
        <v>2846.6585866485093</v>
      </c>
      <c r="AY164" s="23">
        <v>341.7674477423362</v>
      </c>
      <c r="AZ164" s="23">
        <v>351.99434203734154</v>
      </c>
      <c r="BA164" s="23">
        <v>453.2974935197231</v>
      </c>
      <c r="BB164" s="23">
        <v>459.1365445078782</v>
      </c>
      <c r="BC164" s="23">
        <v>325.83523301244537</v>
      </c>
      <c r="BD164" s="23">
        <v>165.2384007785326</v>
      </c>
      <c r="BE164" s="23">
        <v>358.48671723088046</v>
      </c>
      <c r="BF164" s="23">
        <v>104.18587961798369</v>
      </c>
      <c r="BG164" s="23">
        <v>275.1991306406886</v>
      </c>
      <c r="BH164" s="23">
        <v>127.12456968730024</v>
      </c>
      <c r="BI164" s="23">
        <v>153.2889430708871</v>
      </c>
      <c r="BJ164" s="23">
        <v>5268.07705195177</v>
      </c>
      <c r="BK164" s="23">
        <v>124.18517910178939</v>
      </c>
      <c r="BL164" s="23">
        <v>108.92486042214391</v>
      </c>
      <c r="BM164" s="23">
        <v>6007.265832013493</v>
      </c>
      <c r="BN164" s="23">
        <v>1929.4329253124558</v>
      </c>
      <c r="BO164" s="23">
        <v>3582.069627900607</v>
      </c>
      <c r="BP164" s="23">
        <v>4562.549913221917</v>
      </c>
      <c r="BQ164" s="23">
        <v>1386.8484842171933</v>
      </c>
      <c r="BR164" s="23">
        <v>6116.190692435665</v>
      </c>
      <c r="BS164" s="23">
        <v>5856.020480747596</v>
      </c>
      <c r="BT164" s="23">
        <v>260.1702116880014</v>
      </c>
      <c r="BU164" s="23">
        <v>5008.243736852218</v>
      </c>
      <c r="BV164" s="23">
        <v>266.7320402700972</v>
      </c>
      <c r="BW164" s="23">
        <v>6116.190692435665</v>
      </c>
      <c r="BX164" s="23" t="s">
        <v>94</v>
      </c>
      <c r="BY164" s="23">
        <v>5528.506658652437</v>
      </c>
      <c r="BZ164" s="23">
        <v>587.6840337832543</v>
      </c>
      <c r="CA164" s="23" t="s">
        <v>94</v>
      </c>
      <c r="CB164" s="23">
        <v>924.1060499660792</v>
      </c>
      <c r="CC164" s="23">
        <v>1063.397100174382</v>
      </c>
      <c r="CD164" s="23">
        <v>301.94566674843054</v>
      </c>
      <c r="CE164" s="23">
        <v>284.1995755465183</v>
      </c>
      <c r="CF164" s="23">
        <v>121.50620437314484</v>
      </c>
      <c r="CG164" s="23">
        <v>132.26357875513676</v>
      </c>
      <c r="CH164" s="23">
        <v>179.7924551251425</v>
      </c>
    </row>
    <row r="165" spans="2:86" ht="15">
      <c r="B165" s="22" t="s">
        <v>158</v>
      </c>
      <c r="C165" s="22">
        <v>57.584442087337266</v>
      </c>
      <c r="D165" s="22">
        <v>43.99792624362058</v>
      </c>
      <c r="E165" s="22">
        <v>36.67137542897646</v>
      </c>
      <c r="F165" s="22">
        <v>34.48961870302835</v>
      </c>
      <c r="G165" s="22">
        <v>46.55063973984293</v>
      </c>
      <c r="H165" s="22">
        <v>22.950309062023784</v>
      </c>
      <c r="I165" s="22">
        <v>6.551312124447936</v>
      </c>
      <c r="J165" s="22">
        <v>0.49226535459496895</v>
      </c>
      <c r="K165" s="22">
        <v>10.628747002705094</v>
      </c>
      <c r="L165" s="22">
        <v>57.82960872851568</v>
      </c>
      <c r="M165" s="22">
        <v>202.0870270180616</v>
      </c>
      <c r="N165" s="22">
        <v>33.48213113524346</v>
      </c>
      <c r="O165" s="22">
        <v>226.4345046113337</v>
      </c>
      <c r="P165" s="22">
        <v>192.31396096014478</v>
      </c>
      <c r="Q165" s="22">
        <v>67.60267478643203</v>
      </c>
      <c r="R165" s="22">
        <v>245.51476047975552</v>
      </c>
      <c r="S165" s="22">
        <v>14.401875266821481</v>
      </c>
      <c r="T165" s="22">
        <v>230.10911489085365</v>
      </c>
      <c r="U165" s="22">
        <v>29.8075208557233</v>
      </c>
      <c r="V165" s="22">
        <v>42.5267247046393</v>
      </c>
      <c r="W165" s="22">
        <v>9.275926317989835</v>
      </c>
      <c r="X165" s="22">
        <v>79.90506374096663</v>
      </c>
      <c r="Y165" s="22">
        <v>78.68316796784089</v>
      </c>
      <c r="Z165" s="22">
        <v>40.67933591758103</v>
      </c>
      <c r="AA165" s="22">
        <v>16.479188644377544</v>
      </c>
      <c r="AB165" s="22" t="s">
        <v>94</v>
      </c>
      <c r="AC165" s="22" t="s">
        <v>94</v>
      </c>
      <c r="AD165" s="22">
        <v>102.55600998105263</v>
      </c>
      <c r="AE165" s="22">
        <v>157.36062576552453</v>
      </c>
      <c r="AF165" s="22">
        <v>211.40563156676828</v>
      </c>
      <c r="AG165" s="22">
        <v>24.56682483583716</v>
      </c>
      <c r="AH165" s="22">
        <v>16.55914804488067</v>
      </c>
      <c r="AI165" s="22">
        <v>132.070915755497</v>
      </c>
      <c r="AJ165" s="22">
        <v>127.84571999108053</v>
      </c>
      <c r="AK165" s="23">
        <v>52.928285747512405</v>
      </c>
      <c r="AL165" s="23">
        <v>36.95447213340951</v>
      </c>
      <c r="AM165" s="23">
        <v>79.77633089104279</v>
      </c>
      <c r="AN165" s="23">
        <v>45.958802895447654</v>
      </c>
      <c r="AO165" s="23">
        <v>44.29874407916504</v>
      </c>
      <c r="AP165" s="23">
        <v>59.37664339051856</v>
      </c>
      <c r="AQ165" s="23">
        <v>22.97238503743921</v>
      </c>
      <c r="AR165" s="23">
        <v>26.67433878164898</v>
      </c>
      <c r="AS165" s="23">
        <v>40.12046039422909</v>
      </c>
      <c r="AT165" s="23">
        <v>12.697078905511693</v>
      </c>
      <c r="AU165" s="23">
        <v>29.593568012155345</v>
      </c>
      <c r="AV165" s="23">
        <v>30.161373039628394</v>
      </c>
      <c r="AW165" s="23">
        <v>0.6200966620428444</v>
      </c>
      <c r="AX165" s="23">
        <v>86.85965793670842</v>
      </c>
      <c r="AY165" s="23">
        <v>23.59653161406315</v>
      </c>
      <c r="AZ165" s="23">
        <v>11.528611978298859</v>
      </c>
      <c r="BA165" s="23">
        <v>34.43943563380762</v>
      </c>
      <c r="BB165" s="23">
        <v>13.130035445484431</v>
      </c>
      <c r="BC165" s="23">
        <v>15.624632928714533</v>
      </c>
      <c r="BD165" s="23">
        <v>5.324621961282471</v>
      </c>
      <c r="BE165" s="23">
        <v>25.342020346091257</v>
      </c>
      <c r="BF165" s="23">
        <v>3.3309804519465755</v>
      </c>
      <c r="BG165" s="23">
        <v>12.978214913849877</v>
      </c>
      <c r="BH165" s="23">
        <v>4.617104892124687</v>
      </c>
      <c r="BI165" s="23">
        <v>5.025044438643547</v>
      </c>
      <c r="BJ165" s="23">
        <v>209.5542445417448</v>
      </c>
      <c r="BK165" s="23">
        <v>10.062674810331412</v>
      </c>
      <c r="BL165" s="23">
        <v>20.93886399922936</v>
      </c>
      <c r="BM165" s="23">
        <v>238.9777717473477</v>
      </c>
      <c r="BN165" s="23">
        <v>66.63952886152283</v>
      </c>
      <c r="BO165" s="23">
        <v>189.42879965095653</v>
      </c>
      <c r="BP165" s="23">
        <v>186.7461096784802</v>
      </c>
      <c r="BQ165" s="23">
        <v>50.45362028410831</v>
      </c>
      <c r="BR165" s="23">
        <v>259.916635746577</v>
      </c>
      <c r="BS165" s="23">
        <v>127.01717206493039</v>
      </c>
      <c r="BT165" s="23">
        <v>132.89946368164718</v>
      </c>
      <c r="BU165" s="23">
        <v>192.19936974222233</v>
      </c>
      <c r="BV165" s="23">
        <v>30.687632517594334</v>
      </c>
      <c r="BW165" s="23" t="s">
        <v>94</v>
      </c>
      <c r="BX165" s="23">
        <v>259.916635746577</v>
      </c>
      <c r="BY165" s="23">
        <v>247.49878589797635</v>
      </c>
      <c r="BZ165" s="23">
        <v>12.417849848600689</v>
      </c>
      <c r="CA165" s="23" t="s">
        <v>94</v>
      </c>
      <c r="CB165" s="23">
        <v>26.674852979414727</v>
      </c>
      <c r="CC165" s="23">
        <v>32.90285259417805</v>
      </c>
      <c r="CD165" s="23">
        <v>8.635785147973747</v>
      </c>
      <c r="CE165" s="23">
        <v>5.447525741152971</v>
      </c>
      <c r="CF165" s="23">
        <v>2.023621248287671</v>
      </c>
      <c r="CG165" s="23">
        <v>3.0212200245433793</v>
      </c>
      <c r="CH165" s="23">
        <v>4.946751189497719</v>
      </c>
    </row>
    <row r="166" spans="1:86" ht="15">
      <c r="A166" s="22" t="s">
        <v>114</v>
      </c>
      <c r="B166" s="22" t="s">
        <v>157</v>
      </c>
      <c r="C166" s="22">
        <v>796.8892568066327</v>
      </c>
      <c r="D166" s="22">
        <v>1014.9565498021863</v>
      </c>
      <c r="E166" s="22">
        <v>1022.1806407549</v>
      </c>
      <c r="F166" s="22">
        <v>996.9882707259807</v>
      </c>
      <c r="G166" s="22">
        <v>787.8002013148166</v>
      </c>
      <c r="H166" s="22">
        <v>276.00396151404993</v>
      </c>
      <c r="I166" s="22">
        <v>264.3141095057332</v>
      </c>
      <c r="J166" s="22">
        <v>20.216817210192914</v>
      </c>
      <c r="K166" s="22">
        <v>604.3471080191537</v>
      </c>
      <c r="L166" s="22">
        <v>1602.8073114872914</v>
      </c>
      <c r="M166" s="22">
        <v>4180.889604166288</v>
      </c>
      <c r="N166" s="22">
        <v>1244.9366075360792</v>
      </c>
      <c r="O166" s="22">
        <v>4538.760308117582</v>
      </c>
      <c r="P166" s="22">
        <v>4644.92891869228</v>
      </c>
      <c r="Q166" s="22">
        <v>1138.7679969613603</v>
      </c>
      <c r="R166" s="22">
        <v>5453.233841430808</v>
      </c>
      <c r="S166" s="22">
        <v>330.4630742228722</v>
      </c>
      <c r="T166" s="22">
        <v>5378.653018464694</v>
      </c>
      <c r="U166" s="22">
        <v>405.0438971889994</v>
      </c>
      <c r="V166" s="22">
        <v>1278.7436584720701</v>
      </c>
      <c r="W166" s="22">
        <v>348.44512229680174</v>
      </c>
      <c r="X166" s="22">
        <v>1463.5355420307048</v>
      </c>
      <c r="Y166" s="22">
        <v>1575.3809488026393</v>
      </c>
      <c r="Z166" s="22">
        <v>1378.9539042640554</v>
      </c>
      <c r="AA166" s="22">
        <v>434.70725562726034</v>
      </c>
      <c r="AB166" s="22">
        <v>70.93808232201229</v>
      </c>
      <c r="AC166" s="22">
        <v>789.1087440274501</v>
      </c>
      <c r="AD166" s="22">
        <v>1462.7160393531979</v>
      </c>
      <c r="AE166" s="22">
        <v>3460.934049950976</v>
      </c>
      <c r="AF166" s="22">
        <v>4551.251474435897</v>
      </c>
      <c r="AG166" s="22">
        <v>635.7521899384226</v>
      </c>
      <c r="AH166" s="22">
        <v>529.1747033139387</v>
      </c>
      <c r="AI166" s="22">
        <v>5254.566521707411</v>
      </c>
      <c r="AJ166" s="22">
        <v>529.1303939462313</v>
      </c>
      <c r="AK166" s="23">
        <v>1222.551294074747</v>
      </c>
      <c r="AL166" s="23">
        <v>1195.9252362609036</v>
      </c>
      <c r="AM166" s="23">
        <v>1194.483009431251</v>
      </c>
      <c r="AN166" s="23">
        <v>1107.3677706943208</v>
      </c>
      <c r="AO166" s="23">
        <v>1063.3696051924221</v>
      </c>
      <c r="AP166" s="23">
        <v>1647.8309981562052</v>
      </c>
      <c r="AQ166" s="23">
        <v>454.5644505246415</v>
      </c>
      <c r="AR166" s="23">
        <v>741.8049674914697</v>
      </c>
      <c r="AS166" s="23">
        <v>686.3951437957047</v>
      </c>
      <c r="AT166" s="23">
        <v>439.8537959723677</v>
      </c>
      <c r="AU166" s="23">
        <v>502.849484780555</v>
      </c>
      <c r="AV166" s="23">
        <v>683.6743253685013</v>
      </c>
      <c r="AW166" s="23">
        <v>88.41196840230727</v>
      </c>
      <c r="AX166" s="23">
        <v>2725.2849318881354</v>
      </c>
      <c r="AY166" s="23">
        <v>341.89358969302367</v>
      </c>
      <c r="AZ166" s="23">
        <v>329.8710421518773</v>
      </c>
      <c r="BA166" s="23">
        <v>445.9063632972909</v>
      </c>
      <c r="BB166" s="23">
        <v>399.0361978394345</v>
      </c>
      <c r="BC166" s="23">
        <v>314.6304370130281</v>
      </c>
      <c r="BD166" s="23">
        <v>155.83512603987276</v>
      </c>
      <c r="BE166" s="23">
        <v>366.71273496924874</v>
      </c>
      <c r="BF166" s="23">
        <v>103.07483993105589</v>
      </c>
      <c r="BG166" s="23">
        <v>263.7301167004217</v>
      </c>
      <c r="BH166" s="23">
        <v>126.63333736286687</v>
      </c>
      <c r="BI166" s="23">
        <v>141.71159308155066</v>
      </c>
      <c r="BJ166" s="23">
        <v>5042.478065896638</v>
      </c>
      <c r="BK166" s="23">
        <v>124.19521699691836</v>
      </c>
      <c r="BL166" s="23">
        <v>75.58699944675664</v>
      </c>
      <c r="BM166" s="23">
        <v>5708.109916206847</v>
      </c>
      <c r="BN166" s="23">
        <v>1794.4613793686344</v>
      </c>
      <c r="BO166" s="23">
        <v>3410.2813180942985</v>
      </c>
      <c r="BP166" s="23">
        <v>4333.573705164846</v>
      </c>
      <c r="BQ166" s="23">
        <v>1315.927994529225</v>
      </c>
      <c r="BR166" s="23">
        <v>5783.696915653598</v>
      </c>
      <c r="BS166" s="23">
        <v>5407.932403773394</v>
      </c>
      <c r="BT166" s="23">
        <v>375.76451188026505</v>
      </c>
      <c r="BU166" s="23">
        <v>4767.95727546575</v>
      </c>
      <c r="BV166" s="23">
        <v>253.5820461546114</v>
      </c>
      <c r="BW166" s="23">
        <v>5528.506658652437</v>
      </c>
      <c r="BX166" s="23">
        <v>247.49878589797635</v>
      </c>
      <c r="BY166" s="23">
        <v>5783.696915653598</v>
      </c>
      <c r="BZ166" s="23" t="s">
        <v>94</v>
      </c>
      <c r="CA166" s="23" t="s">
        <v>94</v>
      </c>
      <c r="CB166" s="23">
        <v>889.0266493827738</v>
      </c>
      <c r="CC166" s="23">
        <v>1029.0359851932176</v>
      </c>
      <c r="CD166" s="23">
        <v>296.0418799543376</v>
      </c>
      <c r="CE166" s="23">
        <v>276.853796810217</v>
      </c>
      <c r="CF166" s="23">
        <v>117.18402750385258</v>
      </c>
      <c r="CG166" s="23">
        <v>129.30093442936638</v>
      </c>
      <c r="CH166" s="23">
        <v>174.68218519078184</v>
      </c>
    </row>
    <row r="167" spans="2:86" ht="15">
      <c r="B167" s="22" t="s">
        <v>158</v>
      </c>
      <c r="C167" s="22">
        <v>66.26116182950747</v>
      </c>
      <c r="D167" s="22">
        <v>85.20689600466568</v>
      </c>
      <c r="E167" s="22">
        <v>98.76065256864175</v>
      </c>
      <c r="F167" s="22">
        <v>86.8468501683398</v>
      </c>
      <c r="G167" s="22">
        <v>153.18701598015335</v>
      </c>
      <c r="H167" s="22">
        <v>29.66767220411064</v>
      </c>
      <c r="I167" s="22">
        <v>21.938384040962237</v>
      </c>
      <c r="J167" s="22">
        <v>0.6325084945873422</v>
      </c>
      <c r="K167" s="22">
        <v>57.60074234088604</v>
      </c>
      <c r="L167" s="22">
        <v>210.8418438610408</v>
      </c>
      <c r="M167" s="22">
        <v>389.2600397708129</v>
      </c>
      <c r="N167" s="22">
        <v>108.34898569407967</v>
      </c>
      <c r="O167" s="22">
        <v>491.752897937774</v>
      </c>
      <c r="P167" s="22">
        <v>491.98737764045393</v>
      </c>
      <c r="Q167" s="22">
        <v>108.11450599140012</v>
      </c>
      <c r="R167" s="22">
        <v>572.6249594224828</v>
      </c>
      <c r="S167" s="22">
        <v>27.476924209372473</v>
      </c>
      <c r="T167" s="22">
        <v>529.5305075275863</v>
      </c>
      <c r="U167" s="22">
        <v>70.57137610426813</v>
      </c>
      <c r="V167" s="22">
        <v>72.99510920525702</v>
      </c>
      <c r="W167" s="22">
        <v>17.24456143941296</v>
      </c>
      <c r="X167" s="22">
        <v>166.37783862964545</v>
      </c>
      <c r="Y167" s="22">
        <v>222.55374115326816</v>
      </c>
      <c r="Z167" s="22">
        <v>85.70147907083579</v>
      </c>
      <c r="AA167" s="22">
        <v>16.71391052327065</v>
      </c>
      <c r="AB167" s="22">
        <v>2.3404218315947585</v>
      </c>
      <c r="AC167" s="22">
        <v>48.69048109380822</v>
      </c>
      <c r="AD167" s="22">
        <v>100.35742436424755</v>
      </c>
      <c r="AE167" s="22">
        <v>448.7135563422015</v>
      </c>
      <c r="AF167" s="22">
        <v>526.2149243253031</v>
      </c>
      <c r="AG167" s="22">
        <v>34.843654087218326</v>
      </c>
      <c r="AH167" s="22">
        <v>30.641523095919073</v>
      </c>
      <c r="AI167" s="22">
        <v>543.6671869375172</v>
      </c>
      <c r="AJ167" s="22">
        <v>56.434696694337084</v>
      </c>
      <c r="AK167" s="23">
        <v>117.2124820513693</v>
      </c>
      <c r="AL167" s="23">
        <v>106.39494357049992</v>
      </c>
      <c r="AM167" s="23">
        <v>105.74390199246352</v>
      </c>
      <c r="AN167" s="23">
        <v>136.78537718365263</v>
      </c>
      <c r="AO167" s="23">
        <v>133.9651788338692</v>
      </c>
      <c r="AP167" s="23">
        <v>127.86095446549913</v>
      </c>
      <c r="AQ167" s="23">
        <v>28.791667670018917</v>
      </c>
      <c r="AR167" s="23">
        <v>65.41626344145733</v>
      </c>
      <c r="AS167" s="23">
        <v>77.7385239007923</v>
      </c>
      <c r="AT167" s="23">
        <v>73.8963130424635</v>
      </c>
      <c r="AU167" s="23">
        <v>20.8926390136602</v>
      </c>
      <c r="AV167" s="23">
        <v>54.27559997603107</v>
      </c>
      <c r="AW167" s="23">
        <v>8.696021949774952</v>
      </c>
      <c r="AX167" s="23">
        <v>208.86518071412442</v>
      </c>
      <c r="AY167" s="23">
        <v>23.68050613699831</v>
      </c>
      <c r="AZ167" s="23">
        <v>34.350257723082834</v>
      </c>
      <c r="BA167" s="23">
        <v>44.70738767715812</v>
      </c>
      <c r="BB167" s="23">
        <v>73.45541822851413</v>
      </c>
      <c r="BC167" s="23">
        <v>26.921336255814197</v>
      </c>
      <c r="BD167" s="23">
        <v>14.727896699942107</v>
      </c>
      <c r="BE167" s="23">
        <v>17.116002607722674</v>
      </c>
      <c r="BF167" s="23">
        <v>4.739651137115879</v>
      </c>
      <c r="BG167" s="23">
        <v>25.717767268188858</v>
      </c>
      <c r="BH167" s="23">
        <v>5.405968214799517</v>
      </c>
      <c r="BI167" s="23">
        <v>16.60239442798002</v>
      </c>
      <c r="BJ167" s="23">
        <v>441.1578646241599</v>
      </c>
      <c r="BK167" s="23">
        <v>10.052636915202505</v>
      </c>
      <c r="BL167" s="23">
        <v>61.96819607785791</v>
      </c>
      <c r="BM167" s="23">
        <v>538.1336875539964</v>
      </c>
      <c r="BN167" s="23">
        <v>203.08860068178757</v>
      </c>
      <c r="BO167" s="23">
        <v>361.2171094572477</v>
      </c>
      <c r="BP167" s="23">
        <v>415.7223177355514</v>
      </c>
      <c r="BQ167" s="23">
        <v>121.37410997207802</v>
      </c>
      <c r="BR167" s="23">
        <v>600.101883631855</v>
      </c>
      <c r="BS167" s="23">
        <v>582.7967201424727</v>
      </c>
      <c r="BT167" s="23">
        <v>17.305163489382338</v>
      </c>
      <c r="BU167" s="23">
        <v>433.94520940334223</v>
      </c>
      <c r="BV167" s="23">
        <v>44.43407509310328</v>
      </c>
      <c r="BW167" s="23">
        <v>587.6840337832543</v>
      </c>
      <c r="BX167" s="23">
        <v>12.417849848600689</v>
      </c>
      <c r="BY167" s="23" t="s">
        <v>94</v>
      </c>
      <c r="BZ167" s="23">
        <v>600.101883631855</v>
      </c>
      <c r="CA167" s="23" t="s">
        <v>94</v>
      </c>
      <c r="CB167" s="23">
        <v>62.290923244227876</v>
      </c>
      <c r="CC167" s="23">
        <v>68.03248009831624</v>
      </c>
      <c r="CD167" s="23">
        <v>14.771414783533103</v>
      </c>
      <c r="CE167" s="23">
        <v>13.025147318921231</v>
      </c>
      <c r="CF167" s="23">
        <v>6.8094838005137</v>
      </c>
      <c r="CG167" s="23">
        <v>5.983864350313929</v>
      </c>
      <c r="CH167" s="23">
        <v>10.057021123858448</v>
      </c>
    </row>
    <row r="168" spans="1:86" ht="15">
      <c r="A168" s="22" t="s">
        <v>115</v>
      </c>
      <c r="B168" s="22" t="s">
        <v>160</v>
      </c>
      <c r="C168" s="22" t="s">
        <v>94</v>
      </c>
      <c r="D168" s="22" t="s">
        <v>94</v>
      </c>
      <c r="E168" s="22" t="s">
        <v>94</v>
      </c>
      <c r="F168" s="22" t="s">
        <v>94</v>
      </c>
      <c r="G168" s="22" t="s">
        <v>94</v>
      </c>
      <c r="H168" s="22" t="s">
        <v>94</v>
      </c>
      <c r="I168" s="22" t="s">
        <v>94</v>
      </c>
      <c r="J168" s="22" t="s">
        <v>94</v>
      </c>
      <c r="K168" s="22" t="s">
        <v>94</v>
      </c>
      <c r="L168" s="22" t="s">
        <v>94</v>
      </c>
      <c r="M168" s="22" t="s">
        <v>94</v>
      </c>
      <c r="N168" s="22" t="s">
        <v>94</v>
      </c>
      <c r="O168" s="22" t="s">
        <v>94</v>
      </c>
      <c r="P168" s="22" t="s">
        <v>94</v>
      </c>
      <c r="Q168" s="22" t="s">
        <v>94</v>
      </c>
      <c r="R168" s="22" t="s">
        <v>94</v>
      </c>
      <c r="S168" s="22" t="s">
        <v>94</v>
      </c>
      <c r="T168" s="22" t="s">
        <v>94</v>
      </c>
      <c r="U168" s="22" t="s">
        <v>94</v>
      </c>
      <c r="V168" s="22" t="s">
        <v>94</v>
      </c>
      <c r="W168" s="22" t="s">
        <v>94</v>
      </c>
      <c r="X168" s="22" t="s">
        <v>94</v>
      </c>
      <c r="Y168" s="22" t="s">
        <v>94</v>
      </c>
      <c r="Z168" s="22" t="s">
        <v>94</v>
      </c>
      <c r="AA168" s="22" t="s">
        <v>94</v>
      </c>
      <c r="AB168" s="22" t="s">
        <v>94</v>
      </c>
      <c r="AC168" s="22" t="s">
        <v>94</v>
      </c>
      <c r="AD168" s="22" t="s">
        <v>94</v>
      </c>
      <c r="AE168" s="22" t="s">
        <v>94</v>
      </c>
      <c r="AF168" s="22" t="s">
        <v>94</v>
      </c>
      <c r="AG168" s="22" t="s">
        <v>94</v>
      </c>
      <c r="AH168" s="22" t="s">
        <v>94</v>
      </c>
      <c r="AI168" s="22" t="s">
        <v>94</v>
      </c>
      <c r="AJ168" s="22" t="s">
        <v>94</v>
      </c>
      <c r="AK168" s="23" t="s">
        <v>94</v>
      </c>
      <c r="AL168" s="23" t="s">
        <v>94</v>
      </c>
      <c r="AM168" s="23" t="s">
        <v>94</v>
      </c>
      <c r="AN168" s="23" t="s">
        <v>94</v>
      </c>
      <c r="AO168" s="23" t="s">
        <v>94</v>
      </c>
      <c r="AP168" s="23" t="s">
        <v>94</v>
      </c>
      <c r="AQ168" s="23" t="s">
        <v>94</v>
      </c>
      <c r="AR168" s="23" t="s">
        <v>94</v>
      </c>
      <c r="AS168" s="23" t="s">
        <v>94</v>
      </c>
      <c r="AT168" s="23" t="s">
        <v>94</v>
      </c>
      <c r="AU168" s="23" t="s">
        <v>94</v>
      </c>
      <c r="AV168" s="23" t="s">
        <v>94</v>
      </c>
      <c r="AW168" s="23" t="s">
        <v>94</v>
      </c>
      <c r="AX168" s="23" t="s">
        <v>94</v>
      </c>
      <c r="AY168" s="23" t="s">
        <v>94</v>
      </c>
      <c r="AZ168" s="23" t="s">
        <v>94</v>
      </c>
      <c r="BA168" s="23" t="s">
        <v>94</v>
      </c>
      <c r="BB168" s="23" t="s">
        <v>94</v>
      </c>
      <c r="BC168" s="23" t="s">
        <v>94</v>
      </c>
      <c r="BD168" s="23" t="s">
        <v>94</v>
      </c>
      <c r="BE168" s="23" t="s">
        <v>94</v>
      </c>
      <c r="BF168" s="23" t="s">
        <v>94</v>
      </c>
      <c r="BG168" s="23" t="s">
        <v>94</v>
      </c>
      <c r="BH168" s="23" t="s">
        <v>94</v>
      </c>
      <c r="BI168" s="23" t="s">
        <v>94</v>
      </c>
      <c r="BJ168" s="23" t="s">
        <v>94</v>
      </c>
      <c r="BK168" s="23" t="s">
        <v>94</v>
      </c>
      <c r="BL168" s="23" t="s">
        <v>94</v>
      </c>
      <c r="BM168" s="23" t="s">
        <v>94</v>
      </c>
      <c r="BN168" s="23" t="s">
        <v>94</v>
      </c>
      <c r="BO168" s="23" t="s">
        <v>94</v>
      </c>
      <c r="BP168" s="23" t="s">
        <v>94</v>
      </c>
      <c r="BQ168" s="23" t="s">
        <v>94</v>
      </c>
      <c r="BR168" s="23" t="s">
        <v>94</v>
      </c>
      <c r="BS168" s="23" t="s">
        <v>94</v>
      </c>
      <c r="BT168" s="23" t="s">
        <v>94</v>
      </c>
      <c r="BU168" s="23" t="s">
        <v>94</v>
      </c>
      <c r="BV168" s="23" t="s">
        <v>94</v>
      </c>
      <c r="BW168" s="23" t="s">
        <v>94</v>
      </c>
      <c r="BX168" s="23" t="s">
        <v>94</v>
      </c>
      <c r="BY168" s="23" t="s">
        <v>94</v>
      </c>
      <c r="BZ168" s="23" t="s">
        <v>94</v>
      </c>
      <c r="CA168" s="23" t="s">
        <v>94</v>
      </c>
      <c r="CB168" s="23" t="s">
        <v>94</v>
      </c>
      <c r="CC168" s="23" t="s">
        <v>94</v>
      </c>
      <c r="CD168" s="23" t="s">
        <v>94</v>
      </c>
      <c r="CE168" s="23" t="s">
        <v>94</v>
      </c>
      <c r="CF168" s="23" t="s">
        <v>94</v>
      </c>
      <c r="CG168" s="23" t="s">
        <v>94</v>
      </c>
      <c r="CH168" s="23" t="s">
        <v>94</v>
      </c>
    </row>
    <row r="169" spans="1:86" ht="15">
      <c r="A169" s="22" t="s">
        <v>178</v>
      </c>
      <c r="C169" s="22">
        <v>145.82437446623274</v>
      </c>
      <c r="D169" s="22">
        <v>169.65998219341023</v>
      </c>
      <c r="E169" s="22">
        <v>140.30290317269473</v>
      </c>
      <c r="F169" s="22">
        <v>179.67271049342372</v>
      </c>
      <c r="G169" s="22">
        <v>176.76325173293293</v>
      </c>
      <c r="H169" s="22">
        <v>60.02526884857194</v>
      </c>
      <c r="I169" s="22">
        <v>49.41722913535304</v>
      </c>
      <c r="J169" s="22">
        <v>0.6165467486311131</v>
      </c>
      <c r="K169" s="22">
        <v>29.03530583574685</v>
      </c>
      <c r="L169" s="22">
        <v>131.05848243542485</v>
      </c>
      <c r="M169" s="22">
        <v>820.2590901915743</v>
      </c>
      <c r="N169" s="22">
        <v>86.93544960473557</v>
      </c>
      <c r="O169" s="22">
        <v>864.3821230222671</v>
      </c>
      <c r="P169" s="22">
        <v>674.7452839402796</v>
      </c>
      <c r="Q169" s="22">
        <v>276.5722886867215</v>
      </c>
      <c r="R169" s="22">
        <v>880.45760858516</v>
      </c>
      <c r="S169" s="22">
        <v>70.85996404184147</v>
      </c>
      <c r="T169" s="22">
        <v>904.171913749006</v>
      </c>
      <c r="U169" s="22">
        <v>47.14565887799589</v>
      </c>
      <c r="V169" s="22">
        <v>545.1368751868049</v>
      </c>
      <c r="W169" s="22">
        <v>186.9882780917488</v>
      </c>
      <c r="X169" s="22" t="s">
        <v>94</v>
      </c>
      <c r="Y169" s="22" t="s">
        <v>94</v>
      </c>
      <c r="Z169" s="22">
        <v>560.4523541152652</v>
      </c>
      <c r="AA169" s="22">
        <v>273.53938865490016</v>
      </c>
      <c r="AB169" s="22">
        <v>6.072465413508086</v>
      </c>
      <c r="AC169" s="22">
        <v>187.64266323729464</v>
      </c>
      <c r="AD169" s="22">
        <v>250.80529061032524</v>
      </c>
      <c r="AE169" s="22">
        <v>506.79715336586776</v>
      </c>
      <c r="AF169" s="22">
        <v>834.7200299946023</v>
      </c>
      <c r="AG169" s="22">
        <v>89.63061281783976</v>
      </c>
      <c r="AH169" s="22">
        <v>19.84572007441831</v>
      </c>
      <c r="AI169" s="22">
        <v>881.587216908473</v>
      </c>
      <c r="AJ169" s="22">
        <v>69.73035571852863</v>
      </c>
      <c r="AK169" s="23">
        <v>243.28732004585152</v>
      </c>
      <c r="AL169" s="23">
        <v>230.46626381823074</v>
      </c>
      <c r="AM169" s="23">
        <v>237.67337964694877</v>
      </c>
      <c r="AN169" s="23">
        <v>183.7452535759781</v>
      </c>
      <c r="AO169" s="23">
        <v>56.14535553998754</v>
      </c>
      <c r="AP169" s="23">
        <v>261.4968993649266</v>
      </c>
      <c r="AQ169" s="23">
        <v>75.16535439184634</v>
      </c>
      <c r="AR169" s="23">
        <v>162.06013482426007</v>
      </c>
      <c r="AS169" s="23">
        <v>87.63249720912046</v>
      </c>
      <c r="AT169" s="23">
        <v>67.06052847183047</v>
      </c>
      <c r="AU169" s="23">
        <v>56.159822526768714</v>
      </c>
      <c r="AV169" s="23">
        <v>135.91808783970774</v>
      </c>
      <c r="AW169" s="23">
        <v>11.40978032799045</v>
      </c>
      <c r="AX169" s="23">
        <v>393.371620539575</v>
      </c>
      <c r="AY169" s="23">
        <v>66.560164556441</v>
      </c>
      <c r="AZ169" s="23">
        <v>92.87589468572106</v>
      </c>
      <c r="BA169" s="23">
        <v>56.78063491727733</v>
      </c>
      <c r="BB169" s="23">
        <v>62.379982388255634</v>
      </c>
      <c r="BC169" s="23">
        <v>53.78009045176809</v>
      </c>
      <c r="BD169" s="23">
        <v>42.49290862294288</v>
      </c>
      <c r="BE169" s="23">
        <v>45.48591565950317</v>
      </c>
      <c r="BF169" s="23">
        <v>20.884196325135715</v>
      </c>
      <c r="BG169" s="23">
        <v>68.91989079559909</v>
      </c>
      <c r="BH169" s="23">
        <v>26.924887776438936</v>
      </c>
      <c r="BI169" s="23">
        <v>15.71983606174208</v>
      </c>
      <c r="BJ169" s="23">
        <v>836.513378413888</v>
      </c>
      <c r="BK169" s="23">
        <v>22.60583081925677</v>
      </c>
      <c r="BL169" s="23">
        <v>8.262509408574235</v>
      </c>
      <c r="BM169" s="23">
        <v>943.0550632184262</v>
      </c>
      <c r="BN169" s="23">
        <v>295.68580240824207</v>
      </c>
      <c r="BO169" s="23">
        <v>462.84818526932065</v>
      </c>
      <c r="BP169" s="23">
        <v>712.8681305398964</v>
      </c>
      <c r="BQ169" s="23">
        <v>219.0804517855746</v>
      </c>
      <c r="BR169" s="23">
        <v>951.3175726270014</v>
      </c>
      <c r="BS169" s="23">
        <v>901.6044579379353</v>
      </c>
      <c r="BT169" s="23">
        <v>49.71311468906714</v>
      </c>
      <c r="BU169" s="23">
        <v>922.6085113670791</v>
      </c>
      <c r="BV169" s="23">
        <v>25.70690890967715</v>
      </c>
      <c r="BW169" s="23">
        <v>924.1060499660792</v>
      </c>
      <c r="BX169" s="23">
        <v>26.674852979414727</v>
      </c>
      <c r="BY169" s="23">
        <v>889.0266493827738</v>
      </c>
      <c r="BZ169" s="23">
        <v>62.290923244227876</v>
      </c>
      <c r="CA169" s="23" t="s">
        <v>94</v>
      </c>
      <c r="CB169" s="23">
        <v>951.3175726270014</v>
      </c>
      <c r="CC169" s="23">
        <v>454.7127329260834</v>
      </c>
      <c r="CD169" s="23">
        <v>145.52664452354418</v>
      </c>
      <c r="CE169" s="23">
        <v>130.98416994577624</v>
      </c>
      <c r="CF169" s="23">
        <v>50.710299719891594</v>
      </c>
      <c r="CG169" s="23">
        <v>58.46328961486878</v>
      </c>
      <c r="CH169" s="23">
        <v>74.25229665710616</v>
      </c>
    </row>
    <row r="170" spans="1:86" ht="15">
      <c r="A170" s="22" t="s">
        <v>187</v>
      </c>
      <c r="C170" s="22">
        <v>156.42972580165554</v>
      </c>
      <c r="D170" s="22">
        <v>190.4362801454045</v>
      </c>
      <c r="E170" s="22">
        <v>198.8858199581901</v>
      </c>
      <c r="F170" s="22">
        <v>185.56943244477839</v>
      </c>
      <c r="G170" s="22">
        <v>153.7842968396113</v>
      </c>
      <c r="H170" s="22">
        <v>51.4216643033676</v>
      </c>
      <c r="I170" s="22">
        <v>45.16782446489738</v>
      </c>
      <c r="J170" s="22">
        <v>3.314351949200906</v>
      </c>
      <c r="K170" s="22">
        <v>112.05906938441746</v>
      </c>
      <c r="L170" s="22">
        <v>305.9772926485458</v>
      </c>
      <c r="M170" s="22">
        <v>791.0911726429821</v>
      </c>
      <c r="N170" s="22">
        <v>228.0202040850448</v>
      </c>
      <c r="O170" s="22">
        <v>869.0482612064833</v>
      </c>
      <c r="P170" s="22">
        <v>884.752607492868</v>
      </c>
      <c r="Q170" s="22">
        <v>212.31585779865844</v>
      </c>
      <c r="R170" s="22">
        <v>1036.4775136522626</v>
      </c>
      <c r="S170" s="22">
        <v>60.59095163926949</v>
      </c>
      <c r="T170" s="22">
        <v>1060.2475704402216</v>
      </c>
      <c r="U170" s="22">
        <v>36.820894851312815</v>
      </c>
      <c r="V170" s="22">
        <v>670.602033943497</v>
      </c>
      <c r="W170" s="22">
        <v>193.04164027454283</v>
      </c>
      <c r="X170" s="22" t="s">
        <v>94</v>
      </c>
      <c r="Y170" s="22" t="s">
        <v>94</v>
      </c>
      <c r="Z170" s="22">
        <v>726.1773794851621</v>
      </c>
      <c r="AA170" s="22">
        <v>232.1137070152685</v>
      </c>
      <c r="AB170" s="22">
        <v>8.639301872003426</v>
      </c>
      <c r="AC170" s="22">
        <v>231.44114833718547</v>
      </c>
      <c r="AD170" s="22">
        <v>285.0667448109302</v>
      </c>
      <c r="AE170" s="22">
        <v>571.9212702714054</v>
      </c>
      <c r="AF170" s="22">
        <v>859.1238830048559</v>
      </c>
      <c r="AG170" s="22">
        <v>129.84321762642676</v>
      </c>
      <c r="AH170" s="22">
        <v>97.3158809055366</v>
      </c>
      <c r="AI170" s="22">
        <v>1011.1198173528923</v>
      </c>
      <c r="AJ170" s="22">
        <v>85.94864793864149</v>
      </c>
      <c r="AK170" s="23">
        <v>221.48343999457734</v>
      </c>
      <c r="AL170" s="23">
        <v>222.40918746232938</v>
      </c>
      <c r="AM170" s="23">
        <v>236.81219996675262</v>
      </c>
      <c r="AN170" s="23">
        <v>217.69151814312139</v>
      </c>
      <c r="AO170" s="23">
        <v>198.6721197247423</v>
      </c>
      <c r="AP170" s="23">
        <v>321.32046546004517</v>
      </c>
      <c r="AQ170" s="23">
        <v>86.31915749714634</v>
      </c>
      <c r="AR170" s="23">
        <v>148.48850006749382</v>
      </c>
      <c r="AS170" s="23">
        <v>130.1666457231736</v>
      </c>
      <c r="AT170" s="23">
        <v>80.15429785202618</v>
      </c>
      <c r="AU170" s="23">
        <v>94.96745811900685</v>
      </c>
      <c r="AV170" s="23">
        <v>127.89403286857835</v>
      </c>
      <c r="AW170" s="23">
        <v>15.314526992009128</v>
      </c>
      <c r="AX170" s="23">
        <v>527.4533083261992</v>
      </c>
      <c r="AY170" s="23">
        <v>66.38854952211761</v>
      </c>
      <c r="AZ170" s="23">
        <v>67.29396413869867</v>
      </c>
      <c r="BA170" s="23">
        <v>87.30462978995442</v>
      </c>
      <c r="BB170" s="23">
        <v>66.83799236315636</v>
      </c>
      <c r="BC170" s="23">
        <v>55.85196313941242</v>
      </c>
      <c r="BD170" s="23">
        <v>30.13904124029681</v>
      </c>
      <c r="BE170" s="23">
        <v>68.74253745476568</v>
      </c>
      <c r="BF170" s="23">
        <v>19.929341916809367</v>
      </c>
      <c r="BG170" s="23">
        <v>55.42456971660966</v>
      </c>
      <c r="BH170" s="23">
        <v>21.683114940211205</v>
      </c>
      <c r="BI170" s="23">
        <v>25.62530779009705</v>
      </c>
      <c r="BJ170" s="23">
        <v>972.522491137278</v>
      </c>
      <c r="BK170" s="23">
        <v>22.43618352525683</v>
      </c>
      <c r="BL170" s="23">
        <v>8.516590024400687</v>
      </c>
      <c r="BM170" s="23">
        <v>1088.5518752671346</v>
      </c>
      <c r="BN170" s="23">
        <v>341.05197388341867</v>
      </c>
      <c r="BO170" s="23">
        <v>519.5507291444054</v>
      </c>
      <c r="BP170" s="23">
        <v>829.1012405399566</v>
      </c>
      <c r="BQ170" s="23">
        <v>250.77729376541163</v>
      </c>
      <c r="BR170" s="23">
        <v>1097.0684652915327</v>
      </c>
      <c r="BS170" s="23">
        <v>1043.495433244586</v>
      </c>
      <c r="BT170" s="23">
        <v>53.57303204694636</v>
      </c>
      <c r="BU170" s="23">
        <v>1073.1617031749545</v>
      </c>
      <c r="BV170" s="23">
        <v>20.95792843849886</v>
      </c>
      <c r="BW170" s="23">
        <v>1063.397100174382</v>
      </c>
      <c r="BX170" s="23">
        <v>32.90285259417805</v>
      </c>
      <c r="BY170" s="23">
        <v>1029.0359851932176</v>
      </c>
      <c r="BZ170" s="23">
        <v>68.03248009831624</v>
      </c>
      <c r="CA170" s="23" t="s">
        <v>94</v>
      </c>
      <c r="CB170" s="23">
        <v>454.7127329260834</v>
      </c>
      <c r="CC170" s="23">
        <v>1097.0684652915327</v>
      </c>
      <c r="CD170" s="23">
        <v>310.81329473787076</v>
      </c>
      <c r="CE170" s="23">
        <v>289.87894412913784</v>
      </c>
      <c r="CF170" s="23">
        <v>123.9935113043663</v>
      </c>
      <c r="CG170" s="23">
        <v>135.28479877968024</v>
      </c>
      <c r="CH170" s="23">
        <v>184.73920631464006</v>
      </c>
    </row>
    <row r="171" spans="1:86" ht="15">
      <c r="A171" s="22" t="s">
        <v>182</v>
      </c>
      <c r="C171" s="22">
        <v>39.84600478025121</v>
      </c>
      <c r="D171" s="22">
        <v>56.65579161130142</v>
      </c>
      <c r="E171" s="22">
        <v>71.742204904395</v>
      </c>
      <c r="F171" s="22">
        <v>53.695912013555905</v>
      </c>
      <c r="G171" s="22">
        <v>43.494747312500095</v>
      </c>
      <c r="H171" s="22">
        <v>17.08468895747719</v>
      </c>
      <c r="I171" s="22">
        <v>10.682791061358445</v>
      </c>
      <c r="J171" s="22">
        <v>0.8327427495719182</v>
      </c>
      <c r="K171" s="22">
        <v>16.77841134746004</v>
      </c>
      <c r="L171" s="22">
        <v>60.84189665068491</v>
      </c>
      <c r="M171" s="22">
        <v>249.97139808718646</v>
      </c>
      <c r="N171" s="22">
        <v>46.72965254309362</v>
      </c>
      <c r="O171" s="22">
        <v>264.08364219477795</v>
      </c>
      <c r="P171" s="22">
        <v>238.62544219292286</v>
      </c>
      <c r="Q171" s="22">
        <v>72.18785254494865</v>
      </c>
      <c r="R171" s="22">
        <v>293.2392702087611</v>
      </c>
      <c r="S171" s="22">
        <v>17.574024529109597</v>
      </c>
      <c r="T171" s="22">
        <v>298.37145181021685</v>
      </c>
      <c r="U171" s="22">
        <v>12.441842927654111</v>
      </c>
      <c r="V171" s="22">
        <v>134.60055410873267</v>
      </c>
      <c r="W171" s="22">
        <v>170.91947096432597</v>
      </c>
      <c r="X171" s="22" t="s">
        <v>94</v>
      </c>
      <c r="Y171" s="22" t="s">
        <v>94</v>
      </c>
      <c r="Z171" s="22">
        <v>237.27983347217466</v>
      </c>
      <c r="AA171" s="22">
        <v>73.5334612656963</v>
      </c>
      <c r="AB171" s="22">
        <v>2.3699985286815073</v>
      </c>
      <c r="AC171" s="22">
        <v>65.2890211625286</v>
      </c>
      <c r="AD171" s="22">
        <v>75.42170006592454</v>
      </c>
      <c r="AE171" s="22">
        <v>167.7325749807358</v>
      </c>
      <c r="AF171" s="22">
        <v>259.8017196528254</v>
      </c>
      <c r="AG171" s="22">
        <v>33.844147939355025</v>
      </c>
      <c r="AH171" s="22">
        <v>15.115496628995437</v>
      </c>
      <c r="AI171" s="22">
        <v>290.43931358147785</v>
      </c>
      <c r="AJ171" s="22">
        <v>20.3739811563927</v>
      </c>
      <c r="AK171" s="23">
        <v>73.69018981849311</v>
      </c>
      <c r="AL171" s="23">
        <v>73.25874103339045</v>
      </c>
      <c r="AM171" s="23">
        <v>70.34677582220321</v>
      </c>
      <c r="AN171" s="23">
        <v>60.70567626869293</v>
      </c>
      <c r="AO171" s="23">
        <v>32.81191179509136</v>
      </c>
      <c r="AP171" s="23">
        <v>97.98338881278531</v>
      </c>
      <c r="AQ171" s="23">
        <v>22.052166058504575</v>
      </c>
      <c r="AR171" s="23">
        <v>45.29637257791101</v>
      </c>
      <c r="AS171" s="23">
        <v>36.197964309218065</v>
      </c>
      <c r="AT171" s="23">
        <v>21.721200939355</v>
      </c>
      <c r="AU171" s="23">
        <v>32.99930030821918</v>
      </c>
      <c r="AV171" s="23">
        <v>38.541465779680436</v>
      </c>
      <c r="AW171" s="23">
        <v>5.715557685930366</v>
      </c>
      <c r="AX171" s="23">
        <v>149.57880958847005</v>
      </c>
      <c r="AY171" s="23">
        <v>18.482616187928084</v>
      </c>
      <c r="AZ171" s="23">
        <v>22.50029321960614</v>
      </c>
      <c r="BA171" s="23">
        <v>24.626540164098177</v>
      </c>
      <c r="BB171" s="23">
        <v>18.905715375428098</v>
      </c>
      <c r="BC171" s="23">
        <v>18.18217186914956</v>
      </c>
      <c r="BD171" s="23">
        <v>9.849973644406393</v>
      </c>
      <c r="BE171" s="23">
        <v>25.43761387642696</v>
      </c>
      <c r="BF171" s="23">
        <v>5.6938922490011405</v>
      </c>
      <c r="BG171" s="23">
        <v>17.4978000914669</v>
      </c>
      <c r="BH171" s="23">
        <v>8.642051729166667</v>
      </c>
      <c r="BI171" s="23">
        <v>7.124809938641552</v>
      </c>
      <c r="BJ171" s="23">
        <v>285.68119348301883</v>
      </c>
      <c r="BK171" s="23">
        <v>8.625515330764845</v>
      </c>
      <c r="BL171" s="23">
        <v>0.602360696347032</v>
      </c>
      <c r="BM171" s="23">
        <v>310.2109340415237</v>
      </c>
      <c r="BN171" s="23">
        <v>94.90226206906374</v>
      </c>
      <c r="BO171" s="23">
        <v>151.94356371204307</v>
      </c>
      <c r="BP171" s="23">
        <v>235.17015720733463</v>
      </c>
      <c r="BQ171" s="23">
        <v>72.40897975642125</v>
      </c>
      <c r="BR171" s="23">
        <v>310.81329473787076</v>
      </c>
      <c r="BS171" s="23">
        <v>297.4904805075625</v>
      </c>
      <c r="BT171" s="23">
        <v>13.322814230308222</v>
      </c>
      <c r="BU171" s="23">
        <v>305.8865151158677</v>
      </c>
      <c r="BV171" s="23">
        <v>4.59472767765411</v>
      </c>
      <c r="BW171" s="23">
        <v>301.94566674843054</v>
      </c>
      <c r="BX171" s="23">
        <v>8.635785147973747</v>
      </c>
      <c r="BY171" s="23">
        <v>296.0418799543376</v>
      </c>
      <c r="BZ171" s="23">
        <v>14.771414783533103</v>
      </c>
      <c r="CA171" s="23" t="s">
        <v>94</v>
      </c>
      <c r="CB171" s="23">
        <v>145.52664452354418</v>
      </c>
      <c r="CC171" s="23">
        <v>310.81329473787076</v>
      </c>
      <c r="CD171" s="23">
        <v>310.81329473787076</v>
      </c>
      <c r="CE171" s="23">
        <v>207.08361455065642</v>
      </c>
      <c r="CF171" s="23">
        <v>41.85813586144407</v>
      </c>
      <c r="CG171" s="23">
        <v>56.073259096033084</v>
      </c>
      <c r="CH171" s="23">
        <v>65.29896789069633</v>
      </c>
    </row>
    <row r="172" spans="1:86" ht="15">
      <c r="A172" s="22" t="s">
        <v>183</v>
      </c>
      <c r="C172" s="22">
        <v>37.98593014012561</v>
      </c>
      <c r="D172" s="22">
        <v>53.886177647117606</v>
      </c>
      <c r="E172" s="22">
        <v>59.86139999172366</v>
      </c>
      <c r="F172" s="22">
        <v>49.670982540810456</v>
      </c>
      <c r="G172" s="22">
        <v>38.8166582792523</v>
      </c>
      <c r="H172" s="22">
        <v>16.449088754138128</v>
      </c>
      <c r="I172" s="22">
        <v>11.79867110759133</v>
      </c>
      <c r="J172" s="22">
        <v>1.2109848431792247</v>
      </c>
      <c r="K172" s="22">
        <v>20.19905082519976</v>
      </c>
      <c r="L172" s="22">
        <v>62.001297448202074</v>
      </c>
      <c r="M172" s="22">
        <v>227.87764668093615</v>
      </c>
      <c r="N172" s="22">
        <v>45.33621396489726</v>
      </c>
      <c r="O172" s="22">
        <v>244.5427301642412</v>
      </c>
      <c r="P172" s="22">
        <v>225.26972845048536</v>
      </c>
      <c r="Q172" s="22">
        <v>64.60921567865302</v>
      </c>
      <c r="R172" s="22">
        <v>272.580067956621</v>
      </c>
      <c r="S172" s="22">
        <v>17.298876172517136</v>
      </c>
      <c r="T172" s="22">
        <v>278.6221348253428</v>
      </c>
      <c r="U172" s="22">
        <v>11.256809303795665</v>
      </c>
      <c r="V172" s="22">
        <v>122.53329441652373</v>
      </c>
      <c r="W172" s="22">
        <v>162.38669236315616</v>
      </c>
      <c r="X172" s="22" t="s">
        <v>94</v>
      </c>
      <c r="Y172" s="22" t="s">
        <v>94</v>
      </c>
      <c r="Z172" s="22">
        <v>215.52825746689481</v>
      </c>
      <c r="AA172" s="22">
        <v>74.35068666224315</v>
      </c>
      <c r="AB172" s="22">
        <v>3.133362602739726</v>
      </c>
      <c r="AC172" s="22">
        <v>61.700703011986334</v>
      </c>
      <c r="AD172" s="22">
        <v>69.90453141752279</v>
      </c>
      <c r="AE172" s="22">
        <v>155.1403470968888</v>
      </c>
      <c r="AF172" s="22">
        <v>239.45496767066228</v>
      </c>
      <c r="AG172" s="22">
        <v>30.481507640553666</v>
      </c>
      <c r="AH172" s="22">
        <v>17.766072004994292</v>
      </c>
      <c r="AI172" s="22">
        <v>267.8054734477745</v>
      </c>
      <c r="AJ172" s="22">
        <v>22.073470681364157</v>
      </c>
      <c r="AK172" s="23">
        <v>65.55985180351028</v>
      </c>
      <c r="AL172" s="23">
        <v>62.790821403253474</v>
      </c>
      <c r="AM172" s="23">
        <v>69.39157543849886</v>
      </c>
      <c r="AN172" s="23">
        <v>55.09758967537104</v>
      </c>
      <c r="AO172" s="23">
        <v>37.03910580850464</v>
      </c>
      <c r="AP172" s="23">
        <v>92.15412366438352</v>
      </c>
      <c r="AQ172" s="23">
        <v>22.113767899400692</v>
      </c>
      <c r="AR172" s="23">
        <v>42.32929939640415</v>
      </c>
      <c r="AS172" s="23">
        <v>34.94008443792811</v>
      </c>
      <c r="AT172" s="23">
        <v>19.724940668093602</v>
      </c>
      <c r="AU172" s="23">
        <v>29.915607949486315</v>
      </c>
      <c r="AV172" s="23">
        <v>34.91562453125</v>
      </c>
      <c r="AW172" s="23">
        <v>4.298295047802512</v>
      </c>
      <c r="AX172" s="23">
        <v>140.6139214663238</v>
      </c>
      <c r="AY172" s="23">
        <v>18.81769036101598</v>
      </c>
      <c r="AZ172" s="23">
        <v>22.92502616695203</v>
      </c>
      <c r="BA172" s="23">
        <v>24.27780671304226</v>
      </c>
      <c r="BB172" s="23">
        <v>17.34854062471463</v>
      </c>
      <c r="BC172" s="23">
        <v>15.19226001797945</v>
      </c>
      <c r="BD172" s="23">
        <v>8.756807978738589</v>
      </c>
      <c r="BE172" s="23">
        <v>22.56054447317354</v>
      </c>
      <c r="BF172" s="23">
        <v>5.274750432648401</v>
      </c>
      <c r="BG172" s="23">
        <v>14.053727422659813</v>
      </c>
      <c r="BH172" s="23">
        <v>6.812342136700913</v>
      </c>
      <c r="BI172" s="23">
        <v>5.257783718464614</v>
      </c>
      <c r="BJ172" s="23">
        <v>269.9356887208902</v>
      </c>
      <c r="BK172" s="23">
        <v>7.230832609303656</v>
      </c>
      <c r="BL172" s="23">
        <v>0.36803035102739734</v>
      </c>
      <c r="BM172" s="23">
        <v>289.5109137781105</v>
      </c>
      <c r="BN172" s="23">
        <v>89.28490826769394</v>
      </c>
      <c r="BO172" s="23">
        <v>136.44339842908104</v>
      </c>
      <c r="BP172" s="23">
        <v>219.49146472303062</v>
      </c>
      <c r="BQ172" s="23">
        <v>67.45327051626714</v>
      </c>
      <c r="BR172" s="23">
        <v>289.87894412913784</v>
      </c>
      <c r="BS172" s="23">
        <v>276.77478745148414</v>
      </c>
      <c r="BT172" s="23">
        <v>13.104156677654112</v>
      </c>
      <c r="BU172" s="23">
        <v>285.0892611742295</v>
      </c>
      <c r="BV172" s="23">
        <v>4.540479556221462</v>
      </c>
      <c r="BW172" s="23">
        <v>284.1995755465183</v>
      </c>
      <c r="BX172" s="23">
        <v>5.447525741152971</v>
      </c>
      <c r="BY172" s="23">
        <v>276.853796810217</v>
      </c>
      <c r="BZ172" s="23">
        <v>13.025147318921231</v>
      </c>
      <c r="CA172" s="23" t="s">
        <v>94</v>
      </c>
      <c r="CB172" s="23">
        <v>130.98416994577624</v>
      </c>
      <c r="CC172" s="23">
        <v>289.87894412913784</v>
      </c>
      <c r="CD172" s="23">
        <v>207.08361455065642</v>
      </c>
      <c r="CE172" s="23">
        <v>289.87894412913784</v>
      </c>
      <c r="CF172" s="23">
        <v>91.11509967608445</v>
      </c>
      <c r="CG172" s="23">
        <v>58.860466385559384</v>
      </c>
      <c r="CH172" s="23">
        <v>69.27720598787107</v>
      </c>
    </row>
    <row r="173" spans="1:86" ht="15">
      <c r="A173" s="22" t="s">
        <v>184</v>
      </c>
      <c r="C173" s="22">
        <v>18.60102425156963</v>
      </c>
      <c r="D173" s="22">
        <v>23.850415794805933</v>
      </c>
      <c r="E173" s="22">
        <v>22.80489464868721</v>
      </c>
      <c r="F173" s="22">
        <v>21.29163684032536</v>
      </c>
      <c r="G173" s="22">
        <v>12.931711971889273</v>
      </c>
      <c r="H173" s="22">
        <v>5.77963904737443</v>
      </c>
      <c r="I173" s="22">
        <v>7.0898382110445235</v>
      </c>
      <c r="J173" s="22">
        <v>0.586508201055936</v>
      </c>
      <c r="K173" s="22">
        <v>11.057842337614154</v>
      </c>
      <c r="L173" s="22">
        <v>29.33030569706051</v>
      </c>
      <c r="M173" s="22">
        <v>94.66320560730594</v>
      </c>
      <c r="N173" s="22">
        <v>24.387010652397265</v>
      </c>
      <c r="O173" s="22">
        <v>99.6065006519692</v>
      </c>
      <c r="P173" s="22">
        <v>101.90851476583903</v>
      </c>
      <c r="Q173" s="22">
        <v>22.084996538527403</v>
      </c>
      <c r="R173" s="22">
        <v>116.45119362228868</v>
      </c>
      <c r="S173" s="22">
        <v>7.542317682077626</v>
      </c>
      <c r="T173" s="22">
        <v>121.75884278438915</v>
      </c>
      <c r="U173" s="22">
        <v>2.2346685199771694</v>
      </c>
      <c r="V173" s="22">
        <v>62.19131340781963</v>
      </c>
      <c r="W173" s="22">
        <v>59.93088761586761</v>
      </c>
      <c r="X173" s="22" t="s">
        <v>94</v>
      </c>
      <c r="Y173" s="22" t="s">
        <v>94</v>
      </c>
      <c r="Z173" s="22">
        <v>90.97351811358455</v>
      </c>
      <c r="AA173" s="22">
        <v>33.01999319078196</v>
      </c>
      <c r="AB173" s="22">
        <v>1.206711114012557</v>
      </c>
      <c r="AC173" s="22">
        <v>24.43479605379565</v>
      </c>
      <c r="AD173" s="22">
        <v>33.39891386529682</v>
      </c>
      <c r="AE173" s="22">
        <v>64.95309027126144</v>
      </c>
      <c r="AF173" s="22">
        <v>96.6352448448915</v>
      </c>
      <c r="AG173" s="22">
        <v>15.334172026683792</v>
      </c>
      <c r="AH173" s="22">
        <v>10.982602664098177</v>
      </c>
      <c r="AI173" s="22">
        <v>113.16655443778527</v>
      </c>
      <c r="AJ173" s="22">
        <v>10.82695686658105</v>
      </c>
      <c r="AK173" s="23">
        <v>26.280870012271695</v>
      </c>
      <c r="AL173" s="23">
        <v>26.474372641124436</v>
      </c>
      <c r="AM173" s="23">
        <v>29.866214146974887</v>
      </c>
      <c r="AN173" s="23">
        <v>24.151653434931504</v>
      </c>
      <c r="AO173" s="23">
        <v>17.22040106906392</v>
      </c>
      <c r="AP173" s="23">
        <v>39.584603361444</v>
      </c>
      <c r="AQ173" s="23">
        <v>10.25497264497717</v>
      </c>
      <c r="AR173" s="23">
        <v>18.46640131321346</v>
      </c>
      <c r="AS173" s="23">
        <v>16.223522199058223</v>
      </c>
      <c r="AT173" s="23">
        <v>8.125000627853879</v>
      </c>
      <c r="AU173" s="23">
        <v>10.487397641552516</v>
      </c>
      <c r="AV173" s="23">
        <v>14.30302161187215</v>
      </c>
      <c r="AW173" s="23">
        <v>1.132330193635845</v>
      </c>
      <c r="AX173" s="23">
        <v>63.609872628567324</v>
      </c>
      <c r="AY173" s="23">
        <v>7.2652076240011425</v>
      </c>
      <c r="AZ173" s="23">
        <v>9.788631026113016</v>
      </c>
      <c r="BA173" s="23">
        <v>9.675193743721467</v>
      </c>
      <c r="BB173" s="23">
        <v>8.564114324771687</v>
      </c>
      <c r="BC173" s="23">
        <v>4.941414271974887</v>
      </c>
      <c r="BD173" s="23">
        <v>3.8058414477739713</v>
      </c>
      <c r="BE173" s="23">
        <v>7.311168135844754</v>
      </c>
      <c r="BF173" s="23">
        <v>2.0619868196347033</v>
      </c>
      <c r="BG173" s="23">
        <v>6.970081281963471</v>
      </c>
      <c r="BH173" s="23">
        <v>2.4207527802511417</v>
      </c>
      <c r="BI173" s="23">
        <v>2.60858491466895</v>
      </c>
      <c r="BJ173" s="23">
        <v>115.5688280589325</v>
      </c>
      <c r="BK173" s="23">
        <v>3.205294683504566</v>
      </c>
      <c r="BL173" s="23">
        <v>0.46368568293379003</v>
      </c>
      <c r="BM173" s="23">
        <v>123.52982562143252</v>
      </c>
      <c r="BN173" s="23">
        <v>39.27609449600457</v>
      </c>
      <c r="BO173" s="23">
        <v>57.71808020205481</v>
      </c>
      <c r="BP173" s="23">
        <v>91.51899776327059</v>
      </c>
      <c r="BQ173" s="23">
        <v>30.480062662385862</v>
      </c>
      <c r="BR173" s="23">
        <v>123.9935113043663</v>
      </c>
      <c r="BS173" s="23">
        <v>119.49194456720873</v>
      </c>
      <c r="BT173" s="23">
        <v>4.5015667371575345</v>
      </c>
      <c r="BU173" s="23">
        <v>122.62056759146675</v>
      </c>
      <c r="BV173" s="23">
        <v>1.2073151840753427</v>
      </c>
      <c r="BW173" s="23">
        <v>121.50620437314484</v>
      </c>
      <c r="BX173" s="23">
        <v>2.023621248287671</v>
      </c>
      <c r="BY173" s="23">
        <v>117.18402750385258</v>
      </c>
      <c r="BZ173" s="23">
        <v>6.8094838005137</v>
      </c>
      <c r="CA173" s="23" t="s">
        <v>94</v>
      </c>
      <c r="CB173" s="23">
        <v>50.710299719891594</v>
      </c>
      <c r="CC173" s="23">
        <v>123.9935113043663</v>
      </c>
      <c r="CD173" s="23">
        <v>41.85813586144407</v>
      </c>
      <c r="CE173" s="23">
        <v>91.11509967608445</v>
      </c>
      <c r="CF173" s="23">
        <v>123.9935113043663</v>
      </c>
      <c r="CG173" s="23">
        <v>30.978967868436083</v>
      </c>
      <c r="CH173" s="23">
        <v>30.968334889126723</v>
      </c>
    </row>
    <row r="174" spans="1:86" ht="15">
      <c r="A174" s="22" t="s">
        <v>188</v>
      </c>
      <c r="C174" s="22">
        <v>29.021767559503438</v>
      </c>
      <c r="D174" s="22">
        <v>21.877915403966902</v>
      </c>
      <c r="E174" s="22">
        <v>21.70027748016555</v>
      </c>
      <c r="F174" s="22">
        <v>32.799727393550235</v>
      </c>
      <c r="G174" s="22">
        <v>14.390204935502274</v>
      </c>
      <c r="H174" s="22">
        <v>4.303108824058219</v>
      </c>
      <c r="I174" s="22">
        <v>3.382853243864156</v>
      </c>
      <c r="J174" s="22">
        <v>0.008369947203196348</v>
      </c>
      <c r="K174" s="22">
        <v>7.800573991866434</v>
      </c>
      <c r="L174" s="22">
        <v>26.57650305936074</v>
      </c>
      <c r="M174" s="22">
        <v>108.70829572031954</v>
      </c>
      <c r="N174" s="22">
        <v>22.93980623829911</v>
      </c>
      <c r="O174" s="22">
        <v>112.3449925413812</v>
      </c>
      <c r="P174" s="22">
        <v>108.81633331449765</v>
      </c>
      <c r="Q174" s="22">
        <v>26.468465465182664</v>
      </c>
      <c r="R174" s="22">
        <v>127.23491588427494</v>
      </c>
      <c r="S174" s="22">
        <v>8.049882895405252</v>
      </c>
      <c r="T174" s="22">
        <v>133.76244266495416</v>
      </c>
      <c r="U174" s="22">
        <v>1.5223561147260274</v>
      </c>
      <c r="V174" s="22">
        <v>85.33235277511422</v>
      </c>
      <c r="W174" s="22">
        <v>39.52121357334473</v>
      </c>
      <c r="X174" s="22" t="s">
        <v>94</v>
      </c>
      <c r="Y174" s="22" t="s">
        <v>94</v>
      </c>
      <c r="Z174" s="22">
        <v>76.58352575313934</v>
      </c>
      <c r="AA174" s="22">
        <v>58.70127302654114</v>
      </c>
      <c r="AB174" s="22">
        <v>1.678848299086758</v>
      </c>
      <c r="AC174" s="22">
        <v>36.50237241709473</v>
      </c>
      <c r="AD174" s="22">
        <v>34.06769362257418</v>
      </c>
      <c r="AE174" s="22">
        <v>63.03588444092464</v>
      </c>
      <c r="AF174" s="22">
        <v>107.95299071418363</v>
      </c>
      <c r="AG174" s="22">
        <v>16.16630225328196</v>
      </c>
      <c r="AH174" s="22">
        <v>10.495393469178078</v>
      </c>
      <c r="AI174" s="22">
        <v>121.94036936030237</v>
      </c>
      <c r="AJ174" s="22">
        <v>13.344429419377859</v>
      </c>
      <c r="AK174" s="23">
        <v>28.46167595747716</v>
      </c>
      <c r="AL174" s="23">
        <v>31.736488946061655</v>
      </c>
      <c r="AM174" s="23">
        <v>31.987754698487453</v>
      </c>
      <c r="AN174" s="23">
        <v>28.42055505022831</v>
      </c>
      <c r="AO174" s="23">
        <v>14.678324127425793</v>
      </c>
      <c r="AP174" s="23">
        <v>39.243598688641484</v>
      </c>
      <c r="AQ174" s="23">
        <v>10.635624287813926</v>
      </c>
      <c r="AR174" s="23">
        <v>20.986727506135832</v>
      </c>
      <c r="AS174" s="23">
        <v>19.255677472745443</v>
      </c>
      <c r="AT174" s="23">
        <v>7.575678034389269</v>
      </c>
      <c r="AU174" s="23">
        <v>14.776902757705479</v>
      </c>
      <c r="AV174" s="23">
        <v>15.41134632106164</v>
      </c>
      <c r="AW174" s="23">
        <v>1.6959211442636988</v>
      </c>
      <c r="AX174" s="23">
        <v>60.46905455836184</v>
      </c>
      <c r="AY174" s="23">
        <v>10.023736534674658</v>
      </c>
      <c r="AZ174" s="23">
        <v>11.794796700199768</v>
      </c>
      <c r="BA174" s="23">
        <v>13.884441287956621</v>
      </c>
      <c r="BB174" s="23">
        <v>7.605469066780822</v>
      </c>
      <c r="BC174" s="23">
        <v>5.358463992865296</v>
      </c>
      <c r="BD174" s="23">
        <v>2.7616650971746575</v>
      </c>
      <c r="BE174" s="23">
        <v>12.072325333904114</v>
      </c>
      <c r="BF174" s="23">
        <v>3.9736013624429227</v>
      </c>
      <c r="BG174" s="23">
        <v>7.341244845319636</v>
      </c>
      <c r="BH174" s="23">
        <v>4.340595136130139</v>
      </c>
      <c r="BI174" s="23">
        <v>3.2901637879566215</v>
      </c>
      <c r="BJ174" s="23">
        <v>123.77334115025675</v>
      </c>
      <c r="BK174" s="23">
        <v>2.8735728722888134</v>
      </c>
      <c r="BL174" s="23" t="s">
        <v>94</v>
      </c>
      <c r="BM174" s="23">
        <v>135.28479877968024</v>
      </c>
      <c r="BN174" s="23">
        <v>38.83447936358447</v>
      </c>
      <c r="BO174" s="23">
        <v>64.22910157833901</v>
      </c>
      <c r="BP174" s="23">
        <v>92.6386061693779</v>
      </c>
      <c r="BQ174" s="23">
        <v>40.257413591894924</v>
      </c>
      <c r="BR174" s="23">
        <v>135.28479877968024</v>
      </c>
      <c r="BS174" s="23">
        <v>127.89413383390392</v>
      </c>
      <c r="BT174" s="23">
        <v>7.3906649457762565</v>
      </c>
      <c r="BU174" s="23">
        <v>133.12029239483425</v>
      </c>
      <c r="BV174" s="23">
        <v>2.0537386569634704</v>
      </c>
      <c r="BW174" s="23">
        <v>132.26357875513676</v>
      </c>
      <c r="BX174" s="23">
        <v>3.0212200245433793</v>
      </c>
      <c r="BY174" s="23">
        <v>129.30093442936638</v>
      </c>
      <c r="BZ174" s="23">
        <v>5.983864350313929</v>
      </c>
      <c r="CA174" s="23" t="s">
        <v>94</v>
      </c>
      <c r="CB174" s="23">
        <v>58.46328961486878</v>
      </c>
      <c r="CC174" s="23">
        <v>135.28479877968024</v>
      </c>
      <c r="CD174" s="23">
        <v>56.073259096033084</v>
      </c>
      <c r="CE174" s="23">
        <v>58.860466385559384</v>
      </c>
      <c r="CF174" s="23">
        <v>30.978967868436083</v>
      </c>
      <c r="CG174" s="23">
        <v>135.28479877968024</v>
      </c>
      <c r="CH174" s="23">
        <v>60.342948867009135</v>
      </c>
    </row>
    <row r="175" spans="1:86" ht="15">
      <c r="A175" s="22" t="s">
        <v>189</v>
      </c>
      <c r="C175" s="22">
        <v>37.795336095319676</v>
      </c>
      <c r="D175" s="22">
        <v>28.330916155964612</v>
      </c>
      <c r="E175" s="22">
        <v>42.97343766595305</v>
      </c>
      <c r="F175" s="22">
        <v>30.335604135987452</v>
      </c>
      <c r="G175" s="22">
        <v>19.48489881606735</v>
      </c>
      <c r="H175" s="22">
        <v>3.801278128139269</v>
      </c>
      <c r="I175" s="22">
        <v>6.395563222031964</v>
      </c>
      <c r="J175" s="22">
        <v>0.016739894406392695</v>
      </c>
      <c r="K175" s="22">
        <v>15.605432200770549</v>
      </c>
      <c r="L175" s="22">
        <v>44.30166892365863</v>
      </c>
      <c r="M175" s="22">
        <v>140.43753739098162</v>
      </c>
      <c r="N175" s="22">
        <v>39.410189597031966</v>
      </c>
      <c r="O175" s="22">
        <v>145.3290167176084</v>
      </c>
      <c r="P175" s="22">
        <v>153.36871260302507</v>
      </c>
      <c r="Q175" s="22">
        <v>31.37049371161531</v>
      </c>
      <c r="R175" s="22">
        <v>174.06868997574188</v>
      </c>
      <c r="S175" s="22">
        <v>10.670516338898405</v>
      </c>
      <c r="T175" s="22">
        <v>181.33594461301342</v>
      </c>
      <c r="U175" s="22">
        <v>3.403261701626713</v>
      </c>
      <c r="V175" s="22">
        <v>123.53850253453182</v>
      </c>
      <c r="W175" s="22">
        <v>44.495104555365295</v>
      </c>
      <c r="X175" s="22" t="s">
        <v>94</v>
      </c>
      <c r="Y175" s="22" t="s">
        <v>94</v>
      </c>
      <c r="Z175" s="22">
        <v>127.63732453724307</v>
      </c>
      <c r="AA175" s="22">
        <v>57.101881777397296</v>
      </c>
      <c r="AB175" s="22">
        <v>1.9826204036815072</v>
      </c>
      <c r="AC175" s="22">
        <v>42.61501123059358</v>
      </c>
      <c r="AD175" s="22">
        <v>47.284977955622175</v>
      </c>
      <c r="AE175" s="22">
        <v>92.85659672474299</v>
      </c>
      <c r="AF175" s="22">
        <v>142.48151184003973</v>
      </c>
      <c r="AG175" s="22">
        <v>21.74948297060504</v>
      </c>
      <c r="AH175" s="22">
        <v>17.490831762128995</v>
      </c>
      <c r="AI175" s="22">
        <v>168.94668630522253</v>
      </c>
      <c r="AJ175" s="22">
        <v>15.79252000941781</v>
      </c>
      <c r="AK175" s="23">
        <v>40.956634473030796</v>
      </c>
      <c r="AL175" s="23">
        <v>39.22995537728307</v>
      </c>
      <c r="AM175" s="23">
        <v>38.40301069848744</v>
      </c>
      <c r="AN175" s="23">
        <v>37.929179017836766</v>
      </c>
      <c r="AO175" s="23">
        <v>28.220426748002286</v>
      </c>
      <c r="AP175" s="23">
        <v>57.30289184346457</v>
      </c>
      <c r="AQ175" s="23">
        <v>18.851729137699778</v>
      </c>
      <c r="AR175" s="23">
        <v>27.931000798658687</v>
      </c>
      <c r="AS175" s="23">
        <v>20.687914912243155</v>
      </c>
      <c r="AT175" s="23">
        <v>7.624743112585616</v>
      </c>
      <c r="AU175" s="23">
        <v>21.95673660716327</v>
      </c>
      <c r="AV175" s="23">
        <v>19.877262123573068</v>
      </c>
      <c r="AW175" s="23">
        <v>2.7350575249714613</v>
      </c>
      <c r="AX175" s="23">
        <v>90.7841472363014</v>
      </c>
      <c r="AY175" s="23">
        <v>14.508521895547936</v>
      </c>
      <c r="AZ175" s="23">
        <v>12.786209824058217</v>
      </c>
      <c r="BA175" s="23">
        <v>14.506788892265982</v>
      </c>
      <c r="BB175" s="23">
        <v>7.315174659103879</v>
      </c>
      <c r="BC175" s="23">
        <v>9.37133241395548</v>
      </c>
      <c r="BD175" s="23">
        <v>3.462750940924659</v>
      </c>
      <c r="BE175" s="23">
        <v>16.868733362157542</v>
      </c>
      <c r="BF175" s="23">
        <v>2.46319312428653</v>
      </c>
      <c r="BG175" s="23">
        <v>12.672353966038814</v>
      </c>
      <c r="BH175" s="23">
        <v>3.9017952926655264</v>
      </c>
      <c r="BI175" s="23">
        <v>3.1685890134132424</v>
      </c>
      <c r="BJ175" s="23">
        <v>172.35506342679778</v>
      </c>
      <c r="BK175" s="23">
        <v>4.41535393293379</v>
      </c>
      <c r="BL175" s="23">
        <v>0.17951853995433792</v>
      </c>
      <c r="BM175" s="23">
        <v>184.55968777468573</v>
      </c>
      <c r="BN175" s="23">
        <v>51.81051276526829</v>
      </c>
      <c r="BO175" s="23">
        <v>94.79109345405249</v>
      </c>
      <c r="BP175" s="23">
        <v>131.4650084634702</v>
      </c>
      <c r="BQ175" s="23">
        <v>51.86639229851593</v>
      </c>
      <c r="BR175" s="23">
        <v>184.73920631464006</v>
      </c>
      <c r="BS175" s="23">
        <v>175.43548763969739</v>
      </c>
      <c r="BT175" s="23">
        <v>9.30371867494292</v>
      </c>
      <c r="BU175" s="23">
        <v>181.1089656391265</v>
      </c>
      <c r="BV175" s="23">
        <v>3.1634610706335615</v>
      </c>
      <c r="BW175" s="23">
        <v>179.7924551251425</v>
      </c>
      <c r="BX175" s="23">
        <v>4.946751189497719</v>
      </c>
      <c r="BY175" s="23">
        <v>174.68218519078184</v>
      </c>
      <c r="BZ175" s="23">
        <v>10.057021123858448</v>
      </c>
      <c r="CA175" s="23" t="s">
        <v>94</v>
      </c>
      <c r="CB175" s="23">
        <v>74.25229665710616</v>
      </c>
      <c r="CC175" s="23">
        <v>184.73920631464006</v>
      </c>
      <c r="CD175" s="23">
        <v>65.29896789069633</v>
      </c>
      <c r="CE175" s="23">
        <v>69.27720598787107</v>
      </c>
      <c r="CF175" s="23">
        <v>30.968334889126723</v>
      </c>
      <c r="CG175" s="23">
        <v>60.342948867009135</v>
      </c>
      <c r="CH175" s="23">
        <v>184.73920631464006</v>
      </c>
    </row>
    <row r="176" ht="15">
      <c r="A176" s="22" t="s">
        <v>190</v>
      </c>
    </row>
    <row r="179" spans="1:36" s="45" customFormat="1" ht="15.75">
      <c r="A179" s="31" t="s">
        <v>191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</row>
    <row r="180" spans="1:86" ht="15">
      <c r="A180" s="22" t="s">
        <v>94</v>
      </c>
      <c r="B180" s="22" t="s">
        <v>94</v>
      </c>
      <c r="C180" s="22" t="s">
        <v>0</v>
      </c>
      <c r="L180" s="22" t="s">
        <v>95</v>
      </c>
      <c r="N180" s="22" t="s">
        <v>96</v>
      </c>
      <c r="P180" s="22" t="s">
        <v>97</v>
      </c>
      <c r="R180" s="22" t="s">
        <v>98</v>
      </c>
      <c r="T180" s="22" t="s">
        <v>99</v>
      </c>
      <c r="V180" s="22" t="s">
        <v>100</v>
      </c>
      <c r="X180" s="22" t="s">
        <v>101</v>
      </c>
      <c r="Z180" s="22" t="s">
        <v>102</v>
      </c>
      <c r="AB180" s="22" t="s">
        <v>103</v>
      </c>
      <c r="AF180" s="22" t="s">
        <v>104</v>
      </c>
      <c r="AI180" s="22" t="s">
        <v>105</v>
      </c>
      <c r="AK180" s="23" t="s">
        <v>106</v>
      </c>
      <c r="AP180" s="23" t="s">
        <v>1</v>
      </c>
      <c r="AX180" s="23" t="s">
        <v>2</v>
      </c>
      <c r="BH180" s="23" t="s">
        <v>3</v>
      </c>
      <c r="BL180" s="23" t="s">
        <v>107</v>
      </c>
      <c r="BN180" s="23" t="s">
        <v>108</v>
      </c>
      <c r="BP180" s="23" t="s">
        <v>109</v>
      </c>
      <c r="BR180" s="23" t="s">
        <v>110</v>
      </c>
      <c r="BS180" s="23" t="s">
        <v>111</v>
      </c>
      <c r="BU180" s="23" t="s">
        <v>112</v>
      </c>
      <c r="BW180" s="23" t="s">
        <v>113</v>
      </c>
      <c r="BY180" s="23" t="s">
        <v>114</v>
      </c>
      <c r="CA180" s="23" t="s">
        <v>115</v>
      </c>
      <c r="CB180" s="23" t="s">
        <v>116</v>
      </c>
      <c r="CC180" s="23" t="s">
        <v>192</v>
      </c>
      <c r="CD180" s="23" t="s">
        <v>193</v>
      </c>
      <c r="CE180" s="23" t="s">
        <v>194</v>
      </c>
      <c r="CF180" s="23" t="s">
        <v>195</v>
      </c>
      <c r="CG180" s="23" t="s">
        <v>196</v>
      </c>
      <c r="CH180" s="23" t="s">
        <v>197</v>
      </c>
    </row>
    <row r="181" spans="3:86" ht="15">
      <c r="C181" s="22" t="s">
        <v>117</v>
      </c>
      <c r="D181" s="22" t="s">
        <v>118</v>
      </c>
      <c r="E181" s="22" t="s">
        <v>119</v>
      </c>
      <c r="F181" s="22" t="s">
        <v>120</v>
      </c>
      <c r="G181" s="22" t="s">
        <v>121</v>
      </c>
      <c r="H181" s="22" t="s">
        <v>122</v>
      </c>
      <c r="I181" s="22" t="s">
        <v>123</v>
      </c>
      <c r="J181" s="22" t="s">
        <v>124</v>
      </c>
      <c r="K181" s="22" t="s">
        <v>125</v>
      </c>
      <c r="L181" s="22" t="s">
        <v>126</v>
      </c>
      <c r="M181" s="22" t="s">
        <v>4</v>
      </c>
      <c r="N181" s="22" t="s">
        <v>127</v>
      </c>
      <c r="O181" s="22" t="s">
        <v>128</v>
      </c>
      <c r="P181" s="22" t="s">
        <v>127</v>
      </c>
      <c r="Q181" s="22" t="s">
        <v>128</v>
      </c>
      <c r="R181" s="22" t="s">
        <v>127</v>
      </c>
      <c r="S181" s="22" t="s">
        <v>128</v>
      </c>
      <c r="T181" s="22" t="s">
        <v>127</v>
      </c>
      <c r="U181" s="22" t="s">
        <v>128</v>
      </c>
      <c r="V181" s="22" t="s">
        <v>127</v>
      </c>
      <c r="W181" s="22" t="s">
        <v>128</v>
      </c>
      <c r="X181" s="22" t="s">
        <v>127</v>
      </c>
      <c r="Y181" s="22" t="s">
        <v>128</v>
      </c>
      <c r="Z181" s="22" t="s">
        <v>127</v>
      </c>
      <c r="AA181" s="22" t="s">
        <v>128</v>
      </c>
      <c r="AB181" s="22" t="s">
        <v>129</v>
      </c>
      <c r="AC181" s="22" t="s">
        <v>130</v>
      </c>
      <c r="AD181" s="22" t="s">
        <v>131</v>
      </c>
      <c r="AE181" s="22" t="s">
        <v>132</v>
      </c>
      <c r="AF181" s="22" t="s">
        <v>133</v>
      </c>
      <c r="AG181" s="22" t="s">
        <v>134</v>
      </c>
      <c r="AH181" s="22" t="s">
        <v>135</v>
      </c>
      <c r="AI181" s="22" t="s">
        <v>136</v>
      </c>
      <c r="AJ181" s="22" t="s">
        <v>137</v>
      </c>
      <c r="AK181" s="23" t="s">
        <v>138</v>
      </c>
      <c r="AL181" s="23" t="s">
        <v>139</v>
      </c>
      <c r="AM181" s="23" t="s">
        <v>140</v>
      </c>
      <c r="AN181" s="23" t="s">
        <v>141</v>
      </c>
      <c r="AO181" s="23" t="s">
        <v>142</v>
      </c>
      <c r="AP181" s="23" t="s">
        <v>143</v>
      </c>
      <c r="AQ181" s="23" t="s">
        <v>144</v>
      </c>
      <c r="AR181" s="23" t="s">
        <v>145</v>
      </c>
      <c r="AS181" s="23" t="s">
        <v>146</v>
      </c>
      <c r="AT181" s="23" t="s">
        <v>147</v>
      </c>
      <c r="AU181" s="23" t="s">
        <v>148</v>
      </c>
      <c r="AV181" s="23" t="s">
        <v>149</v>
      </c>
      <c r="AW181" s="23" t="s">
        <v>150</v>
      </c>
      <c r="AX181" s="23" t="s">
        <v>143</v>
      </c>
      <c r="AY181" s="23" t="s">
        <v>144</v>
      </c>
      <c r="AZ181" s="23" t="s">
        <v>145</v>
      </c>
      <c r="BA181" s="23" t="s">
        <v>146</v>
      </c>
      <c r="BB181" s="23" t="s">
        <v>147</v>
      </c>
      <c r="BC181" s="23" t="s">
        <v>151</v>
      </c>
      <c r="BD181" s="23" t="s">
        <v>152</v>
      </c>
      <c r="BE181" s="23" t="s">
        <v>148</v>
      </c>
      <c r="BF181" s="23" t="s">
        <v>153</v>
      </c>
      <c r="BG181" s="23" t="s">
        <v>154</v>
      </c>
      <c r="BH181" s="23" t="s">
        <v>155</v>
      </c>
      <c r="BI181" s="23" t="s">
        <v>5</v>
      </c>
      <c r="BJ181" s="23" t="s">
        <v>6</v>
      </c>
      <c r="BK181" s="23" t="s">
        <v>156</v>
      </c>
      <c r="BL181" s="23" t="s">
        <v>157</v>
      </c>
      <c r="BM181" s="23" t="s">
        <v>158</v>
      </c>
      <c r="BN181" s="23" t="s">
        <v>157</v>
      </c>
      <c r="BO181" s="23" t="s">
        <v>158</v>
      </c>
      <c r="BP181" s="23" t="s">
        <v>157</v>
      </c>
      <c r="BQ181" s="23" t="s">
        <v>158</v>
      </c>
      <c r="BR181" s="23" t="s">
        <v>159</v>
      </c>
      <c r="BS181" s="23" t="s">
        <v>157</v>
      </c>
      <c r="BT181" s="23" t="s">
        <v>158</v>
      </c>
      <c r="BU181" s="23" t="s">
        <v>157</v>
      </c>
      <c r="BV181" s="23" t="s">
        <v>158</v>
      </c>
      <c r="BW181" s="23" t="s">
        <v>157</v>
      </c>
      <c r="BX181" s="23" t="s">
        <v>158</v>
      </c>
      <c r="BY181" s="23" t="s">
        <v>157</v>
      </c>
      <c r="BZ181" s="23" t="s">
        <v>158</v>
      </c>
      <c r="CA181" s="23" t="s">
        <v>160</v>
      </c>
      <c r="CB181" s="23" t="s">
        <v>158</v>
      </c>
      <c r="CC181" s="23">
        <v>1</v>
      </c>
      <c r="CD181" s="23">
        <v>1</v>
      </c>
      <c r="CE181" s="23">
        <v>1</v>
      </c>
      <c r="CF181" s="23">
        <v>1</v>
      </c>
      <c r="CG181" s="23">
        <v>1</v>
      </c>
      <c r="CH181" s="23">
        <v>1</v>
      </c>
    </row>
    <row r="182" spans="3:86" ht="15">
      <c r="C182" s="22" t="s">
        <v>161</v>
      </c>
      <c r="D182" s="22" t="s">
        <v>161</v>
      </c>
      <c r="E182" s="22" t="s">
        <v>161</v>
      </c>
      <c r="F182" s="22" t="s">
        <v>161</v>
      </c>
      <c r="G182" s="22" t="s">
        <v>161</v>
      </c>
      <c r="H182" s="22" t="s">
        <v>161</v>
      </c>
      <c r="I182" s="22" t="s">
        <v>161</v>
      </c>
      <c r="J182" s="22" t="s">
        <v>161</v>
      </c>
      <c r="K182" s="22" t="s">
        <v>161</v>
      </c>
      <c r="L182" s="22" t="s">
        <v>161</v>
      </c>
      <c r="M182" s="22" t="s">
        <v>161</v>
      </c>
      <c r="N182" s="22" t="s">
        <v>161</v>
      </c>
      <c r="O182" s="22" t="s">
        <v>161</v>
      </c>
      <c r="P182" s="22" t="s">
        <v>161</v>
      </c>
      <c r="Q182" s="22" t="s">
        <v>161</v>
      </c>
      <c r="R182" s="22" t="s">
        <v>161</v>
      </c>
      <c r="S182" s="22" t="s">
        <v>161</v>
      </c>
      <c r="T182" s="22" t="s">
        <v>161</v>
      </c>
      <c r="U182" s="22" t="s">
        <v>161</v>
      </c>
      <c r="V182" s="22" t="s">
        <v>161</v>
      </c>
      <c r="W182" s="22" t="s">
        <v>161</v>
      </c>
      <c r="X182" s="22" t="s">
        <v>161</v>
      </c>
      <c r="Y182" s="22" t="s">
        <v>161</v>
      </c>
      <c r="Z182" s="22" t="s">
        <v>161</v>
      </c>
      <c r="AA182" s="22" t="s">
        <v>161</v>
      </c>
      <c r="AB182" s="22" t="s">
        <v>161</v>
      </c>
      <c r="AC182" s="22" t="s">
        <v>161</v>
      </c>
      <c r="AD182" s="22" t="s">
        <v>161</v>
      </c>
      <c r="AE182" s="22" t="s">
        <v>161</v>
      </c>
      <c r="AF182" s="22" t="s">
        <v>161</v>
      </c>
      <c r="AG182" s="22" t="s">
        <v>161</v>
      </c>
      <c r="AH182" s="22" t="s">
        <v>161</v>
      </c>
      <c r="AI182" s="22" t="s">
        <v>161</v>
      </c>
      <c r="AJ182" s="22" t="s">
        <v>161</v>
      </c>
      <c r="AK182" s="23" t="s">
        <v>161</v>
      </c>
      <c r="AL182" s="23" t="s">
        <v>161</v>
      </c>
      <c r="AM182" s="23" t="s">
        <v>161</v>
      </c>
      <c r="AN182" s="23" t="s">
        <v>161</v>
      </c>
      <c r="AO182" s="23" t="s">
        <v>161</v>
      </c>
      <c r="AP182" s="23" t="s">
        <v>161</v>
      </c>
      <c r="AQ182" s="23" t="s">
        <v>161</v>
      </c>
      <c r="AR182" s="23" t="s">
        <v>161</v>
      </c>
      <c r="AS182" s="23" t="s">
        <v>161</v>
      </c>
      <c r="AT182" s="23" t="s">
        <v>161</v>
      </c>
      <c r="AU182" s="23" t="s">
        <v>161</v>
      </c>
      <c r="AV182" s="23" t="s">
        <v>161</v>
      </c>
      <c r="AW182" s="23" t="s">
        <v>161</v>
      </c>
      <c r="AX182" s="23" t="s">
        <v>161</v>
      </c>
      <c r="AY182" s="23" t="s">
        <v>161</v>
      </c>
      <c r="AZ182" s="23" t="s">
        <v>161</v>
      </c>
      <c r="BA182" s="23" t="s">
        <v>161</v>
      </c>
      <c r="BB182" s="23" t="s">
        <v>161</v>
      </c>
      <c r="BC182" s="23" t="s">
        <v>161</v>
      </c>
      <c r="BD182" s="23" t="s">
        <v>161</v>
      </c>
      <c r="BE182" s="23" t="s">
        <v>161</v>
      </c>
      <c r="BF182" s="23" t="s">
        <v>161</v>
      </c>
      <c r="BG182" s="23" t="s">
        <v>161</v>
      </c>
      <c r="BH182" s="23" t="s">
        <v>161</v>
      </c>
      <c r="BI182" s="23" t="s">
        <v>161</v>
      </c>
      <c r="BJ182" s="23" t="s">
        <v>161</v>
      </c>
      <c r="BK182" s="23" t="s">
        <v>161</v>
      </c>
      <c r="BL182" s="23" t="s">
        <v>161</v>
      </c>
      <c r="BM182" s="23" t="s">
        <v>161</v>
      </c>
      <c r="BN182" s="23" t="s">
        <v>161</v>
      </c>
      <c r="BO182" s="23" t="s">
        <v>161</v>
      </c>
      <c r="BP182" s="23" t="s">
        <v>161</v>
      </c>
      <c r="BQ182" s="23" t="s">
        <v>161</v>
      </c>
      <c r="BR182" s="23" t="s">
        <v>161</v>
      </c>
      <c r="BS182" s="23" t="s">
        <v>161</v>
      </c>
      <c r="BT182" s="23" t="s">
        <v>161</v>
      </c>
      <c r="BU182" s="23" t="s">
        <v>161</v>
      </c>
      <c r="BV182" s="23" t="s">
        <v>161</v>
      </c>
      <c r="BW182" s="23" t="s">
        <v>161</v>
      </c>
      <c r="BX182" s="23" t="s">
        <v>161</v>
      </c>
      <c r="BY182" s="23" t="s">
        <v>161</v>
      </c>
      <c r="BZ182" s="23" t="s">
        <v>161</v>
      </c>
      <c r="CA182" s="23" t="s">
        <v>161</v>
      </c>
      <c r="CB182" s="23" t="s">
        <v>161</v>
      </c>
      <c r="CC182" s="23" t="s">
        <v>161</v>
      </c>
      <c r="CD182" s="23" t="s">
        <v>161</v>
      </c>
      <c r="CE182" s="23" t="s">
        <v>161</v>
      </c>
      <c r="CF182" s="23" t="s">
        <v>161</v>
      </c>
      <c r="CG182" s="23" t="s">
        <v>161</v>
      </c>
      <c r="CH182" s="23" t="s">
        <v>161</v>
      </c>
    </row>
    <row r="183" spans="1:86" ht="15">
      <c r="A183" s="22" t="s">
        <v>162</v>
      </c>
      <c r="B183" s="22" t="s">
        <v>162</v>
      </c>
      <c r="C183" s="22">
        <v>863.1504186361375</v>
      </c>
      <c r="D183" s="22">
        <v>1100.163445806847</v>
      </c>
      <c r="E183" s="22">
        <v>1120.9412933235321</v>
      </c>
      <c r="F183" s="22">
        <v>1083.8351208943154</v>
      </c>
      <c r="G183" s="22">
        <v>940.9872172949753</v>
      </c>
      <c r="H183" s="22">
        <v>305.67163371816014</v>
      </c>
      <c r="I183" s="22">
        <v>286.25249354669455</v>
      </c>
      <c r="J183" s="22">
        <v>20.849325704780288</v>
      </c>
      <c r="K183" s="22">
        <v>661.9478503600378</v>
      </c>
      <c r="L183" s="22">
        <v>1813.6491553483258</v>
      </c>
      <c r="M183" s="22">
        <v>4570.14964393715</v>
      </c>
      <c r="N183" s="22">
        <v>1353.2855932301627</v>
      </c>
      <c r="O183" s="22">
        <v>5030.51320605538</v>
      </c>
      <c r="P183" s="22">
        <v>5136.916296332757</v>
      </c>
      <c r="Q183" s="22">
        <v>1246.8825029527743</v>
      </c>
      <c r="R183" s="22">
        <v>6025.858800853239</v>
      </c>
      <c r="S183" s="22">
        <v>357.93999843224503</v>
      </c>
      <c r="T183" s="22">
        <v>5908.183525992187</v>
      </c>
      <c r="U183" s="22">
        <v>475.6152732932663</v>
      </c>
      <c r="V183" s="22">
        <v>1351.7387676773276</v>
      </c>
      <c r="W183" s="22">
        <v>365.68968373621493</v>
      </c>
      <c r="X183" s="22">
        <v>1629.913380660347</v>
      </c>
      <c r="Y183" s="22">
        <v>1797.9346899559048</v>
      </c>
      <c r="Z183" s="22">
        <v>1464.6553833348917</v>
      </c>
      <c r="AA183" s="22">
        <v>451.4211661505314</v>
      </c>
      <c r="AB183" s="22">
        <v>73.27850415360703</v>
      </c>
      <c r="AC183" s="22">
        <v>837.7992251212576</v>
      </c>
      <c r="AD183" s="22">
        <v>1563.0734637174476</v>
      </c>
      <c r="AE183" s="22">
        <v>3909.6476062932115</v>
      </c>
      <c r="AF183" s="22">
        <v>5077.4663987612275</v>
      </c>
      <c r="AG183" s="22">
        <v>670.5958440256409</v>
      </c>
      <c r="AH183" s="22">
        <v>559.8162264098586</v>
      </c>
      <c r="AI183" s="22">
        <v>5798.233708644865</v>
      </c>
      <c r="AJ183" s="22">
        <v>585.5650906405698</v>
      </c>
      <c r="AK183" s="23">
        <v>1339.7637761261217</v>
      </c>
      <c r="AL183" s="23">
        <v>1302.3201798314003</v>
      </c>
      <c r="AM183" s="23">
        <v>1300.2269114237126</v>
      </c>
      <c r="AN183" s="23">
        <v>1244.15314787798</v>
      </c>
      <c r="AO183" s="23">
        <v>1197.3347840262934</v>
      </c>
      <c r="AP183" s="23">
        <v>1775.6919526217146</v>
      </c>
      <c r="AQ183" s="23">
        <v>483.3561181946604</v>
      </c>
      <c r="AR183" s="23">
        <v>807.2212309329284</v>
      </c>
      <c r="AS183" s="23">
        <v>764.1336676964987</v>
      </c>
      <c r="AT183" s="23">
        <v>513.7501090148297</v>
      </c>
      <c r="AU183" s="23">
        <v>523.7421237942152</v>
      </c>
      <c r="AV183" s="23">
        <v>737.9499253445298</v>
      </c>
      <c r="AW183" s="23">
        <v>97.10799035208221</v>
      </c>
      <c r="AX183" s="23">
        <v>2934.150112602264</v>
      </c>
      <c r="AY183" s="23">
        <v>365.57409583002146</v>
      </c>
      <c r="AZ183" s="23">
        <v>364.22129987496044</v>
      </c>
      <c r="BA183" s="23">
        <v>490.61375097444807</v>
      </c>
      <c r="BB183" s="23">
        <v>472.4916160679479</v>
      </c>
      <c r="BC183" s="23">
        <v>341.55177326884194</v>
      </c>
      <c r="BD183" s="23">
        <v>170.56302273981515</v>
      </c>
      <c r="BE183" s="23">
        <v>383.82873757697104</v>
      </c>
      <c r="BF183" s="23">
        <v>107.81449106817172</v>
      </c>
      <c r="BG183" s="23">
        <v>289.44788396861054</v>
      </c>
      <c r="BH183" s="23">
        <v>132.03930557766645</v>
      </c>
      <c r="BI183" s="23">
        <v>158.31398750953062</v>
      </c>
      <c r="BJ183" s="23">
        <v>5483.635930520739</v>
      </c>
      <c r="BK183" s="23">
        <v>134.24785391212075</v>
      </c>
      <c r="BL183" s="23">
        <v>137.55519552461453</v>
      </c>
      <c r="BM183" s="23">
        <v>6246.243603760894</v>
      </c>
      <c r="BN183" s="23">
        <v>1997.5499800504076</v>
      </c>
      <c r="BO183" s="23">
        <v>3771.498427551551</v>
      </c>
      <c r="BP183" s="23">
        <v>4749.296022900407</v>
      </c>
      <c r="BQ183" s="23">
        <v>1437.3021045013022</v>
      </c>
      <c r="BR183" s="23">
        <v>6383.79879928556</v>
      </c>
      <c r="BS183" s="23">
        <v>5990.729123915777</v>
      </c>
      <c r="BT183" s="23">
        <v>393.0696753696473</v>
      </c>
      <c r="BU183" s="23">
        <v>5201.902484869057</v>
      </c>
      <c r="BV183" s="23">
        <v>298.0161212477135</v>
      </c>
      <c r="BW183" s="23">
        <v>6116.190692435665</v>
      </c>
      <c r="BX183" s="23">
        <v>259.916635746577</v>
      </c>
      <c r="BY183" s="23">
        <v>5783.696915653598</v>
      </c>
      <c r="BZ183" s="23">
        <v>600.101883631855</v>
      </c>
      <c r="CA183" s="23" t="s">
        <v>94</v>
      </c>
      <c r="CB183" s="23">
        <v>951.3175726270014</v>
      </c>
      <c r="CC183" s="23">
        <v>1084.0176948552928</v>
      </c>
      <c r="CD183" s="23">
        <v>277.3081279630919</v>
      </c>
      <c r="CE183" s="23">
        <v>268.2068450708842</v>
      </c>
      <c r="CF183" s="23">
        <v>116.2202173122439</v>
      </c>
      <c r="CG183" s="23">
        <v>126.55138679144689</v>
      </c>
      <c r="CH183" s="23">
        <v>164.2598923046279</v>
      </c>
    </row>
    <row r="184" spans="1:86" ht="15">
      <c r="A184" s="22" t="s">
        <v>0</v>
      </c>
      <c r="B184" s="22" t="s">
        <v>117</v>
      </c>
      <c r="C184" s="22">
        <v>863.1504186361375</v>
      </c>
      <c r="D184" s="22" t="s">
        <v>94</v>
      </c>
      <c r="E184" s="22" t="s">
        <v>94</v>
      </c>
      <c r="F184" s="22" t="s">
        <v>94</v>
      </c>
      <c r="G184" s="22" t="s">
        <v>94</v>
      </c>
      <c r="H184" s="22" t="s">
        <v>94</v>
      </c>
      <c r="I184" s="22" t="s">
        <v>94</v>
      </c>
      <c r="J184" s="22" t="s">
        <v>94</v>
      </c>
      <c r="K184" s="22" t="s">
        <v>94</v>
      </c>
      <c r="L184" s="22">
        <v>132.79880426144777</v>
      </c>
      <c r="M184" s="22">
        <v>730.3516143746954</v>
      </c>
      <c r="N184" s="22">
        <v>169.09125601491547</v>
      </c>
      <c r="O184" s="22">
        <v>694.0591626212253</v>
      </c>
      <c r="P184" s="22">
        <v>774.3266157238485</v>
      </c>
      <c r="Q184" s="22">
        <v>88.82380291229096</v>
      </c>
      <c r="R184" s="22">
        <v>764.9347820842349</v>
      </c>
      <c r="S184" s="22">
        <v>98.21563655190899</v>
      </c>
      <c r="T184" s="22">
        <v>820.1673128142288</v>
      </c>
      <c r="U184" s="22">
        <v>42.98310582190995</v>
      </c>
      <c r="V184" s="22">
        <v>213.58400230818097</v>
      </c>
      <c r="W184" s="22">
        <v>40.62971928424842</v>
      </c>
      <c r="X184" s="22">
        <v>180.57853729463486</v>
      </c>
      <c r="Y184" s="22">
        <v>270.5248914118433</v>
      </c>
      <c r="Z184" s="22">
        <v>191.49539210198802</v>
      </c>
      <c r="AA184" s="22">
        <v>83.55099834802867</v>
      </c>
      <c r="AB184" s="22">
        <v>17.353510427887247</v>
      </c>
      <c r="AC184" s="22">
        <v>127.19112068364117</v>
      </c>
      <c r="AD184" s="22">
        <v>196.0132562721117</v>
      </c>
      <c r="AE184" s="22">
        <v>522.5925312525004</v>
      </c>
      <c r="AF184" s="22">
        <v>713.9548243609026</v>
      </c>
      <c r="AG184" s="22">
        <v>89.56855059246035</v>
      </c>
      <c r="AH184" s="22">
        <v>56.555799993769696</v>
      </c>
      <c r="AI184" s="22">
        <v>736.5769239717832</v>
      </c>
      <c r="AJ184" s="22">
        <v>126.57349466435949</v>
      </c>
      <c r="AK184" s="23">
        <v>149.35039196865907</v>
      </c>
      <c r="AL184" s="23">
        <v>211.54775343223616</v>
      </c>
      <c r="AM184" s="23">
        <v>221.13214795919893</v>
      </c>
      <c r="AN184" s="23">
        <v>175.72144689991273</v>
      </c>
      <c r="AO184" s="23">
        <v>105.39867837612677</v>
      </c>
      <c r="AP184" s="23">
        <v>82.15484660411323</v>
      </c>
      <c r="AQ184" s="23">
        <v>239.47532882169233</v>
      </c>
      <c r="AR184" s="23">
        <v>113.48038739644521</v>
      </c>
      <c r="AS184" s="23">
        <v>340.3814367429242</v>
      </c>
      <c r="AT184" s="23">
        <v>3.8064106217447957</v>
      </c>
      <c r="AU184" s="23">
        <v>3.5765255631113346</v>
      </c>
      <c r="AV184" s="23">
        <v>13.373973709393573</v>
      </c>
      <c r="AW184" s="23">
        <v>10.207359839791915</v>
      </c>
      <c r="AX184" s="23">
        <v>149.6942666262955</v>
      </c>
      <c r="AY184" s="23">
        <v>230.4415147025693</v>
      </c>
      <c r="AZ184" s="23">
        <v>67.91689363267832</v>
      </c>
      <c r="BA184" s="23">
        <v>309.5688384067712</v>
      </c>
      <c r="BB184" s="23">
        <v>2.9656063835297157</v>
      </c>
      <c r="BC184" s="23" t="s">
        <v>94</v>
      </c>
      <c r="BD184" s="23">
        <v>4.476792823754747</v>
      </c>
      <c r="BE184" s="23">
        <v>1.388387205790039</v>
      </c>
      <c r="BF184" s="23">
        <v>1.0531521725497146</v>
      </c>
      <c r="BG184" s="23">
        <v>50.0225372366494</v>
      </c>
      <c r="BH184" s="23">
        <v>3.3446810261844493</v>
      </c>
      <c r="BI184" s="23">
        <v>2.6999920845181946</v>
      </c>
      <c r="BJ184" s="23">
        <v>806.6900902227425</v>
      </c>
      <c r="BK184" s="23">
        <v>2.9058306989401115</v>
      </c>
      <c r="BL184" s="23">
        <v>16.515006214742126</v>
      </c>
      <c r="BM184" s="23">
        <v>846.6354124213955</v>
      </c>
      <c r="BN184" s="23">
        <v>145.30573974840465</v>
      </c>
      <c r="BO184" s="23">
        <v>624.3967777157325</v>
      </c>
      <c r="BP184" s="23">
        <v>622.5445265968812</v>
      </c>
      <c r="BQ184" s="23">
        <v>223.48657203529336</v>
      </c>
      <c r="BR184" s="23">
        <v>863.1504186361375</v>
      </c>
      <c r="BS184" s="23">
        <v>768.3697751499594</v>
      </c>
      <c r="BT184" s="23">
        <v>94.78064348618321</v>
      </c>
      <c r="BU184" s="23">
        <v>733.6564300661862</v>
      </c>
      <c r="BV184" s="23">
        <v>26.358396145751712</v>
      </c>
      <c r="BW184" s="23">
        <v>803.4506079386903</v>
      </c>
      <c r="BX184" s="23">
        <v>57.584442087337266</v>
      </c>
      <c r="BY184" s="23">
        <v>796.8892568066327</v>
      </c>
      <c r="BZ184" s="23">
        <v>66.26116182950747</v>
      </c>
      <c r="CA184" s="23" t="s">
        <v>94</v>
      </c>
      <c r="CB184" s="23">
        <v>145.82437446623274</v>
      </c>
      <c r="CC184" s="23">
        <v>147.19030036379613</v>
      </c>
      <c r="CD184" s="23">
        <v>29.963872593438808</v>
      </c>
      <c r="CE184" s="23">
        <v>32.26051773813712</v>
      </c>
      <c r="CF184" s="23">
        <v>15.289722840070302</v>
      </c>
      <c r="CG184" s="23">
        <v>29.818516258347994</v>
      </c>
      <c r="CH184" s="23">
        <v>30.145989356180444</v>
      </c>
    </row>
    <row r="185" spans="2:86" ht="15">
      <c r="B185" s="22" t="s">
        <v>118</v>
      </c>
      <c r="C185" s="22" t="s">
        <v>94</v>
      </c>
      <c r="D185" s="22">
        <v>1100.163445806847</v>
      </c>
      <c r="E185" s="22" t="s">
        <v>94</v>
      </c>
      <c r="F185" s="22" t="s">
        <v>94</v>
      </c>
      <c r="G185" s="22" t="s">
        <v>94</v>
      </c>
      <c r="H185" s="22" t="s">
        <v>94</v>
      </c>
      <c r="I185" s="22" t="s">
        <v>94</v>
      </c>
      <c r="J185" s="22" t="s">
        <v>94</v>
      </c>
      <c r="K185" s="22" t="s">
        <v>94</v>
      </c>
      <c r="L185" s="22">
        <v>149.05999822066272</v>
      </c>
      <c r="M185" s="22">
        <v>951.103447586195</v>
      </c>
      <c r="N185" s="22">
        <v>129.49809876663534</v>
      </c>
      <c r="O185" s="22">
        <v>970.6653470402209</v>
      </c>
      <c r="P185" s="22">
        <v>951.9328291047489</v>
      </c>
      <c r="Q185" s="22">
        <v>148.23061670210578</v>
      </c>
      <c r="R185" s="22">
        <v>1068.3829234083178</v>
      </c>
      <c r="S185" s="22">
        <v>31.780522398527328</v>
      </c>
      <c r="T185" s="22">
        <v>1046.5810194713551</v>
      </c>
      <c r="U185" s="22">
        <v>53.58242633549471</v>
      </c>
      <c r="V185" s="22">
        <v>241.0626926439526</v>
      </c>
      <c r="W185" s="22">
        <v>70.7113207652455</v>
      </c>
      <c r="X185" s="22">
        <v>294.64920104768413</v>
      </c>
      <c r="Y185" s="22">
        <v>297.85648753321715</v>
      </c>
      <c r="Z185" s="22">
        <v>259.22718842008754</v>
      </c>
      <c r="AA185" s="22">
        <v>83.32510455267122</v>
      </c>
      <c r="AB185" s="22">
        <v>12.378412144543557</v>
      </c>
      <c r="AC185" s="22">
        <v>121.08967459892806</v>
      </c>
      <c r="AD185" s="22">
        <v>235.515912430842</v>
      </c>
      <c r="AE185" s="22">
        <v>731.1794466325453</v>
      </c>
      <c r="AF185" s="22">
        <v>887.926617426349</v>
      </c>
      <c r="AG185" s="22">
        <v>138.49355663276032</v>
      </c>
      <c r="AH185" s="22">
        <v>63.74336086301892</v>
      </c>
      <c r="AI185" s="22">
        <v>1028.3499562373402</v>
      </c>
      <c r="AJ185" s="22">
        <v>71.81348956951268</v>
      </c>
      <c r="AK185" s="23">
        <v>315.3173268002748</v>
      </c>
      <c r="AL185" s="23">
        <v>279.24622201770023</v>
      </c>
      <c r="AM185" s="23">
        <v>253.88030804833568</v>
      </c>
      <c r="AN185" s="23">
        <v>178.36248960238578</v>
      </c>
      <c r="AO185" s="23">
        <v>73.35709933816942</v>
      </c>
      <c r="AP185" s="23">
        <v>620.6891956182319</v>
      </c>
      <c r="AQ185" s="23">
        <v>96.18380644908353</v>
      </c>
      <c r="AR185" s="23">
        <v>122.23633643516777</v>
      </c>
      <c r="AS185" s="23">
        <v>154.84425515741282</v>
      </c>
      <c r="AT185" s="23">
        <v>5.709509452243287</v>
      </c>
      <c r="AU185" s="23">
        <v>6.546867173967667</v>
      </c>
      <c r="AV185" s="23">
        <v>30.058989192213435</v>
      </c>
      <c r="AW185" s="23">
        <v>7.034332279825625</v>
      </c>
      <c r="AX185" s="23">
        <v>760.4815751842785</v>
      </c>
      <c r="AY185" s="23">
        <v>84.03941826005872</v>
      </c>
      <c r="AZ185" s="23">
        <v>53.429555639879844</v>
      </c>
      <c r="BA185" s="23">
        <v>124.67074935492907</v>
      </c>
      <c r="BB185" s="23">
        <v>2.015782049016177</v>
      </c>
      <c r="BC185" s="23">
        <v>0.5078216016581936</v>
      </c>
      <c r="BD185" s="23">
        <v>3.8433521568236966</v>
      </c>
      <c r="BE185" s="23" t="s">
        <v>94</v>
      </c>
      <c r="BF185" s="23" t="s">
        <v>94</v>
      </c>
      <c r="BG185" s="23">
        <v>18.430842753879645</v>
      </c>
      <c r="BH185" s="23">
        <v>31.2079925153239</v>
      </c>
      <c r="BI185" s="23">
        <v>14.172385369309437</v>
      </c>
      <c r="BJ185" s="23">
        <v>954.4573482898006</v>
      </c>
      <c r="BK185" s="23">
        <v>47.31107633634592</v>
      </c>
      <c r="BL185" s="23">
        <v>13.003184639287356</v>
      </c>
      <c r="BM185" s="23">
        <v>1087.1602611675594</v>
      </c>
      <c r="BN185" s="23">
        <v>303.02510519132187</v>
      </c>
      <c r="BO185" s="23">
        <v>698.8447936030063</v>
      </c>
      <c r="BP185" s="23">
        <v>813.0873797164694</v>
      </c>
      <c r="BQ185" s="23">
        <v>253.90487791146887</v>
      </c>
      <c r="BR185" s="23">
        <v>1100.163445806847</v>
      </c>
      <c r="BS185" s="23">
        <v>1044.3163543615055</v>
      </c>
      <c r="BT185" s="23">
        <v>55.847091445344525</v>
      </c>
      <c r="BU185" s="23">
        <v>892.9144539335443</v>
      </c>
      <c r="BV185" s="23">
        <v>46.652163307602365</v>
      </c>
      <c r="BW185" s="23">
        <v>1052.8194535870969</v>
      </c>
      <c r="BX185" s="23">
        <v>43.99792624362058</v>
      </c>
      <c r="BY185" s="23">
        <v>1014.9565498021863</v>
      </c>
      <c r="BZ185" s="23">
        <v>85.20689600466568</v>
      </c>
      <c r="CA185" s="23" t="s">
        <v>94</v>
      </c>
      <c r="CB185" s="23">
        <v>169.65998219341023</v>
      </c>
      <c r="CC185" s="23">
        <v>186.06275087697657</v>
      </c>
      <c r="CD185" s="23">
        <v>55.0131860644406</v>
      </c>
      <c r="CE185" s="23">
        <v>52.52837547510258</v>
      </c>
      <c r="CF185" s="23">
        <v>22.010967521382554</v>
      </c>
      <c r="CG185" s="23">
        <v>18.56309881839484</v>
      </c>
      <c r="CH185" s="23">
        <v>24.336570770357355</v>
      </c>
    </row>
    <row r="186" spans="2:86" ht="15">
      <c r="B186" s="22" t="s">
        <v>119</v>
      </c>
      <c r="C186" s="22" t="s">
        <v>94</v>
      </c>
      <c r="D186" s="22" t="s">
        <v>94</v>
      </c>
      <c r="E186" s="22">
        <v>1120.9412933235321</v>
      </c>
      <c r="F186" s="22" t="s">
        <v>94</v>
      </c>
      <c r="G186" s="22" t="s">
        <v>94</v>
      </c>
      <c r="H186" s="22" t="s">
        <v>94</v>
      </c>
      <c r="I186" s="22" t="s">
        <v>94</v>
      </c>
      <c r="J186" s="22" t="s">
        <v>94</v>
      </c>
      <c r="K186" s="22" t="s">
        <v>94</v>
      </c>
      <c r="L186" s="22">
        <v>178.9294923037413</v>
      </c>
      <c r="M186" s="22">
        <v>942.0118010198006</v>
      </c>
      <c r="N186" s="22">
        <v>184.98049089737677</v>
      </c>
      <c r="O186" s="22">
        <v>935.9608024261644</v>
      </c>
      <c r="P186" s="22">
        <v>937.1153169640718</v>
      </c>
      <c r="Q186" s="22">
        <v>183.82597635947283</v>
      </c>
      <c r="R186" s="22">
        <v>1086.0737969897425</v>
      </c>
      <c r="S186" s="22">
        <v>34.86749633378851</v>
      </c>
      <c r="T186" s="22">
        <v>1076.5501427292893</v>
      </c>
      <c r="U186" s="22">
        <v>44.39115059424383</v>
      </c>
      <c r="V186" s="22">
        <v>240.16593986106204</v>
      </c>
      <c r="W186" s="22">
        <v>84.33030780738025</v>
      </c>
      <c r="X186" s="22">
        <v>271.1375433333578</v>
      </c>
      <c r="Y186" s="22">
        <v>318.28176046325285</v>
      </c>
      <c r="Z186" s="22">
        <v>282.55733630738007</v>
      </c>
      <c r="AA186" s="22">
        <v>72.1925119311895</v>
      </c>
      <c r="AB186" s="22">
        <v>11.571372983635822</v>
      </c>
      <c r="AC186" s="22">
        <v>128.2464695461586</v>
      </c>
      <c r="AD186" s="22">
        <v>231.05443059827232</v>
      </c>
      <c r="AE186" s="22">
        <v>750.0690201954897</v>
      </c>
      <c r="AF186" s="22">
        <v>929.1535762669948</v>
      </c>
      <c r="AG186" s="22">
        <v>118.94914940206428</v>
      </c>
      <c r="AH186" s="22">
        <v>57.58444986878529</v>
      </c>
      <c r="AI186" s="22">
        <v>1075.2423652012872</v>
      </c>
      <c r="AJ186" s="22">
        <v>45.69892812224409</v>
      </c>
      <c r="AK186" s="23">
        <v>309.7978050988872</v>
      </c>
      <c r="AL186" s="23">
        <v>281.670487592516</v>
      </c>
      <c r="AM186" s="23">
        <v>227.66542677183406</v>
      </c>
      <c r="AN186" s="23">
        <v>213.27995558174243</v>
      </c>
      <c r="AO186" s="23">
        <v>88.52761827857243</v>
      </c>
      <c r="AP186" s="23">
        <v>390.1149690732182</v>
      </c>
      <c r="AQ186" s="23">
        <v>37.24802028717065</v>
      </c>
      <c r="AR186" s="23">
        <v>173.0540469059129</v>
      </c>
      <c r="AS186" s="23">
        <v>10.725941848594</v>
      </c>
      <c r="AT186" s="23">
        <v>0.6895833747713941</v>
      </c>
      <c r="AU186" s="23">
        <v>340.38912452437864</v>
      </c>
      <c r="AV186" s="23">
        <v>32.156502430477296</v>
      </c>
      <c r="AW186" s="23">
        <v>33.609997290296924</v>
      </c>
      <c r="AX186" s="23">
        <v>646.7618162617989</v>
      </c>
      <c r="AY186" s="23">
        <v>23.429567259601342</v>
      </c>
      <c r="AZ186" s="23">
        <v>13.263825640186901</v>
      </c>
      <c r="BA186" s="23">
        <v>1.3123726090303685</v>
      </c>
      <c r="BB186" s="23">
        <v>0.7113234413391702</v>
      </c>
      <c r="BC186" s="23">
        <v>4.820463248764271</v>
      </c>
      <c r="BD186" s="23" t="s">
        <v>94</v>
      </c>
      <c r="BE186" s="23">
        <v>280.0696465578977</v>
      </c>
      <c r="BF186" s="23">
        <v>21.096051942384825</v>
      </c>
      <c r="BG186" s="23">
        <v>47.108705720100666</v>
      </c>
      <c r="BH186" s="23">
        <v>42.770496389732855</v>
      </c>
      <c r="BI186" s="23">
        <v>31.703871581757664</v>
      </c>
      <c r="BJ186" s="23">
        <v>912.4982848482736</v>
      </c>
      <c r="BK186" s="23">
        <v>48.70903335451065</v>
      </c>
      <c r="BL186" s="23">
        <v>21.77996222715186</v>
      </c>
      <c r="BM186" s="23">
        <v>1099.1613310963821</v>
      </c>
      <c r="BN186" s="23">
        <v>290.69239394084923</v>
      </c>
      <c r="BO186" s="23">
        <v>727.9311065784692</v>
      </c>
      <c r="BP186" s="23">
        <v>789.788098231163</v>
      </c>
      <c r="BQ186" s="23">
        <v>294.4471813354005</v>
      </c>
      <c r="BR186" s="23">
        <v>1120.9412933235321</v>
      </c>
      <c r="BS186" s="23">
        <v>1073.156453629812</v>
      </c>
      <c r="BT186" s="23">
        <v>47.784839693719235</v>
      </c>
      <c r="BU186" s="23">
        <v>945.9499318518367</v>
      </c>
      <c r="BV186" s="23">
        <v>38.10312057746751</v>
      </c>
      <c r="BW186" s="23">
        <v>1083.6380498775125</v>
      </c>
      <c r="BX186" s="23">
        <v>36.67137542897646</v>
      </c>
      <c r="BY186" s="23">
        <v>1022.1806407549</v>
      </c>
      <c r="BZ186" s="23">
        <v>98.76065256864175</v>
      </c>
      <c r="CA186" s="23" t="s">
        <v>94</v>
      </c>
      <c r="CB186" s="23">
        <v>140.30290317269473</v>
      </c>
      <c r="CC186" s="23">
        <v>194.87086574692404</v>
      </c>
      <c r="CD186" s="23">
        <v>59.433263854130104</v>
      </c>
      <c r="CE186" s="23">
        <v>60.967987497949686</v>
      </c>
      <c r="CF186" s="23">
        <v>23.679305913298183</v>
      </c>
      <c r="CG186" s="23">
        <v>21.452845164616292</v>
      </c>
      <c r="CH186" s="23">
        <v>41.29011851083776</v>
      </c>
    </row>
    <row r="187" spans="2:86" ht="15">
      <c r="B187" s="22" t="s">
        <v>120</v>
      </c>
      <c r="C187" s="22" t="s">
        <v>94</v>
      </c>
      <c r="D187" s="22" t="s">
        <v>94</v>
      </c>
      <c r="E187" s="22" t="s">
        <v>94</v>
      </c>
      <c r="F187" s="22">
        <v>1083.8351208943154</v>
      </c>
      <c r="G187" s="22" t="s">
        <v>94</v>
      </c>
      <c r="H187" s="22" t="s">
        <v>94</v>
      </c>
      <c r="I187" s="22" t="s">
        <v>94</v>
      </c>
      <c r="J187" s="22" t="s">
        <v>94</v>
      </c>
      <c r="K187" s="22" t="s">
        <v>94</v>
      </c>
      <c r="L187" s="22">
        <v>187.57310411478488</v>
      </c>
      <c r="M187" s="22">
        <v>896.2620167795361</v>
      </c>
      <c r="N187" s="22">
        <v>300.31675071591536</v>
      </c>
      <c r="O187" s="22">
        <v>783.5183701784068</v>
      </c>
      <c r="P187" s="22">
        <v>942.6348047459114</v>
      </c>
      <c r="Q187" s="22">
        <v>141.2003161484072</v>
      </c>
      <c r="R187" s="22">
        <v>1075.7019116146964</v>
      </c>
      <c r="S187" s="22">
        <v>8.133209279618606</v>
      </c>
      <c r="T187" s="22">
        <v>1024.6976457196636</v>
      </c>
      <c r="U187" s="22">
        <v>59.13747517465747</v>
      </c>
      <c r="V187" s="22">
        <v>229.15123499164176</v>
      </c>
      <c r="W187" s="22">
        <v>61.404772262558325</v>
      </c>
      <c r="X187" s="22">
        <v>268.4797438987471</v>
      </c>
      <c r="Y187" s="22">
        <v>308.9256853325717</v>
      </c>
      <c r="Z187" s="22">
        <v>257.0735371985204</v>
      </c>
      <c r="AA187" s="22">
        <v>60.84143016747763</v>
      </c>
      <c r="AB187" s="22">
        <v>8.224785115270823</v>
      </c>
      <c r="AC187" s="22">
        <v>137.11285200042335</v>
      </c>
      <c r="AD187" s="22">
        <v>253.00149584354082</v>
      </c>
      <c r="AE187" s="22">
        <v>685.495987935085</v>
      </c>
      <c r="AF187" s="22">
        <v>849.5773507975463</v>
      </c>
      <c r="AG187" s="22">
        <v>134.2791545856677</v>
      </c>
      <c r="AH187" s="22">
        <v>84.47537725749933</v>
      </c>
      <c r="AI187" s="22">
        <v>1005.6169240504536</v>
      </c>
      <c r="AJ187" s="22">
        <v>78.21819684386726</v>
      </c>
      <c r="AK187" s="23">
        <v>302.1941746342629</v>
      </c>
      <c r="AL187" s="23">
        <v>235.2500609732078</v>
      </c>
      <c r="AM187" s="23">
        <v>236.9574798031084</v>
      </c>
      <c r="AN187" s="23">
        <v>204.56022334150538</v>
      </c>
      <c r="AO187" s="23">
        <v>104.87318214222788</v>
      </c>
      <c r="AP187" s="23">
        <v>381.8150492171919</v>
      </c>
      <c r="AQ187" s="23">
        <v>13.975906130346896</v>
      </c>
      <c r="AR187" s="23">
        <v>148.51601075046003</v>
      </c>
      <c r="AS187" s="23">
        <v>111.97419540634688</v>
      </c>
      <c r="AT187" s="23">
        <v>11.560724922614087</v>
      </c>
      <c r="AU187" s="23">
        <v>127.46546040065518</v>
      </c>
      <c r="AV187" s="23">
        <v>138.02676522787863</v>
      </c>
      <c r="AW187" s="23">
        <v>10.535783956174772</v>
      </c>
      <c r="AX187" s="23">
        <v>745.6813893688587</v>
      </c>
      <c r="AY187" s="23">
        <v>0.029792906751216743</v>
      </c>
      <c r="AZ187" s="23">
        <v>32.65802857743964</v>
      </c>
      <c r="BA187" s="23">
        <v>3.240987890202706</v>
      </c>
      <c r="BB187" s="23">
        <v>5.809452458888151</v>
      </c>
      <c r="BC187" s="23">
        <v>14.2052154491352</v>
      </c>
      <c r="BD187" s="23">
        <v>1.4061328682842775</v>
      </c>
      <c r="BE187" s="23">
        <v>95.70976199608583</v>
      </c>
      <c r="BF187" s="23">
        <v>80.61386939683408</v>
      </c>
      <c r="BG187" s="23">
        <v>17.251186893613767</v>
      </c>
      <c r="BH187" s="23">
        <v>51.000109509586764</v>
      </c>
      <c r="BI187" s="23">
        <v>54.65158517436815</v>
      </c>
      <c r="BJ187" s="23">
        <v>857.9458627382734</v>
      </c>
      <c r="BK187" s="23">
        <v>31.129914285792246</v>
      </c>
      <c r="BL187" s="23">
        <v>26.90274946838702</v>
      </c>
      <c r="BM187" s="23">
        <v>1056.9323714259267</v>
      </c>
      <c r="BN187" s="23">
        <v>311.82988599582603</v>
      </c>
      <c r="BO187" s="23">
        <v>673.2091719931321</v>
      </c>
      <c r="BP187" s="23">
        <v>761.34988154618</v>
      </c>
      <c r="BQ187" s="23">
        <v>289.50946339504014</v>
      </c>
      <c r="BR187" s="23">
        <v>1083.8351208943154</v>
      </c>
      <c r="BS187" s="23">
        <v>1035.4606576160909</v>
      </c>
      <c r="BT187" s="23">
        <v>48.37446327822606</v>
      </c>
      <c r="BU187" s="23">
        <v>890.451888413577</v>
      </c>
      <c r="BV187" s="23">
        <v>47.52552781624367</v>
      </c>
      <c r="BW187" s="23">
        <v>1048.6086863476753</v>
      </c>
      <c r="BX187" s="23">
        <v>34.48961870302835</v>
      </c>
      <c r="BY187" s="23">
        <v>996.9882707259807</v>
      </c>
      <c r="BZ187" s="23">
        <v>86.8468501683398</v>
      </c>
      <c r="CA187" s="23" t="s">
        <v>94</v>
      </c>
      <c r="CB187" s="23">
        <v>179.67271049342372</v>
      </c>
      <c r="CC187" s="23">
        <v>186.80600798711174</v>
      </c>
      <c r="CD187" s="23">
        <v>49.47262456239016</v>
      </c>
      <c r="CE187" s="23">
        <v>43.267210997070926</v>
      </c>
      <c r="CF187" s="23">
        <v>18.871293766842406</v>
      </c>
      <c r="CG187" s="23">
        <v>28.199919463971884</v>
      </c>
      <c r="CH187" s="23">
        <v>26.639146798476848</v>
      </c>
    </row>
    <row r="188" spans="2:86" ht="15">
      <c r="B188" s="22" t="s">
        <v>121</v>
      </c>
      <c r="C188" s="22" t="s">
        <v>94</v>
      </c>
      <c r="D188" s="22" t="s">
        <v>94</v>
      </c>
      <c r="E188" s="22" t="s">
        <v>94</v>
      </c>
      <c r="F188" s="22" t="s">
        <v>94</v>
      </c>
      <c r="G188" s="22">
        <v>940.9872172949753</v>
      </c>
      <c r="H188" s="22" t="s">
        <v>94</v>
      </c>
      <c r="I188" s="22" t="s">
        <v>94</v>
      </c>
      <c r="J188" s="22" t="s">
        <v>94</v>
      </c>
      <c r="K188" s="22" t="s">
        <v>94</v>
      </c>
      <c r="L188" s="22">
        <v>281.7874948243493</v>
      </c>
      <c r="M188" s="22">
        <v>659.1997224706133</v>
      </c>
      <c r="N188" s="22">
        <v>61.61689260176019</v>
      </c>
      <c r="O188" s="22">
        <v>879.370324693207</v>
      </c>
      <c r="P188" s="22">
        <v>526.3570185059901</v>
      </c>
      <c r="Q188" s="22">
        <v>414.63019878897643</v>
      </c>
      <c r="R188" s="22">
        <v>871.4822855075755</v>
      </c>
      <c r="S188" s="22">
        <v>69.50493178739306</v>
      </c>
      <c r="T188" s="22">
        <v>785.085768383396</v>
      </c>
      <c r="U188" s="22">
        <v>155.901448911569</v>
      </c>
      <c r="V188" s="22">
        <v>152.9003470360238</v>
      </c>
      <c r="W188" s="22">
        <v>46.787235934813324</v>
      </c>
      <c r="X188" s="22">
        <v>181.161761859689</v>
      </c>
      <c r="Y188" s="22">
        <v>343.7953973771258</v>
      </c>
      <c r="Z188" s="22">
        <v>160.22990078630545</v>
      </c>
      <c r="AA188" s="22">
        <v>79.63345768642236</v>
      </c>
      <c r="AB188" s="22">
        <v>11.818710639404168</v>
      </c>
      <c r="AC188" s="22">
        <v>122.45473632014782</v>
      </c>
      <c r="AD188" s="22">
        <v>287.695802975533</v>
      </c>
      <c r="AE188" s="22">
        <v>519.01796735988</v>
      </c>
      <c r="AF188" s="22">
        <v>845.6798346337611</v>
      </c>
      <c r="AG188" s="22">
        <v>55.79920923533455</v>
      </c>
      <c r="AH188" s="22">
        <v>30.27089051481811</v>
      </c>
      <c r="AI188" s="22">
        <v>832.6277276251517</v>
      </c>
      <c r="AJ188" s="22">
        <v>108.35948966981556</v>
      </c>
      <c r="AK188" s="23">
        <v>231.93066280712986</v>
      </c>
      <c r="AL188" s="23">
        <v>156.55193315026747</v>
      </c>
      <c r="AM188" s="23">
        <v>170.74092419330046</v>
      </c>
      <c r="AN188" s="23">
        <v>249.29735709964152</v>
      </c>
      <c r="AO188" s="23">
        <v>132.46634004462663</v>
      </c>
      <c r="AP188" s="23">
        <v>56.46168356416933</v>
      </c>
      <c r="AQ188" s="23">
        <v>7.909777869332691</v>
      </c>
      <c r="AR188" s="23">
        <v>126.21810273668324</v>
      </c>
      <c r="AS188" s="23">
        <v>37.79641503392633</v>
      </c>
      <c r="AT188" s="23">
        <v>151.59137643658735</v>
      </c>
      <c r="AU188" s="23">
        <v>0.39106091897733447</v>
      </c>
      <c r="AV188" s="23">
        <v>329.9192300926396</v>
      </c>
      <c r="AW188" s="23">
        <v>11.855852891084151</v>
      </c>
      <c r="AX188" s="23">
        <v>94.90676304954188</v>
      </c>
      <c r="AY188" s="23">
        <v>1.6536290048395792</v>
      </c>
      <c r="AZ188" s="23">
        <v>141.59107322802146</v>
      </c>
      <c r="BA188" s="23">
        <v>20.29876663869433</v>
      </c>
      <c r="BB188" s="23">
        <v>123.64445043236623</v>
      </c>
      <c r="BC188" s="23">
        <v>311.1211588454329</v>
      </c>
      <c r="BD188" s="23">
        <v>2.3428897003703435</v>
      </c>
      <c r="BE188" s="23">
        <v>0.6755207891749935</v>
      </c>
      <c r="BF188" s="23">
        <v>0.7846213885737798</v>
      </c>
      <c r="BG188" s="23">
        <v>118.9386421273962</v>
      </c>
      <c r="BH188" s="23">
        <v>1.3168791991180782</v>
      </c>
      <c r="BI188" s="23">
        <v>44.48644750470192</v>
      </c>
      <c r="BJ188" s="23">
        <v>767.0664257435183</v>
      </c>
      <c r="BK188" s="23">
        <v>1.1210807136071899</v>
      </c>
      <c r="BL188" s="23">
        <v>40.29857121286937</v>
      </c>
      <c r="BM188" s="23">
        <v>900.6886460821024</v>
      </c>
      <c r="BN188" s="23">
        <v>447.5965224748385</v>
      </c>
      <c r="BO188" s="23">
        <v>424.0446870971286</v>
      </c>
      <c r="BP188" s="23">
        <v>755.4934320592869</v>
      </c>
      <c r="BQ188" s="23">
        <v>136.46559975739248</v>
      </c>
      <c r="BR188" s="23">
        <v>940.9872172949753</v>
      </c>
      <c r="BS188" s="23">
        <v>873.1231843924991</v>
      </c>
      <c r="BT188" s="23">
        <v>67.8640329024694</v>
      </c>
      <c r="BU188" s="23">
        <v>755.1926457764904</v>
      </c>
      <c r="BV188" s="23">
        <v>57.76740989711342</v>
      </c>
      <c r="BW188" s="23">
        <v>893.903977956953</v>
      </c>
      <c r="BX188" s="23">
        <v>46.55063973984293</v>
      </c>
      <c r="BY188" s="23">
        <v>787.8002013148166</v>
      </c>
      <c r="BZ188" s="23">
        <v>153.18701598015335</v>
      </c>
      <c r="CA188" s="23" t="s">
        <v>94</v>
      </c>
      <c r="CB188" s="23">
        <v>176.76325173293293</v>
      </c>
      <c r="CC188" s="23">
        <v>149.12951047920316</v>
      </c>
      <c r="CD188" s="23">
        <v>34.611017742823705</v>
      </c>
      <c r="CE188" s="23">
        <v>28.339132021089654</v>
      </c>
      <c r="CF188" s="23">
        <v>13.829815199765664</v>
      </c>
      <c r="CG188" s="23">
        <v>12.834527295840642</v>
      </c>
      <c r="CH188" s="23">
        <v>18.191368420035158</v>
      </c>
    </row>
    <row r="189" spans="2:86" ht="15">
      <c r="B189" s="22" t="s">
        <v>122</v>
      </c>
      <c r="C189" s="22" t="s">
        <v>94</v>
      </c>
      <c r="D189" s="22" t="s">
        <v>94</v>
      </c>
      <c r="E189" s="22" t="s">
        <v>94</v>
      </c>
      <c r="F189" s="22" t="s">
        <v>94</v>
      </c>
      <c r="G189" s="22" t="s">
        <v>94</v>
      </c>
      <c r="H189" s="22">
        <v>305.67163371816014</v>
      </c>
      <c r="I189" s="22" t="s">
        <v>94</v>
      </c>
      <c r="J189" s="22" t="s">
        <v>94</v>
      </c>
      <c r="K189" s="22" t="s">
        <v>94</v>
      </c>
      <c r="L189" s="22">
        <v>80.55738357415032</v>
      </c>
      <c r="M189" s="22">
        <v>225.11425014401271</v>
      </c>
      <c r="N189" s="22">
        <v>22.08754651255594</v>
      </c>
      <c r="O189" s="22">
        <v>283.5840872056051</v>
      </c>
      <c r="P189" s="22">
        <v>163.02212452141978</v>
      </c>
      <c r="Q189" s="22">
        <v>142.64950919674487</v>
      </c>
      <c r="R189" s="22">
        <v>274.56374645634287</v>
      </c>
      <c r="S189" s="22">
        <v>31.107887261818647</v>
      </c>
      <c r="T189" s="22">
        <v>252.47135016390763</v>
      </c>
      <c r="U189" s="22">
        <v>53.200283554254966</v>
      </c>
      <c r="V189" s="22">
        <v>56.7102437678259</v>
      </c>
      <c r="W189" s="22">
        <v>23.307597303955035</v>
      </c>
      <c r="X189" s="22">
        <v>67.72455950511836</v>
      </c>
      <c r="Y189" s="22">
        <v>96.52638425264145</v>
      </c>
      <c r="Z189" s="22">
        <v>61.16723893567943</v>
      </c>
      <c r="AA189" s="22">
        <v>27.544359829062522</v>
      </c>
      <c r="AB189" s="22">
        <v>3.4633318281966132</v>
      </c>
      <c r="AC189" s="22">
        <v>57.4462274140936</v>
      </c>
      <c r="AD189" s="22">
        <v>101.76392478470444</v>
      </c>
      <c r="AE189" s="22">
        <v>142.99814969116946</v>
      </c>
      <c r="AF189" s="22">
        <v>261.0279131754823</v>
      </c>
      <c r="AG189" s="22">
        <v>21.255648453068922</v>
      </c>
      <c r="AH189" s="22">
        <v>20.697386579910578</v>
      </c>
      <c r="AI189" s="22">
        <v>265.35051771150705</v>
      </c>
      <c r="AJ189" s="22">
        <v>40.32111600665519</v>
      </c>
      <c r="AK189" s="23">
        <v>22.529581258523958</v>
      </c>
      <c r="AL189" s="23">
        <v>90.98554433490129</v>
      </c>
      <c r="AM189" s="23">
        <v>94.459135897482</v>
      </c>
      <c r="AN189" s="23">
        <v>62.42221597542415</v>
      </c>
      <c r="AO189" s="23">
        <v>35.27515625183221</v>
      </c>
      <c r="AP189" s="23">
        <v>15.590815162805086</v>
      </c>
      <c r="AQ189" s="23">
        <v>2.2606901457054622</v>
      </c>
      <c r="AR189" s="23">
        <v>33.83827478623352</v>
      </c>
      <c r="AS189" s="23">
        <v>1.4837996158820654</v>
      </c>
      <c r="AT189" s="23">
        <v>142.30835145718783</v>
      </c>
      <c r="AU189" s="23">
        <v>0.7836491865701616</v>
      </c>
      <c r="AV189" s="23">
        <v>62.75497951783398</v>
      </c>
      <c r="AW189" s="23">
        <v>3.8993890671964437</v>
      </c>
      <c r="AX189" s="23">
        <v>20.63892688694234</v>
      </c>
      <c r="AY189" s="23">
        <v>0.6137834178983963</v>
      </c>
      <c r="AZ189" s="23">
        <v>30.975620915185836</v>
      </c>
      <c r="BA189" s="23">
        <v>0.11789137134512603</v>
      </c>
      <c r="BB189" s="23">
        <v>148.46782266807153</v>
      </c>
      <c r="BC189" s="23">
        <v>0.5294387666550161</v>
      </c>
      <c r="BD189" s="23">
        <v>59.73059718579381</v>
      </c>
      <c r="BE189" s="23" t="s">
        <v>94</v>
      </c>
      <c r="BF189" s="23">
        <v>0.4144908508282111</v>
      </c>
      <c r="BG189" s="23">
        <v>21.240581147836366</v>
      </c>
      <c r="BH189" s="23" t="s">
        <v>94</v>
      </c>
      <c r="BI189" s="23">
        <v>1.6076832929882106</v>
      </c>
      <c r="BJ189" s="23">
        <v>279.86881821726263</v>
      </c>
      <c r="BK189" s="23" t="s">
        <v>94</v>
      </c>
      <c r="BL189" s="23">
        <v>7.373974136136285</v>
      </c>
      <c r="BM189" s="23">
        <v>298.297659582024</v>
      </c>
      <c r="BN189" s="23">
        <v>88.17669069851938</v>
      </c>
      <c r="BO189" s="23">
        <v>183.62150723032568</v>
      </c>
      <c r="BP189" s="23">
        <v>247.99168625523637</v>
      </c>
      <c r="BQ189" s="23">
        <v>48.545454277966954</v>
      </c>
      <c r="BR189" s="23">
        <v>305.67163371816014</v>
      </c>
      <c r="BS189" s="23">
        <v>276.76462922745566</v>
      </c>
      <c r="BT189" s="23">
        <v>28.907004490705443</v>
      </c>
      <c r="BU189" s="23">
        <v>239.7583701252265</v>
      </c>
      <c r="BV189" s="23">
        <v>27.63631740426213</v>
      </c>
      <c r="BW189" s="23">
        <v>282.7213246561377</v>
      </c>
      <c r="BX189" s="23">
        <v>22.950309062023784</v>
      </c>
      <c r="BY189" s="23">
        <v>276.00396151404993</v>
      </c>
      <c r="BZ189" s="23">
        <v>29.66767220411064</v>
      </c>
      <c r="CA189" s="23" t="s">
        <v>94</v>
      </c>
      <c r="CB189" s="23">
        <v>60.02526884857194</v>
      </c>
      <c r="CC189" s="23">
        <v>49.918956958406575</v>
      </c>
      <c r="CD189" s="23">
        <v>16.07163753661395</v>
      </c>
      <c r="CE189" s="23">
        <v>14.911229507322794</v>
      </c>
      <c r="CF189" s="23">
        <v>5.739897957234915</v>
      </c>
      <c r="CG189" s="23">
        <v>3.9404963766842416</v>
      </c>
      <c r="CH189" s="23">
        <v>4.4268350087873465</v>
      </c>
    </row>
    <row r="190" spans="2:86" ht="15">
      <c r="B190" s="22" t="s">
        <v>123</v>
      </c>
      <c r="C190" s="22" t="s">
        <v>94</v>
      </c>
      <c r="D190" s="22" t="s">
        <v>94</v>
      </c>
      <c r="E190" s="22" t="s">
        <v>94</v>
      </c>
      <c r="F190" s="22" t="s">
        <v>94</v>
      </c>
      <c r="G190" s="22" t="s">
        <v>94</v>
      </c>
      <c r="H190" s="22" t="s">
        <v>94</v>
      </c>
      <c r="I190" s="22">
        <v>286.25249354669455</v>
      </c>
      <c r="J190" s="22" t="s">
        <v>94</v>
      </c>
      <c r="K190" s="22" t="s">
        <v>94</v>
      </c>
      <c r="L190" s="22">
        <v>135.11964548097018</v>
      </c>
      <c r="M190" s="22">
        <v>151.1328480657244</v>
      </c>
      <c r="N190" s="22">
        <v>23.24432701659646</v>
      </c>
      <c r="O190" s="22">
        <v>263.0081665300992</v>
      </c>
      <c r="P190" s="22">
        <v>164.8240510739458</v>
      </c>
      <c r="Q190" s="22">
        <v>121.42844247274903</v>
      </c>
      <c r="R190" s="22">
        <v>226.39050675536615</v>
      </c>
      <c r="S190" s="22">
        <v>59.861986791329194</v>
      </c>
      <c r="T190" s="22">
        <v>225.5706241677576</v>
      </c>
      <c r="U190" s="22">
        <v>60.68186937893792</v>
      </c>
      <c r="V190" s="22">
        <v>55.75432140984113</v>
      </c>
      <c r="W190" s="22">
        <v>17.432942276239913</v>
      </c>
      <c r="X190" s="22">
        <v>86.91848362590014</v>
      </c>
      <c r="Y190" s="22">
        <v>68.60956779486048</v>
      </c>
      <c r="Z190" s="22">
        <v>64.57153285216515</v>
      </c>
      <c r="AA190" s="22">
        <v>21.313092642028234</v>
      </c>
      <c r="AB190" s="22">
        <v>2.290818292783084</v>
      </c>
      <c r="AC190" s="22">
        <v>39.684442019584736</v>
      </c>
      <c r="AD190" s="22">
        <v>87.57503854364231</v>
      </c>
      <c r="AE190" s="22">
        <v>156.70219469068516</v>
      </c>
      <c r="AF190" s="22">
        <v>229.9407732259937</v>
      </c>
      <c r="AG190" s="22">
        <v>23.44875030892309</v>
      </c>
      <c r="AH190" s="22">
        <v>28.85398316565652</v>
      </c>
      <c r="AI190" s="22">
        <v>258.94976182540006</v>
      </c>
      <c r="AJ190" s="22">
        <v>27.302731721295523</v>
      </c>
      <c r="AK190" s="23">
        <v>8.643833558388062</v>
      </c>
      <c r="AL190" s="23">
        <v>47.028330786725256</v>
      </c>
      <c r="AM190" s="23">
        <v>81.65365888735793</v>
      </c>
      <c r="AN190" s="23">
        <v>92.69303069591584</v>
      </c>
      <c r="AO190" s="23">
        <v>56.23363961830871</v>
      </c>
      <c r="AP190" s="23">
        <v>2.989274977257582</v>
      </c>
      <c r="AQ190" s="23">
        <v>0.444059356903972</v>
      </c>
      <c r="AR190" s="23">
        <v>11.15983205154628</v>
      </c>
      <c r="AS190" s="23">
        <v>0.6489133391956012</v>
      </c>
      <c r="AT190" s="23">
        <v>166.08089081989164</v>
      </c>
      <c r="AU190" s="23">
        <v>0.9178676008935884</v>
      </c>
      <c r="AV190" s="23">
        <v>81.54786343475504</v>
      </c>
      <c r="AW190" s="23">
        <v>2.8313266141139484</v>
      </c>
      <c r="AX190" s="23">
        <v>1.5561295956424235</v>
      </c>
      <c r="AY190" s="23" t="s">
        <v>94</v>
      </c>
      <c r="AZ190" s="23">
        <v>6.968943381783875</v>
      </c>
      <c r="BA190" s="23">
        <v>0.07550505394163173</v>
      </c>
      <c r="BB190" s="23">
        <v>173.89058701050422</v>
      </c>
      <c r="BC190" s="23">
        <v>0.19458981177133536</v>
      </c>
      <c r="BD190" s="23">
        <v>80.28017822753172</v>
      </c>
      <c r="BE190" s="23">
        <v>0.09805142156124526</v>
      </c>
      <c r="BF190" s="23" t="s">
        <v>94</v>
      </c>
      <c r="BG190" s="23">
        <v>4.094933961911163</v>
      </c>
      <c r="BH190" s="23" t="s">
        <v>94</v>
      </c>
      <c r="BI190" s="23" t="s">
        <v>94</v>
      </c>
      <c r="BJ190" s="23">
        <v>267.15891846464734</v>
      </c>
      <c r="BK190" s="23" t="s">
        <v>94</v>
      </c>
      <c r="BL190" s="23">
        <v>6.755090113017963</v>
      </c>
      <c r="BM190" s="23">
        <v>279.4974034336768</v>
      </c>
      <c r="BN190" s="23">
        <v>103.6407706329805</v>
      </c>
      <c r="BO190" s="23">
        <v>154.50487891378154</v>
      </c>
      <c r="BP190" s="23">
        <v>243.3698429924067</v>
      </c>
      <c r="BQ190" s="23">
        <v>37.17868415022311</v>
      </c>
      <c r="BR190" s="23">
        <v>286.25249354669455</v>
      </c>
      <c r="BS190" s="23">
        <v>270.5071620307905</v>
      </c>
      <c r="BT190" s="23">
        <v>15.745331515904578</v>
      </c>
      <c r="BU190" s="23">
        <v>229.0195211409997</v>
      </c>
      <c r="BV190" s="23">
        <v>18.303650848153527</v>
      </c>
      <c r="BW190" s="23">
        <v>279.70118142224686</v>
      </c>
      <c r="BX190" s="23">
        <v>6.551312124447936</v>
      </c>
      <c r="BY190" s="23">
        <v>264.3141095057332</v>
      </c>
      <c r="BZ190" s="23">
        <v>21.938384040962237</v>
      </c>
      <c r="CA190" s="23" t="s">
        <v>94</v>
      </c>
      <c r="CB190" s="23">
        <v>49.41722913535304</v>
      </c>
      <c r="CC190" s="23">
        <v>50.3951061810193</v>
      </c>
      <c r="CD190" s="23">
        <v>13.032322051552429</v>
      </c>
      <c r="CE190" s="23">
        <v>13.030694622729932</v>
      </c>
      <c r="CF190" s="23">
        <v>4.505145912126537</v>
      </c>
      <c r="CG190" s="23">
        <v>2.7993899929701236</v>
      </c>
      <c r="CH190" s="23">
        <v>4.497266114821324</v>
      </c>
    </row>
    <row r="191" spans="2:86" ht="15">
      <c r="B191" s="22" t="s">
        <v>124</v>
      </c>
      <c r="C191" s="22" t="s">
        <v>94</v>
      </c>
      <c r="D191" s="22" t="s">
        <v>94</v>
      </c>
      <c r="E191" s="22" t="s">
        <v>94</v>
      </c>
      <c r="F191" s="22" t="s">
        <v>94</v>
      </c>
      <c r="G191" s="22" t="s">
        <v>94</v>
      </c>
      <c r="H191" s="22" t="s">
        <v>94</v>
      </c>
      <c r="I191" s="22" t="s">
        <v>94</v>
      </c>
      <c r="J191" s="22">
        <v>20.849325704780288</v>
      </c>
      <c r="K191" s="22" t="s">
        <v>94</v>
      </c>
      <c r="L191" s="22">
        <v>5.875382208190191</v>
      </c>
      <c r="M191" s="22">
        <v>14.973943496590058</v>
      </c>
      <c r="N191" s="22">
        <v>2.156210850849586</v>
      </c>
      <c r="O191" s="22">
        <v>18.693114853930645</v>
      </c>
      <c r="P191" s="22">
        <v>19.943807150469084</v>
      </c>
      <c r="Q191" s="22">
        <v>0.9055185543111826</v>
      </c>
      <c r="R191" s="22">
        <v>16.706973196364167</v>
      </c>
      <c r="S191" s="22">
        <v>4.142352508416066</v>
      </c>
      <c r="T191" s="22">
        <v>19.551302604245297</v>
      </c>
      <c r="U191" s="22">
        <v>1.2980231005349196</v>
      </c>
      <c r="V191" s="22">
        <v>4.863618981860779</v>
      </c>
      <c r="W191" s="22">
        <v>1.7047673003022914</v>
      </c>
      <c r="X191" s="22">
        <v>4.458482856657626</v>
      </c>
      <c r="Y191" s="22">
        <v>6.740610384146471</v>
      </c>
      <c r="Z191" s="22">
        <v>2.375452980706828</v>
      </c>
      <c r="AA191" s="22">
        <v>4.859145558032713</v>
      </c>
      <c r="AB191" s="22">
        <v>0.13717692158038128</v>
      </c>
      <c r="AC191" s="22">
        <v>6.59762853851288</v>
      </c>
      <c r="AD191" s="22">
        <v>7.917692148188749</v>
      </c>
      <c r="AE191" s="22">
        <v>6.196828096498202</v>
      </c>
      <c r="AF191" s="22">
        <v>16.078919419106487</v>
      </c>
      <c r="AG191" s="22">
        <v>2.3195658347028028</v>
      </c>
      <c r="AH191" s="22">
        <v>2.450840450970989</v>
      </c>
      <c r="AI191" s="22">
        <v>19.20651506021731</v>
      </c>
      <c r="AJ191" s="22">
        <v>1.6428106445629136</v>
      </c>
      <c r="AK191" s="23" t="s">
        <v>94</v>
      </c>
      <c r="AL191" s="23">
        <v>0.03984754384990661</v>
      </c>
      <c r="AM191" s="23">
        <v>10.708889736741805</v>
      </c>
      <c r="AN191" s="23">
        <v>5.251247736442132</v>
      </c>
      <c r="AO191" s="23">
        <v>4.8493406877463965</v>
      </c>
      <c r="AP191" s="23">
        <v>0.12186079905783403</v>
      </c>
      <c r="AQ191" s="23">
        <v>0.0375390644977169</v>
      </c>
      <c r="AR191" s="23">
        <v>0.29159964391679233</v>
      </c>
      <c r="AS191" s="23" t="s">
        <v>94</v>
      </c>
      <c r="AT191" s="23">
        <v>0.6847614841433337</v>
      </c>
      <c r="AU191" s="23" t="s">
        <v>94</v>
      </c>
      <c r="AV191" s="23">
        <v>18.094759943318003</v>
      </c>
      <c r="AW191" s="23">
        <v>0.07662151247625681</v>
      </c>
      <c r="AX191" s="23">
        <v>0.06296377484741497</v>
      </c>
      <c r="AY191" s="23" t="s">
        <v>94</v>
      </c>
      <c r="AZ191" s="23" t="s">
        <v>94</v>
      </c>
      <c r="BA191" s="23" t="s">
        <v>94</v>
      </c>
      <c r="BB191" s="23">
        <v>0.5944428321421918</v>
      </c>
      <c r="BC191" s="23">
        <v>0.10930092625761986</v>
      </c>
      <c r="BD191" s="23">
        <v>18.483079777257217</v>
      </c>
      <c r="BE191" s="23" t="s">
        <v>94</v>
      </c>
      <c r="BF191" s="23" t="s">
        <v>94</v>
      </c>
      <c r="BG191" s="23">
        <v>0.05735513690548056</v>
      </c>
      <c r="BH191" s="23" t="s">
        <v>94</v>
      </c>
      <c r="BI191" s="23" t="s">
        <v>94</v>
      </c>
      <c r="BJ191" s="23">
        <v>19.21012904399449</v>
      </c>
      <c r="BK191" s="23" t="s">
        <v>94</v>
      </c>
      <c r="BL191" s="23">
        <v>0.10335112567612573</v>
      </c>
      <c r="BM191" s="23">
        <v>20.74597457910416</v>
      </c>
      <c r="BN191" s="23">
        <v>9.866993694312566</v>
      </c>
      <c r="BO191" s="23">
        <v>7.987585791247891</v>
      </c>
      <c r="BP191" s="23">
        <v>19.679795676212372</v>
      </c>
      <c r="BQ191" s="23">
        <v>0.6579088524805945</v>
      </c>
      <c r="BR191" s="23">
        <v>20.849325704780288</v>
      </c>
      <c r="BS191" s="23">
        <v>19.309325858822717</v>
      </c>
      <c r="BT191" s="23">
        <v>1.5399998459574982</v>
      </c>
      <c r="BU191" s="23">
        <v>17.74936602014911</v>
      </c>
      <c r="BV191" s="23">
        <v>0.6736610756703131</v>
      </c>
      <c r="BW191" s="23">
        <v>20.357060350185296</v>
      </c>
      <c r="BX191" s="23">
        <v>0.49226535459496895</v>
      </c>
      <c r="BY191" s="23">
        <v>20.216817210192914</v>
      </c>
      <c r="BZ191" s="23">
        <v>0.6325084945873422</v>
      </c>
      <c r="CA191" s="23" t="s">
        <v>94</v>
      </c>
      <c r="CB191" s="23">
        <v>0.6165467486311131</v>
      </c>
      <c r="CC191" s="23">
        <v>3.9412480960749816</v>
      </c>
      <c r="CD191" s="23">
        <v>1.2733499384885762</v>
      </c>
      <c r="CE191" s="23">
        <v>0.8826979613356766</v>
      </c>
      <c r="CF191" s="23">
        <v>0.9883600199179847</v>
      </c>
      <c r="CG191" s="23">
        <v>0.008150321031048624</v>
      </c>
      <c r="CH191" s="23" t="s">
        <v>94</v>
      </c>
    </row>
    <row r="192" spans="2:86" ht="15">
      <c r="B192" s="22" t="s">
        <v>125</v>
      </c>
      <c r="C192" s="22" t="s">
        <v>94</v>
      </c>
      <c r="D192" s="22" t="s">
        <v>94</v>
      </c>
      <c r="E192" s="22" t="s">
        <v>94</v>
      </c>
      <c r="F192" s="22" t="s">
        <v>94</v>
      </c>
      <c r="G192" s="22" t="s">
        <v>94</v>
      </c>
      <c r="H192" s="22" t="s">
        <v>94</v>
      </c>
      <c r="I192" s="22" t="s">
        <v>94</v>
      </c>
      <c r="J192" s="22" t="s">
        <v>94</v>
      </c>
      <c r="K192" s="22">
        <v>661.9478503600378</v>
      </c>
      <c r="L192" s="22">
        <v>661.9478503600378</v>
      </c>
      <c r="M192" s="22" t="s">
        <v>94</v>
      </c>
      <c r="N192" s="22">
        <v>460.2940198535566</v>
      </c>
      <c r="O192" s="22">
        <v>201.65383050648188</v>
      </c>
      <c r="P192" s="22">
        <v>656.7597285423401</v>
      </c>
      <c r="Q192" s="22">
        <v>5.188121817697642</v>
      </c>
      <c r="R192" s="22">
        <v>641.6218748405945</v>
      </c>
      <c r="S192" s="22">
        <v>20.32597551944435</v>
      </c>
      <c r="T192" s="22">
        <v>657.5083599383731</v>
      </c>
      <c r="U192" s="22">
        <v>4.439490421664606</v>
      </c>
      <c r="V192" s="22">
        <v>157.54636667693686</v>
      </c>
      <c r="W192" s="22">
        <v>19.38102080147268</v>
      </c>
      <c r="X192" s="22">
        <v>274.80506723855905</v>
      </c>
      <c r="Y192" s="22">
        <v>86.67390540624083</v>
      </c>
      <c r="Z192" s="22">
        <v>185.95780375205112</v>
      </c>
      <c r="AA192" s="22">
        <v>18.161065435616678</v>
      </c>
      <c r="AB192" s="22">
        <v>6.040385800305438</v>
      </c>
      <c r="AC192" s="22">
        <v>97.97607399976641</v>
      </c>
      <c r="AD192" s="22">
        <v>162.53591012061287</v>
      </c>
      <c r="AE192" s="22">
        <v>395.39548043935343</v>
      </c>
      <c r="AF192" s="22">
        <v>344.1265894550961</v>
      </c>
      <c r="AG192" s="22">
        <v>86.48225898065836</v>
      </c>
      <c r="AH192" s="22">
        <v>215.18413771542757</v>
      </c>
      <c r="AI192" s="22">
        <v>576.3130169617889</v>
      </c>
      <c r="AJ192" s="22">
        <v>85.63483339825413</v>
      </c>
      <c r="AK192" s="23" t="s">
        <v>94</v>
      </c>
      <c r="AL192" s="23" t="s">
        <v>94</v>
      </c>
      <c r="AM192" s="23">
        <v>3.028940126355991</v>
      </c>
      <c r="AN192" s="23">
        <v>62.56518094500211</v>
      </c>
      <c r="AO192" s="23">
        <v>596.3537292886837</v>
      </c>
      <c r="AP192" s="23">
        <v>225.75425760565585</v>
      </c>
      <c r="AQ192" s="23">
        <v>85.82099006992694</v>
      </c>
      <c r="AR192" s="23">
        <v>78.42664022656552</v>
      </c>
      <c r="AS192" s="23">
        <v>106.27871055221605</v>
      </c>
      <c r="AT192" s="23">
        <v>31.31850044564625</v>
      </c>
      <c r="AU192" s="23">
        <v>43.671568425666315</v>
      </c>
      <c r="AV192" s="23">
        <v>32.016861796031776</v>
      </c>
      <c r="AW192" s="23">
        <v>17.05732690112209</v>
      </c>
      <c r="AX192" s="23">
        <v>514.3662818540282</v>
      </c>
      <c r="AY192" s="23">
        <v>25.36639027830352</v>
      </c>
      <c r="AZ192" s="23">
        <v>17.417358859784944</v>
      </c>
      <c r="BA192" s="23">
        <v>31.32863964953648</v>
      </c>
      <c r="BB192" s="23">
        <v>14.392148792090701</v>
      </c>
      <c r="BC192" s="23">
        <v>10.063784619167562</v>
      </c>
      <c r="BD192" s="23" t="s">
        <v>94</v>
      </c>
      <c r="BE192" s="23">
        <v>5.887369606464882</v>
      </c>
      <c r="BF192" s="23">
        <v>3.8523053170013903</v>
      </c>
      <c r="BG192" s="23">
        <v>12.303098990319308</v>
      </c>
      <c r="BH192" s="23">
        <v>2.3991469377205705</v>
      </c>
      <c r="BI192" s="23">
        <v>8.992022501886716</v>
      </c>
      <c r="BJ192" s="23">
        <v>618.7400529522448</v>
      </c>
      <c r="BK192" s="23">
        <v>3.070918522924859</v>
      </c>
      <c r="BL192" s="23">
        <v>4.8233063873464905</v>
      </c>
      <c r="BM192" s="23">
        <v>657.1245439726913</v>
      </c>
      <c r="BN192" s="23">
        <v>297.4158776733596</v>
      </c>
      <c r="BO192" s="23">
        <v>276.9579186287607</v>
      </c>
      <c r="BP192" s="23">
        <v>495.9913798265841</v>
      </c>
      <c r="BQ192" s="23">
        <v>153.10636278604977</v>
      </c>
      <c r="BR192" s="23">
        <v>661.9478503600378</v>
      </c>
      <c r="BS192" s="23">
        <v>629.7215816489007</v>
      </c>
      <c r="BT192" s="23">
        <v>32.226268711138275</v>
      </c>
      <c r="BU192" s="23">
        <v>497.20987754107034</v>
      </c>
      <c r="BV192" s="23">
        <v>34.99587417544938</v>
      </c>
      <c r="BW192" s="23">
        <v>650.990350299163</v>
      </c>
      <c r="BX192" s="23">
        <v>10.628747002705094</v>
      </c>
      <c r="BY192" s="23">
        <v>604.3471080191537</v>
      </c>
      <c r="BZ192" s="23">
        <v>57.60074234088604</v>
      </c>
      <c r="CA192" s="23" t="s">
        <v>94</v>
      </c>
      <c r="CB192" s="23">
        <v>29.03530583574685</v>
      </c>
      <c r="CC192" s="23">
        <v>115.70294816578875</v>
      </c>
      <c r="CD192" s="23">
        <v>18.436853619215004</v>
      </c>
      <c r="CE192" s="23">
        <v>22.01899925014645</v>
      </c>
      <c r="CF192" s="23">
        <v>11.30570818160516</v>
      </c>
      <c r="CG192" s="23">
        <v>8.934443099589927</v>
      </c>
      <c r="CH192" s="23">
        <v>14.732597325131811</v>
      </c>
    </row>
    <row r="193" spans="1:86" ht="15">
      <c r="A193" s="22" t="s">
        <v>91</v>
      </c>
      <c r="B193" s="22" t="s">
        <v>126</v>
      </c>
      <c r="C193" s="22">
        <v>132.79880426144777</v>
      </c>
      <c r="D193" s="22">
        <v>149.05999822066272</v>
      </c>
      <c r="E193" s="22">
        <v>178.9294923037413</v>
      </c>
      <c r="F193" s="22">
        <v>187.57310411478488</v>
      </c>
      <c r="G193" s="22">
        <v>281.7874948243493</v>
      </c>
      <c r="H193" s="22">
        <v>80.55738357415032</v>
      </c>
      <c r="I193" s="22">
        <v>135.11964548097018</v>
      </c>
      <c r="J193" s="22">
        <v>5.875382208190191</v>
      </c>
      <c r="K193" s="22">
        <v>661.9478503600378</v>
      </c>
      <c r="L193" s="22">
        <v>1813.6491553483258</v>
      </c>
      <c r="M193" s="22" t="s">
        <v>94</v>
      </c>
      <c r="N193" s="22">
        <v>899.3131669305749</v>
      </c>
      <c r="O193" s="22">
        <v>914.3359884177501</v>
      </c>
      <c r="P193" s="22">
        <v>1688.331305183794</v>
      </c>
      <c r="Q193" s="22">
        <v>125.31785016452653</v>
      </c>
      <c r="R193" s="22">
        <v>1766.1279393138054</v>
      </c>
      <c r="S193" s="22">
        <v>47.52121603451842</v>
      </c>
      <c r="T193" s="22">
        <v>1750.5701465773923</v>
      </c>
      <c r="U193" s="22">
        <v>63.07900877093053</v>
      </c>
      <c r="V193" s="22">
        <v>405.5245194234189</v>
      </c>
      <c r="W193" s="22">
        <v>64.01130960627675</v>
      </c>
      <c r="X193" s="22">
        <v>667.0256429882753</v>
      </c>
      <c r="Y193" s="22">
        <v>338.62573987052264</v>
      </c>
      <c r="Z193" s="22">
        <v>444.2641632590408</v>
      </c>
      <c r="AA193" s="22">
        <v>76.54956698660978</v>
      </c>
      <c r="AB193" s="22">
        <v>22.715073822184646</v>
      </c>
      <c r="AC193" s="22">
        <v>239.88864862993555</v>
      </c>
      <c r="AD193" s="22">
        <v>490.9316519171428</v>
      </c>
      <c r="AE193" s="22">
        <v>1060.113780979072</v>
      </c>
      <c r="AF193" s="22">
        <v>1157.4676217871524</v>
      </c>
      <c r="AG193" s="22">
        <v>214.27605924424307</v>
      </c>
      <c r="AH193" s="22">
        <v>415.58846099010367</v>
      </c>
      <c r="AI193" s="22">
        <v>1595.833641565178</v>
      </c>
      <c r="AJ193" s="22">
        <v>217.81551378315095</v>
      </c>
      <c r="AK193" s="23">
        <v>32.76382500176012</v>
      </c>
      <c r="AL193" s="23">
        <v>71.26892828819685</v>
      </c>
      <c r="AM193" s="23">
        <v>119.98856009574824</v>
      </c>
      <c r="AN193" s="23">
        <v>472.43471325810236</v>
      </c>
      <c r="AO193" s="23">
        <v>1117.193128704522</v>
      </c>
      <c r="AP193" s="23">
        <v>442.96527398656406</v>
      </c>
      <c r="AQ193" s="23">
        <v>140.8031102090854</v>
      </c>
      <c r="AR193" s="23">
        <v>186.01155665382032</v>
      </c>
      <c r="AS193" s="23">
        <v>233.4223765910231</v>
      </c>
      <c r="AT193" s="23">
        <v>300.1430079868091</v>
      </c>
      <c r="AU193" s="23">
        <v>121.2509168764782</v>
      </c>
      <c r="AV193" s="23">
        <v>158.91438581780096</v>
      </c>
      <c r="AW193" s="23">
        <v>42.64886380165902</v>
      </c>
      <c r="AX193" s="23">
        <v>989.0378057971319</v>
      </c>
      <c r="AY193" s="23">
        <v>53.91192891586749</v>
      </c>
      <c r="AZ193" s="23">
        <v>57.55822483085579</v>
      </c>
      <c r="BA193" s="23">
        <v>138.7891822380396</v>
      </c>
      <c r="BB193" s="23">
        <v>253.96732555737447</v>
      </c>
      <c r="BC193" s="23">
        <v>42.52618409219344</v>
      </c>
      <c r="BD193" s="23">
        <v>55.133427375375284</v>
      </c>
      <c r="BE193" s="23">
        <v>32.900812327693934</v>
      </c>
      <c r="BF193" s="23">
        <v>13.499065463331712</v>
      </c>
      <c r="BG193" s="23">
        <v>34.75853957234535</v>
      </c>
      <c r="BH193" s="23">
        <v>4.210292791219472</v>
      </c>
      <c r="BI193" s="23">
        <v>28.149293910643074</v>
      </c>
      <c r="BJ193" s="23">
        <v>1628.5958907601912</v>
      </c>
      <c r="BK193" s="23">
        <v>8.566410337365411</v>
      </c>
      <c r="BL193" s="23">
        <v>28.28439776125845</v>
      </c>
      <c r="BM193" s="23">
        <v>1785.3647575870664</v>
      </c>
      <c r="BN193" s="23">
        <v>756.676298786974</v>
      </c>
      <c r="BO193" s="23">
        <v>866.7771216924449</v>
      </c>
      <c r="BP193" s="23">
        <v>1414.9529567489321</v>
      </c>
      <c r="BQ193" s="23">
        <v>356.4548444389594</v>
      </c>
      <c r="BR193" s="23">
        <v>1813.6491553483258</v>
      </c>
      <c r="BS193" s="23">
        <v>1703.0950443546176</v>
      </c>
      <c r="BT193" s="23">
        <v>110.55411099370437</v>
      </c>
      <c r="BU193" s="23">
        <v>1402.276506709001</v>
      </c>
      <c r="BV193" s="23">
        <v>104.06373378578715</v>
      </c>
      <c r="BW193" s="23">
        <v>1754.948971582973</v>
      </c>
      <c r="BX193" s="23">
        <v>57.82960872851568</v>
      </c>
      <c r="BY193" s="23">
        <v>1602.8073114872914</v>
      </c>
      <c r="BZ193" s="23">
        <v>210.8418438610408</v>
      </c>
      <c r="CA193" s="23" t="s">
        <v>94</v>
      </c>
      <c r="CB193" s="23">
        <v>131.05848243542485</v>
      </c>
      <c r="CC193" s="23">
        <v>306.34685339015726</v>
      </c>
      <c r="CD193" s="23">
        <v>53.38020785413004</v>
      </c>
      <c r="CE193" s="23">
        <v>55.54546530872874</v>
      </c>
      <c r="CF193" s="23">
        <v>29.875403873462215</v>
      </c>
      <c r="CG193" s="23">
        <v>23.709589647334507</v>
      </c>
      <c r="CH193" s="23">
        <v>40.07964263620383</v>
      </c>
    </row>
    <row r="194" spans="2:86" ht="15">
      <c r="B194" s="22" t="s">
        <v>4</v>
      </c>
      <c r="C194" s="22">
        <v>730.3516143746954</v>
      </c>
      <c r="D194" s="22">
        <v>951.103447586195</v>
      </c>
      <c r="E194" s="22">
        <v>942.0118010198006</v>
      </c>
      <c r="F194" s="22">
        <v>896.2620167795361</v>
      </c>
      <c r="G194" s="22">
        <v>659.1997224706133</v>
      </c>
      <c r="H194" s="22">
        <v>225.11425014401271</v>
      </c>
      <c r="I194" s="22">
        <v>151.1328480657244</v>
      </c>
      <c r="J194" s="22">
        <v>14.973943496590058</v>
      </c>
      <c r="K194" s="22" t="s">
        <v>94</v>
      </c>
      <c r="L194" s="22" t="s">
        <v>94</v>
      </c>
      <c r="M194" s="22">
        <v>4570.14964393715</v>
      </c>
      <c r="N194" s="22">
        <v>453.97242629958544</v>
      </c>
      <c r="O194" s="22">
        <v>4116.177217637501</v>
      </c>
      <c r="P194" s="22">
        <v>3448.5849911489345</v>
      </c>
      <c r="Q194" s="22">
        <v>1121.5646527882295</v>
      </c>
      <c r="R194" s="22">
        <v>4259.7308615394895</v>
      </c>
      <c r="S194" s="22">
        <v>310.4187823977254</v>
      </c>
      <c r="T194" s="22">
        <v>4157.613379414799</v>
      </c>
      <c r="U194" s="22">
        <v>412.5362645223362</v>
      </c>
      <c r="V194" s="22">
        <v>946.2142482539105</v>
      </c>
      <c r="W194" s="22">
        <v>301.67837412993714</v>
      </c>
      <c r="X194" s="22">
        <v>962.8877376720781</v>
      </c>
      <c r="Y194" s="22">
        <v>1459.3089500853778</v>
      </c>
      <c r="Z194" s="22">
        <v>1020.3912200758461</v>
      </c>
      <c r="AA194" s="22">
        <v>374.87159916392136</v>
      </c>
      <c r="AB194" s="22">
        <v>50.56343033142252</v>
      </c>
      <c r="AC194" s="22">
        <v>597.9105764913221</v>
      </c>
      <c r="AD194" s="22">
        <v>1072.1418118003025</v>
      </c>
      <c r="AE194" s="22">
        <v>2849.533825314106</v>
      </c>
      <c r="AF194" s="22">
        <v>3919.9987769740123</v>
      </c>
      <c r="AG194" s="22">
        <v>456.3197847813943</v>
      </c>
      <c r="AH194" s="22">
        <v>144.22776541975318</v>
      </c>
      <c r="AI194" s="22">
        <v>4202.400067079694</v>
      </c>
      <c r="AJ194" s="22">
        <v>367.7495768574151</v>
      </c>
      <c r="AK194" s="23">
        <v>1306.9999511243618</v>
      </c>
      <c r="AL194" s="23">
        <v>1231.051251543205</v>
      </c>
      <c r="AM194" s="23">
        <v>1180.238351327967</v>
      </c>
      <c r="AN194" s="23">
        <v>771.7184346198719</v>
      </c>
      <c r="AO194" s="23">
        <v>80.14165532176507</v>
      </c>
      <c r="AP194" s="23">
        <v>1332.7266786351186</v>
      </c>
      <c r="AQ194" s="23">
        <v>342.5530079855754</v>
      </c>
      <c r="AR194" s="23">
        <v>621.2096742791091</v>
      </c>
      <c r="AS194" s="23">
        <v>530.7112911054769</v>
      </c>
      <c r="AT194" s="23">
        <v>213.6071010280212</v>
      </c>
      <c r="AU194" s="23">
        <v>402.4912069177391</v>
      </c>
      <c r="AV194" s="23">
        <v>579.0355395267286</v>
      </c>
      <c r="AW194" s="23">
        <v>54.459126550423136</v>
      </c>
      <c r="AX194" s="23">
        <v>1945.1123068051006</v>
      </c>
      <c r="AY194" s="23">
        <v>311.662166914155</v>
      </c>
      <c r="AZ194" s="23">
        <v>306.66307504410514</v>
      </c>
      <c r="BA194" s="23">
        <v>351.8245687364117</v>
      </c>
      <c r="BB194" s="23">
        <v>218.52429051057482</v>
      </c>
      <c r="BC194" s="23">
        <v>299.0255891766486</v>
      </c>
      <c r="BD194" s="23">
        <v>115.42959536444096</v>
      </c>
      <c r="BE194" s="23">
        <v>350.9279252492781</v>
      </c>
      <c r="BF194" s="23">
        <v>94.31542560484013</v>
      </c>
      <c r="BG194" s="23">
        <v>254.68934439626537</v>
      </c>
      <c r="BH194" s="23">
        <v>127.82901278644695</v>
      </c>
      <c r="BI194" s="23">
        <v>130.16469359888777</v>
      </c>
      <c r="BJ194" s="23">
        <v>3855.0400397605044</v>
      </c>
      <c r="BK194" s="23">
        <v>125.68144357475535</v>
      </c>
      <c r="BL194" s="23">
        <v>109.27079776335607</v>
      </c>
      <c r="BM194" s="23">
        <v>4460.878846173815</v>
      </c>
      <c r="BN194" s="23">
        <v>1240.8736812634424</v>
      </c>
      <c r="BO194" s="23">
        <v>2904.721305859091</v>
      </c>
      <c r="BP194" s="23">
        <v>3334.343066151417</v>
      </c>
      <c r="BQ194" s="23">
        <v>1080.8472600623513</v>
      </c>
      <c r="BR194" s="23">
        <v>4570.14964393715</v>
      </c>
      <c r="BS194" s="23">
        <v>4287.634079561263</v>
      </c>
      <c r="BT194" s="23">
        <v>282.5155643759441</v>
      </c>
      <c r="BU194" s="23">
        <v>3799.6259781600056</v>
      </c>
      <c r="BV194" s="23">
        <v>193.95238746192683</v>
      </c>
      <c r="BW194" s="23">
        <v>4361.241720852723</v>
      </c>
      <c r="BX194" s="23">
        <v>202.0870270180616</v>
      </c>
      <c r="BY194" s="23">
        <v>4180.889604166288</v>
      </c>
      <c r="BZ194" s="23">
        <v>389.2600397708129</v>
      </c>
      <c r="CA194" s="23" t="s">
        <v>94</v>
      </c>
      <c r="CB194" s="23">
        <v>820.2590901915743</v>
      </c>
      <c r="CC194" s="23">
        <v>777.6708414651407</v>
      </c>
      <c r="CD194" s="23">
        <v>223.927920108962</v>
      </c>
      <c r="CE194" s="23">
        <v>212.66137976215543</v>
      </c>
      <c r="CF194" s="23">
        <v>86.34481343878147</v>
      </c>
      <c r="CG194" s="23">
        <v>102.84179714411242</v>
      </c>
      <c r="CH194" s="23">
        <v>124.18024966842415</v>
      </c>
    </row>
    <row r="195" spans="1:86" ht="15">
      <c r="A195" s="22" t="s">
        <v>96</v>
      </c>
      <c r="B195" s="22" t="s">
        <v>127</v>
      </c>
      <c r="C195" s="22">
        <v>169.09125601491547</v>
      </c>
      <c r="D195" s="22">
        <v>129.49809876663534</v>
      </c>
      <c r="E195" s="22">
        <v>184.98049089737677</v>
      </c>
      <c r="F195" s="22">
        <v>300.31675071591536</v>
      </c>
      <c r="G195" s="22">
        <v>61.61689260176019</v>
      </c>
      <c r="H195" s="22">
        <v>22.08754651255594</v>
      </c>
      <c r="I195" s="22">
        <v>23.24432701659646</v>
      </c>
      <c r="J195" s="22">
        <v>2.156210850849586</v>
      </c>
      <c r="K195" s="22">
        <v>460.2940198535566</v>
      </c>
      <c r="L195" s="22">
        <v>899.3131669305749</v>
      </c>
      <c r="M195" s="22">
        <v>453.97242629958544</v>
      </c>
      <c r="N195" s="22">
        <v>1353.2855932301627</v>
      </c>
      <c r="O195" s="22" t="s">
        <v>94</v>
      </c>
      <c r="P195" s="22">
        <v>1296.188740009835</v>
      </c>
      <c r="Q195" s="22">
        <v>57.09685322032022</v>
      </c>
      <c r="R195" s="22">
        <v>1329.9329484182927</v>
      </c>
      <c r="S195" s="22">
        <v>23.35264481186587</v>
      </c>
      <c r="T195" s="22">
        <v>1332.702359596533</v>
      </c>
      <c r="U195" s="22">
        <v>20.583233633626175</v>
      </c>
      <c r="V195" s="22">
        <v>313.222109346681</v>
      </c>
      <c r="W195" s="22">
        <v>50.333815720189136</v>
      </c>
      <c r="X195" s="22">
        <v>534.7882252791908</v>
      </c>
      <c r="Y195" s="22">
        <v>214.85868697003386</v>
      </c>
      <c r="Z195" s="22">
        <v>352.56075318999524</v>
      </c>
      <c r="AA195" s="22">
        <v>52.17400788151533</v>
      </c>
      <c r="AB195" s="22">
        <v>16.498015119649892</v>
      </c>
      <c r="AC195" s="22">
        <v>210.1893610016457</v>
      </c>
      <c r="AD195" s="22">
        <v>288.5503329454139</v>
      </c>
      <c r="AE195" s="22">
        <v>838.0478841634534</v>
      </c>
      <c r="AF195" s="22">
        <v>810.5296814630502</v>
      </c>
      <c r="AG195" s="22">
        <v>181.2754314389159</v>
      </c>
      <c r="AH195" s="22">
        <v>344.37976806485574</v>
      </c>
      <c r="AI195" s="22">
        <v>1188.4953195298513</v>
      </c>
      <c r="AJ195" s="22">
        <v>164.7902737003076</v>
      </c>
      <c r="AK195" s="23">
        <v>7.543799579212758</v>
      </c>
      <c r="AL195" s="23">
        <v>57.02039331940281</v>
      </c>
      <c r="AM195" s="23">
        <v>127.78301831510637</v>
      </c>
      <c r="AN195" s="23">
        <v>362.8540315390754</v>
      </c>
      <c r="AO195" s="23">
        <v>798.084350477364</v>
      </c>
      <c r="AP195" s="23">
        <v>372.1214929949189</v>
      </c>
      <c r="AQ195" s="23">
        <v>122.25784619700373</v>
      </c>
      <c r="AR195" s="23">
        <v>158.57439920819468</v>
      </c>
      <c r="AS195" s="23">
        <v>235.10306752520682</v>
      </c>
      <c r="AT195" s="23">
        <v>71.54509835285329</v>
      </c>
      <c r="AU195" s="23">
        <v>148.87776956706816</v>
      </c>
      <c r="AV195" s="23">
        <v>104.13829823876499</v>
      </c>
      <c r="AW195" s="23">
        <v>27.82850540122659</v>
      </c>
      <c r="AX195" s="23">
        <v>850.9471447098822</v>
      </c>
      <c r="AY195" s="23">
        <v>61.962494716943176</v>
      </c>
      <c r="AZ195" s="23">
        <v>38.39090902044432</v>
      </c>
      <c r="BA195" s="23">
        <v>117.85749533003636</v>
      </c>
      <c r="BB195" s="23">
        <v>52.50114627765771</v>
      </c>
      <c r="BC195" s="23">
        <v>40.33855759967655</v>
      </c>
      <c r="BD195" s="23">
        <v>9.340410519310575</v>
      </c>
      <c r="BE195" s="23">
        <v>66.29308836447898</v>
      </c>
      <c r="BF195" s="23">
        <v>17.540567585444172</v>
      </c>
      <c r="BG195" s="23">
        <v>31.748695514062806</v>
      </c>
      <c r="BH195" s="23">
        <v>8.278220462080146</v>
      </c>
      <c r="BI195" s="23">
        <v>37.27624361563316</v>
      </c>
      <c r="BJ195" s="23">
        <v>1223.3636476316838</v>
      </c>
      <c r="BK195" s="23">
        <v>16.45061735863631</v>
      </c>
      <c r="BL195" s="23">
        <v>20.13094789597975</v>
      </c>
      <c r="BM195" s="23">
        <v>1333.1546453341787</v>
      </c>
      <c r="BN195" s="23">
        <v>483.18966321258677</v>
      </c>
      <c r="BO195" s="23">
        <v>709.2815328078162</v>
      </c>
      <c r="BP195" s="23">
        <v>981.6491642617093</v>
      </c>
      <c r="BQ195" s="23">
        <v>337.47671800790954</v>
      </c>
      <c r="BR195" s="23">
        <v>1353.2855932301627</v>
      </c>
      <c r="BS195" s="23">
        <v>1270.1251209187621</v>
      </c>
      <c r="BT195" s="23">
        <v>83.16047231139473</v>
      </c>
      <c r="BU195" s="23">
        <v>1070.2523202279826</v>
      </c>
      <c r="BV195" s="23">
        <v>51.58066451727256</v>
      </c>
      <c r="BW195" s="23">
        <v>1318.3632769560377</v>
      </c>
      <c r="BX195" s="23">
        <v>33.48213113524346</v>
      </c>
      <c r="BY195" s="23">
        <v>1244.9366075360792</v>
      </c>
      <c r="BZ195" s="23">
        <v>108.34898569407967</v>
      </c>
      <c r="CA195" s="23" t="s">
        <v>94</v>
      </c>
      <c r="CB195" s="23">
        <v>86.93544960473557</v>
      </c>
      <c r="CC195" s="23">
        <v>225.39532271704726</v>
      </c>
      <c r="CD195" s="23">
        <v>41.60534199589922</v>
      </c>
      <c r="CE195" s="23">
        <v>45.467431896895135</v>
      </c>
      <c r="CF195" s="23">
        <v>24.07780800000002</v>
      </c>
      <c r="CG195" s="23">
        <v>25.266823278265978</v>
      </c>
      <c r="CH195" s="23">
        <v>32.09532125014646</v>
      </c>
    </row>
    <row r="196" spans="2:86" ht="15">
      <c r="B196" s="22" t="s">
        <v>128</v>
      </c>
      <c r="C196" s="22">
        <v>694.0591626212253</v>
      </c>
      <c r="D196" s="22">
        <v>970.6653470402209</v>
      </c>
      <c r="E196" s="22">
        <v>935.9608024261644</v>
      </c>
      <c r="F196" s="22">
        <v>783.5183701784068</v>
      </c>
      <c r="G196" s="22">
        <v>879.370324693207</v>
      </c>
      <c r="H196" s="22">
        <v>283.5840872056051</v>
      </c>
      <c r="I196" s="22">
        <v>263.0081665300992</v>
      </c>
      <c r="J196" s="22">
        <v>18.693114853930645</v>
      </c>
      <c r="K196" s="22">
        <v>201.65383050648188</v>
      </c>
      <c r="L196" s="22">
        <v>914.3359884177501</v>
      </c>
      <c r="M196" s="22">
        <v>4116.177217637501</v>
      </c>
      <c r="N196" s="22" t="s">
        <v>94</v>
      </c>
      <c r="O196" s="22">
        <v>5030.51320605538</v>
      </c>
      <c r="P196" s="22">
        <v>3840.7275563229286</v>
      </c>
      <c r="Q196" s="22">
        <v>1189.7856497324474</v>
      </c>
      <c r="R196" s="22">
        <v>4695.925852434956</v>
      </c>
      <c r="S196" s="22">
        <v>334.5873536203793</v>
      </c>
      <c r="T196" s="22">
        <v>4575.48116639571</v>
      </c>
      <c r="U196" s="22">
        <v>455.0320396596405</v>
      </c>
      <c r="V196" s="22">
        <v>1038.51665833065</v>
      </c>
      <c r="W196" s="22">
        <v>315.35586801602557</v>
      </c>
      <c r="X196" s="22">
        <v>1095.12515538116</v>
      </c>
      <c r="Y196" s="22">
        <v>1583.0760029858707</v>
      </c>
      <c r="Z196" s="22">
        <v>1112.0946301448953</v>
      </c>
      <c r="AA196" s="22">
        <v>399.24715826901604</v>
      </c>
      <c r="AB196" s="22">
        <v>56.780489033957245</v>
      </c>
      <c r="AC196" s="22">
        <v>627.6098641196118</v>
      </c>
      <c r="AD196" s="22">
        <v>1274.523130772029</v>
      </c>
      <c r="AE196" s="22">
        <v>3071.599722129705</v>
      </c>
      <c r="AF196" s="22">
        <v>4266.936717298198</v>
      </c>
      <c r="AG196" s="22">
        <v>489.320412586722</v>
      </c>
      <c r="AH196" s="22">
        <v>215.43645834500188</v>
      </c>
      <c r="AI196" s="22">
        <v>4609.738389115079</v>
      </c>
      <c r="AJ196" s="22">
        <v>420.7748169402589</v>
      </c>
      <c r="AK196" s="23">
        <v>1332.2199765469097</v>
      </c>
      <c r="AL196" s="23">
        <v>1245.299786512004</v>
      </c>
      <c r="AM196" s="23">
        <v>1172.4438931086127</v>
      </c>
      <c r="AN196" s="23">
        <v>881.2991163389006</v>
      </c>
      <c r="AO196" s="23">
        <v>399.2504335489278</v>
      </c>
      <c r="AP196" s="23">
        <v>1403.5704596267624</v>
      </c>
      <c r="AQ196" s="23">
        <v>361.0982719976561</v>
      </c>
      <c r="AR196" s="23">
        <v>648.6468317247343</v>
      </c>
      <c r="AS196" s="23">
        <v>529.0306001712911</v>
      </c>
      <c r="AT196" s="23">
        <v>442.2050106619778</v>
      </c>
      <c r="AU196" s="23">
        <v>374.86435422714976</v>
      </c>
      <c r="AV196" s="23">
        <v>633.8116271057664</v>
      </c>
      <c r="AW196" s="23">
        <v>69.27948495085566</v>
      </c>
      <c r="AX196" s="23">
        <v>2083.202967892352</v>
      </c>
      <c r="AY196" s="23">
        <v>303.61160111307856</v>
      </c>
      <c r="AZ196" s="23">
        <v>325.83039085451617</v>
      </c>
      <c r="BA196" s="23">
        <v>372.7562556444127</v>
      </c>
      <c r="BB196" s="23">
        <v>419.9904697902911</v>
      </c>
      <c r="BC196" s="23">
        <v>301.21321566916646</v>
      </c>
      <c r="BD196" s="23">
        <v>161.22261222050426</v>
      </c>
      <c r="BE196" s="23">
        <v>317.53564921249483</v>
      </c>
      <c r="BF196" s="23">
        <v>90.27392348272772</v>
      </c>
      <c r="BG196" s="23">
        <v>257.6991884545478</v>
      </c>
      <c r="BH196" s="23">
        <v>123.7610851155863</v>
      </c>
      <c r="BI196" s="23">
        <v>121.0377438938975</v>
      </c>
      <c r="BJ196" s="23">
        <v>4260.272282889099</v>
      </c>
      <c r="BK196" s="23">
        <v>117.79723655348464</v>
      </c>
      <c r="BL196" s="23">
        <v>117.42424762863477</v>
      </c>
      <c r="BM196" s="23">
        <v>4913.088958426738</v>
      </c>
      <c r="BN196" s="23">
        <v>1514.3603168378334</v>
      </c>
      <c r="BO196" s="23">
        <v>3062.2168947437062</v>
      </c>
      <c r="BP196" s="23">
        <v>3767.646858638635</v>
      </c>
      <c r="BQ196" s="23">
        <v>1099.825386493404</v>
      </c>
      <c r="BR196" s="23">
        <v>5030.51320605538</v>
      </c>
      <c r="BS196" s="23">
        <v>4720.604002997051</v>
      </c>
      <c r="BT196" s="23">
        <v>309.9092030582532</v>
      </c>
      <c r="BU196" s="23">
        <v>4131.650164641081</v>
      </c>
      <c r="BV196" s="23">
        <v>246.4354567304418</v>
      </c>
      <c r="BW196" s="23">
        <v>4797.8274154796545</v>
      </c>
      <c r="BX196" s="23">
        <v>226.4345046113337</v>
      </c>
      <c r="BY196" s="23">
        <v>4538.760308117582</v>
      </c>
      <c r="BZ196" s="23">
        <v>491.752897937774</v>
      </c>
      <c r="CA196" s="23" t="s">
        <v>94</v>
      </c>
      <c r="CB196" s="23">
        <v>864.3821230222671</v>
      </c>
      <c r="CC196" s="23">
        <v>858.622372138253</v>
      </c>
      <c r="CD196" s="23">
        <v>235.70278596719274</v>
      </c>
      <c r="CE196" s="23">
        <v>222.7394131739883</v>
      </c>
      <c r="CF196" s="23">
        <v>92.14240931224379</v>
      </c>
      <c r="CG196" s="23">
        <v>101.284563513181</v>
      </c>
      <c r="CH196" s="23">
        <v>132.16457105448143</v>
      </c>
    </row>
    <row r="197" spans="1:86" ht="15">
      <c r="A197" s="22" t="s">
        <v>163</v>
      </c>
      <c r="B197" s="22" t="s">
        <v>127</v>
      </c>
      <c r="C197" s="22">
        <v>774.3266157238485</v>
      </c>
      <c r="D197" s="22">
        <v>951.9328291047489</v>
      </c>
      <c r="E197" s="22">
        <v>937.1153169640718</v>
      </c>
      <c r="F197" s="22">
        <v>942.6348047459114</v>
      </c>
      <c r="G197" s="22">
        <v>526.3570185059901</v>
      </c>
      <c r="H197" s="22">
        <v>163.02212452141978</v>
      </c>
      <c r="I197" s="22">
        <v>164.8240510739458</v>
      </c>
      <c r="J197" s="22">
        <v>19.943807150469084</v>
      </c>
      <c r="K197" s="22">
        <v>656.7597285423401</v>
      </c>
      <c r="L197" s="22">
        <v>1688.331305183794</v>
      </c>
      <c r="M197" s="22">
        <v>3448.5849911489345</v>
      </c>
      <c r="N197" s="22">
        <v>1296.188740009835</v>
      </c>
      <c r="O197" s="22">
        <v>3840.7275563229286</v>
      </c>
      <c r="P197" s="22">
        <v>5136.916296332757</v>
      </c>
      <c r="Q197" s="22" t="s">
        <v>94</v>
      </c>
      <c r="R197" s="22">
        <v>4956.0990808729775</v>
      </c>
      <c r="S197" s="22">
        <v>180.81721545979977</v>
      </c>
      <c r="T197" s="22">
        <v>4907.716350643569</v>
      </c>
      <c r="U197" s="22">
        <v>229.19994568920993</v>
      </c>
      <c r="V197" s="22">
        <v>1113.164995702339</v>
      </c>
      <c r="W197" s="22">
        <v>274.34481807261653</v>
      </c>
      <c r="X197" s="22">
        <v>1419.5124894151973</v>
      </c>
      <c r="Y197" s="22">
        <v>1342.2508281485045</v>
      </c>
      <c r="Z197" s="22">
        <v>1215.8442316253147</v>
      </c>
      <c r="AA197" s="22">
        <v>326.7316992291449</v>
      </c>
      <c r="AB197" s="22">
        <v>55.38339053072742</v>
      </c>
      <c r="AC197" s="22">
        <v>635.1535469918454</v>
      </c>
      <c r="AD197" s="22">
        <v>1211.1529953078075</v>
      </c>
      <c r="AE197" s="22">
        <v>3235.2263635023673</v>
      </c>
      <c r="AF197" s="22">
        <v>3960.2611469937206</v>
      </c>
      <c r="AG197" s="22">
        <v>570.881633191605</v>
      </c>
      <c r="AH197" s="22">
        <v>544.0534986734627</v>
      </c>
      <c r="AI197" s="22">
        <v>4671.437860955508</v>
      </c>
      <c r="AJ197" s="22">
        <v>465.4784353772227</v>
      </c>
      <c r="AK197" s="23">
        <v>925.1721816871053</v>
      </c>
      <c r="AL197" s="23">
        <v>1005.2860877087228</v>
      </c>
      <c r="AM197" s="23">
        <v>981.5900042882023</v>
      </c>
      <c r="AN197" s="23">
        <v>1036.7274766074522</v>
      </c>
      <c r="AO197" s="23">
        <v>1188.1405460412705</v>
      </c>
      <c r="AP197" s="23">
        <v>1661.8760031280947</v>
      </c>
      <c r="AQ197" s="23">
        <v>415.3436981262371</v>
      </c>
      <c r="AR197" s="23">
        <v>678.2314175300929</v>
      </c>
      <c r="AS197" s="23">
        <v>719.192761091916</v>
      </c>
      <c r="AT197" s="23">
        <v>360.45548696655385</v>
      </c>
      <c r="AU197" s="23">
        <v>391.0683803449165</v>
      </c>
      <c r="AV197" s="23">
        <v>333.8599712388088</v>
      </c>
      <c r="AW197" s="23">
        <v>74.28619055106755</v>
      </c>
      <c r="AX197" s="23">
        <v>2788.1861450852066</v>
      </c>
      <c r="AY197" s="23">
        <v>303.35855675070957</v>
      </c>
      <c r="AZ197" s="23">
        <v>244.75163490097384</v>
      </c>
      <c r="BA197" s="23">
        <v>448.56913196560095</v>
      </c>
      <c r="BB197" s="23">
        <v>331.0118731085925</v>
      </c>
      <c r="BC197" s="23">
        <v>135.62600319601734</v>
      </c>
      <c r="BD197" s="23">
        <v>63.6227980502387</v>
      </c>
      <c r="BE197" s="23">
        <v>257.79819969366946</v>
      </c>
      <c r="BF197" s="23">
        <v>41.24567575551389</v>
      </c>
      <c r="BG197" s="23">
        <v>172.18563285441118</v>
      </c>
      <c r="BH197" s="23">
        <v>65.9924293606982</v>
      </c>
      <c r="BI197" s="23">
        <v>100.35743146721892</v>
      </c>
      <c r="BJ197" s="23">
        <v>4517.382321962276</v>
      </c>
      <c r="BK197" s="23">
        <v>93.61202590335049</v>
      </c>
      <c r="BL197" s="23">
        <v>94.3905648191811</v>
      </c>
      <c r="BM197" s="23">
        <v>5042.5257315135605</v>
      </c>
      <c r="BN197" s="23">
        <v>1617.9923066176975</v>
      </c>
      <c r="BO197" s="23">
        <v>3042.659789678668</v>
      </c>
      <c r="BP197" s="23">
        <v>3819.4251850102955</v>
      </c>
      <c r="BQ197" s="23">
        <v>1168.6016043888949</v>
      </c>
      <c r="BR197" s="23">
        <v>5136.916296332757</v>
      </c>
      <c r="BS197" s="23">
        <v>4845.105821145303</v>
      </c>
      <c r="BT197" s="23">
        <v>291.8104751874688</v>
      </c>
      <c r="BU197" s="23">
        <v>4182.741174651252</v>
      </c>
      <c r="BV197" s="23">
        <v>229.38134435086764</v>
      </c>
      <c r="BW197" s="23">
        <v>4938.757797769386</v>
      </c>
      <c r="BX197" s="23">
        <v>192.31396096014478</v>
      </c>
      <c r="BY197" s="23">
        <v>4644.92891869228</v>
      </c>
      <c r="BZ197" s="23">
        <v>491.98737764045393</v>
      </c>
      <c r="CA197" s="23" t="s">
        <v>94</v>
      </c>
      <c r="CB197" s="23">
        <v>674.7452839402796</v>
      </c>
      <c r="CC197" s="23">
        <v>875.6214835992903</v>
      </c>
      <c r="CD197" s="23">
        <v>213.86868428588102</v>
      </c>
      <c r="CE197" s="23">
        <v>205.13292451083714</v>
      </c>
      <c r="CF197" s="23">
        <v>92.0488431886351</v>
      </c>
      <c r="CG197" s="23">
        <v>101.50609259812533</v>
      </c>
      <c r="CH197" s="23">
        <v>130.4378012841243</v>
      </c>
    </row>
    <row r="198" spans="2:86" ht="15">
      <c r="B198" s="22" t="s">
        <v>128</v>
      </c>
      <c r="C198" s="22">
        <v>88.82380291229096</v>
      </c>
      <c r="D198" s="22">
        <v>148.23061670210578</v>
      </c>
      <c r="E198" s="22">
        <v>183.82597635947283</v>
      </c>
      <c r="F198" s="22">
        <v>141.2003161484072</v>
      </c>
      <c r="G198" s="22">
        <v>414.63019878897643</v>
      </c>
      <c r="H198" s="22">
        <v>142.64950919674487</v>
      </c>
      <c r="I198" s="22">
        <v>121.42844247274903</v>
      </c>
      <c r="J198" s="22">
        <v>0.9055185543111826</v>
      </c>
      <c r="K198" s="22">
        <v>5.188121817697642</v>
      </c>
      <c r="L198" s="22">
        <v>125.31785016452653</v>
      </c>
      <c r="M198" s="22">
        <v>1121.5646527882295</v>
      </c>
      <c r="N198" s="22">
        <v>57.09685322032022</v>
      </c>
      <c r="O198" s="22">
        <v>1189.7856497324474</v>
      </c>
      <c r="P198" s="22" t="s">
        <v>94</v>
      </c>
      <c r="Q198" s="22">
        <v>1246.8825029527743</v>
      </c>
      <c r="R198" s="22">
        <v>1069.7597199803117</v>
      </c>
      <c r="S198" s="22">
        <v>177.1227829724434</v>
      </c>
      <c r="T198" s="22">
        <v>1000.4671753486922</v>
      </c>
      <c r="U198" s="22">
        <v>246.4153276040581</v>
      </c>
      <c r="V198" s="22">
        <v>238.5737719749798</v>
      </c>
      <c r="W198" s="22">
        <v>91.34486566359905</v>
      </c>
      <c r="X198" s="22">
        <v>210.40089124515205</v>
      </c>
      <c r="Y198" s="22">
        <v>455.68386180738946</v>
      </c>
      <c r="Z198" s="22">
        <v>248.81115170955758</v>
      </c>
      <c r="AA198" s="22">
        <v>124.68946692138559</v>
      </c>
      <c r="AB198" s="22">
        <v>17.895113622879734</v>
      </c>
      <c r="AC198" s="22">
        <v>202.64567812941544</v>
      </c>
      <c r="AD198" s="22">
        <v>351.92046840962985</v>
      </c>
      <c r="AE198" s="22">
        <v>674.4212427908208</v>
      </c>
      <c r="AF198" s="22">
        <v>1117.2052517675738</v>
      </c>
      <c r="AG198" s="22">
        <v>99.71421083403521</v>
      </c>
      <c r="AH198" s="22">
        <v>15.762727736396247</v>
      </c>
      <c r="AI198" s="22">
        <v>1126.7958476894169</v>
      </c>
      <c r="AJ198" s="22">
        <v>120.0866552633445</v>
      </c>
      <c r="AK198" s="23">
        <v>414.59159443902047</v>
      </c>
      <c r="AL198" s="23">
        <v>297.0340921226812</v>
      </c>
      <c r="AM198" s="23">
        <v>318.63690713550767</v>
      </c>
      <c r="AN198" s="23">
        <v>207.42567127051854</v>
      </c>
      <c r="AO198" s="23">
        <v>9.194237985021534</v>
      </c>
      <c r="AP198" s="23">
        <v>113.81594949361775</v>
      </c>
      <c r="AQ198" s="23">
        <v>68.01242006842334</v>
      </c>
      <c r="AR198" s="23">
        <v>128.98981340283623</v>
      </c>
      <c r="AS198" s="23">
        <v>44.940906604581606</v>
      </c>
      <c r="AT198" s="23">
        <v>153.2946220482753</v>
      </c>
      <c r="AU198" s="23">
        <v>132.67374344929974</v>
      </c>
      <c r="AV198" s="23">
        <v>404.08995410573044</v>
      </c>
      <c r="AW198" s="23">
        <v>22.821799801014766</v>
      </c>
      <c r="AX198" s="23">
        <v>145.96396751705768</v>
      </c>
      <c r="AY198" s="23">
        <v>62.2155390793113</v>
      </c>
      <c r="AZ198" s="23">
        <v>119.46966497398697</v>
      </c>
      <c r="BA198" s="23">
        <v>42.044619008848265</v>
      </c>
      <c r="BB198" s="23">
        <v>141.47974295935472</v>
      </c>
      <c r="BC198" s="23">
        <v>205.9257700728227</v>
      </c>
      <c r="BD198" s="23">
        <v>106.94022468957736</v>
      </c>
      <c r="BE198" s="23">
        <v>126.03053788330561</v>
      </c>
      <c r="BF198" s="23">
        <v>66.56881531265836</v>
      </c>
      <c r="BG198" s="23">
        <v>117.26225111420136</v>
      </c>
      <c r="BH198" s="23">
        <v>66.04687621696854</v>
      </c>
      <c r="BI198" s="23">
        <v>57.95655604231135</v>
      </c>
      <c r="BJ198" s="23">
        <v>966.2536085584578</v>
      </c>
      <c r="BK198" s="23">
        <v>40.63582800877035</v>
      </c>
      <c r="BL198" s="23">
        <v>43.16463070543346</v>
      </c>
      <c r="BM198" s="23">
        <v>1203.7178722473373</v>
      </c>
      <c r="BN198" s="23">
        <v>379.5576734327262</v>
      </c>
      <c r="BO198" s="23">
        <v>728.8386378729036</v>
      </c>
      <c r="BP198" s="23">
        <v>929.8708378901164</v>
      </c>
      <c r="BQ198" s="23">
        <v>268.700500112406</v>
      </c>
      <c r="BR198" s="23">
        <v>1246.8825029527743</v>
      </c>
      <c r="BS198" s="23">
        <v>1145.623302770584</v>
      </c>
      <c r="BT198" s="23">
        <v>101.25920018217953</v>
      </c>
      <c r="BU198" s="23">
        <v>1019.1613102178685</v>
      </c>
      <c r="BV198" s="23">
        <v>68.6347768968467</v>
      </c>
      <c r="BW198" s="23">
        <v>1177.4328946663313</v>
      </c>
      <c r="BX198" s="23">
        <v>67.60267478643203</v>
      </c>
      <c r="BY198" s="23">
        <v>1138.7679969613603</v>
      </c>
      <c r="BZ198" s="23">
        <v>108.11450599140012</v>
      </c>
      <c r="CA198" s="23" t="s">
        <v>94</v>
      </c>
      <c r="CB198" s="23">
        <v>276.5722886867215</v>
      </c>
      <c r="CC198" s="23">
        <v>208.3962112560038</v>
      </c>
      <c r="CD198" s="23">
        <v>63.439443677211514</v>
      </c>
      <c r="CE198" s="23">
        <v>63.07392056004691</v>
      </c>
      <c r="CF198" s="23">
        <v>24.171374123608672</v>
      </c>
      <c r="CG198" s="23">
        <v>25.045294193321645</v>
      </c>
      <c r="CH198" s="23">
        <v>33.82209102050386</v>
      </c>
    </row>
    <row r="199" spans="1:86" ht="15">
      <c r="A199" s="22" t="s">
        <v>164</v>
      </c>
      <c r="B199" s="22" t="s">
        <v>127</v>
      </c>
      <c r="C199" s="22">
        <v>764.9347820842349</v>
      </c>
      <c r="D199" s="22">
        <v>1068.3829234083178</v>
      </c>
      <c r="E199" s="22">
        <v>1086.0737969897425</v>
      </c>
      <c r="F199" s="22">
        <v>1075.7019116146964</v>
      </c>
      <c r="G199" s="22">
        <v>871.4822855075755</v>
      </c>
      <c r="H199" s="22">
        <v>274.56374645634287</v>
      </c>
      <c r="I199" s="22">
        <v>226.39050675536615</v>
      </c>
      <c r="J199" s="22">
        <v>16.706973196364167</v>
      </c>
      <c r="K199" s="22">
        <v>641.6218748405945</v>
      </c>
      <c r="L199" s="22">
        <v>1766.1279393138054</v>
      </c>
      <c r="M199" s="22">
        <v>4259.7308615394895</v>
      </c>
      <c r="N199" s="22">
        <v>1329.9329484182927</v>
      </c>
      <c r="O199" s="22">
        <v>4695.925852434956</v>
      </c>
      <c r="P199" s="22">
        <v>4956.0990808729775</v>
      </c>
      <c r="Q199" s="22">
        <v>1069.7597199803117</v>
      </c>
      <c r="R199" s="22">
        <v>6025.858800853239</v>
      </c>
      <c r="S199" s="22" t="s">
        <v>94</v>
      </c>
      <c r="T199" s="22">
        <v>5608.853010380039</v>
      </c>
      <c r="U199" s="22">
        <v>417.005790473229</v>
      </c>
      <c r="V199" s="22">
        <v>1282.4469503092957</v>
      </c>
      <c r="W199" s="22">
        <v>342.60687696141235</v>
      </c>
      <c r="X199" s="22">
        <v>1570.6283857166786</v>
      </c>
      <c r="Y199" s="22">
        <v>1664.9798617991057</v>
      </c>
      <c r="Z199" s="22">
        <v>1398.930669993194</v>
      </c>
      <c r="AA199" s="22">
        <v>410.6844649632913</v>
      </c>
      <c r="AB199" s="22">
        <v>68.07835905446704</v>
      </c>
      <c r="AC199" s="22">
        <v>784.7961247516789</v>
      </c>
      <c r="AD199" s="22">
        <v>1460.3085562496367</v>
      </c>
      <c r="AE199" s="22">
        <v>3712.6757607974955</v>
      </c>
      <c r="AF199" s="22">
        <v>4768.6518295379055</v>
      </c>
      <c r="AG199" s="22">
        <v>643.2390973826111</v>
      </c>
      <c r="AH199" s="22">
        <v>543.4692950167473</v>
      </c>
      <c r="AI199" s="22">
        <v>5478.038305183655</v>
      </c>
      <c r="AJ199" s="22">
        <v>547.8204956695688</v>
      </c>
      <c r="AK199" s="23">
        <v>1265.9243608099848</v>
      </c>
      <c r="AL199" s="23">
        <v>1215.9989394837987</v>
      </c>
      <c r="AM199" s="23">
        <v>1199.2001848459472</v>
      </c>
      <c r="AN199" s="23">
        <v>1176.0406428799718</v>
      </c>
      <c r="AO199" s="23">
        <v>1168.6946728335583</v>
      </c>
      <c r="AP199" s="23">
        <v>1751.0089967763768</v>
      </c>
      <c r="AQ199" s="23">
        <v>445.6986499232398</v>
      </c>
      <c r="AR199" s="23">
        <v>779.1642175070756</v>
      </c>
      <c r="AS199" s="23">
        <v>706.0581601281547</v>
      </c>
      <c r="AT199" s="23">
        <v>458.8003584204459</v>
      </c>
      <c r="AU199" s="23">
        <v>510.26685304871995</v>
      </c>
      <c r="AV199" s="23">
        <v>667.1568323931366</v>
      </c>
      <c r="AW199" s="23">
        <v>90.3982038281993</v>
      </c>
      <c r="AX199" s="23">
        <v>2889.7801869473524</v>
      </c>
      <c r="AY199" s="23">
        <v>330.8201245129189</v>
      </c>
      <c r="AZ199" s="23">
        <v>343.9146916143679</v>
      </c>
      <c r="BA199" s="23">
        <v>442.78666517425324</v>
      </c>
      <c r="BB199" s="23">
        <v>418.9447945701421</v>
      </c>
      <c r="BC199" s="23">
        <v>317.4464125245303</v>
      </c>
      <c r="BD199" s="23">
        <v>131.1992002040493</v>
      </c>
      <c r="BE199" s="23">
        <v>371.97750376064886</v>
      </c>
      <c r="BF199" s="23">
        <v>107.59261182044604</v>
      </c>
      <c r="BG199" s="23">
        <v>241.53850248778792</v>
      </c>
      <c r="BH199" s="23">
        <v>126.64287912611742</v>
      </c>
      <c r="BI199" s="23">
        <v>152.68394371510138</v>
      </c>
      <c r="BJ199" s="23">
        <v>5172.692592368657</v>
      </c>
      <c r="BK199" s="23">
        <v>132.57178235432673</v>
      </c>
      <c r="BL199" s="23">
        <v>129.2240307409753</v>
      </c>
      <c r="BM199" s="23">
        <v>5896.634770112253</v>
      </c>
      <c r="BN199" s="23">
        <v>1894.3528250747347</v>
      </c>
      <c r="BO199" s="23">
        <v>3551.6984408134904</v>
      </c>
      <c r="BP199" s="23">
        <v>4494.9535386188145</v>
      </c>
      <c r="BQ199" s="23">
        <v>1345.5332756032913</v>
      </c>
      <c r="BR199" s="23">
        <v>6025.858800853239</v>
      </c>
      <c r="BS199" s="23">
        <v>5661.105969032051</v>
      </c>
      <c r="BT199" s="23">
        <v>364.75283182118784</v>
      </c>
      <c r="BU199" s="23">
        <v>4912.420932188085</v>
      </c>
      <c r="BV199" s="23">
        <v>279.378668629066</v>
      </c>
      <c r="BW199" s="23">
        <v>5772.652569270211</v>
      </c>
      <c r="BX199" s="23">
        <v>245.51476047975552</v>
      </c>
      <c r="BY199" s="23">
        <v>5453.233841430808</v>
      </c>
      <c r="BZ199" s="23">
        <v>572.6249594224828</v>
      </c>
      <c r="CA199" s="23" t="s">
        <v>94</v>
      </c>
      <c r="CB199" s="23">
        <v>880.45760858516</v>
      </c>
      <c r="CC199" s="23">
        <v>1023.1218975026314</v>
      </c>
      <c r="CD199" s="23">
        <v>261.62826736320926</v>
      </c>
      <c r="CE199" s="23">
        <v>251.49121770825934</v>
      </c>
      <c r="CF199" s="23">
        <v>110.59477057703594</v>
      </c>
      <c r="CG199" s="23">
        <v>116.95686341944923</v>
      </c>
      <c r="CH199" s="23">
        <v>153.87627249794954</v>
      </c>
    </row>
    <row r="200" spans="2:86" ht="15">
      <c r="B200" s="22" t="s">
        <v>128</v>
      </c>
      <c r="C200" s="22">
        <v>98.21563655190899</v>
      </c>
      <c r="D200" s="22">
        <v>31.780522398527328</v>
      </c>
      <c r="E200" s="22">
        <v>34.86749633378851</v>
      </c>
      <c r="F200" s="22">
        <v>8.133209279618606</v>
      </c>
      <c r="G200" s="22">
        <v>69.50493178739306</v>
      </c>
      <c r="H200" s="22">
        <v>31.107887261818647</v>
      </c>
      <c r="I200" s="22">
        <v>59.861986791329194</v>
      </c>
      <c r="J200" s="22">
        <v>4.142352508416066</v>
      </c>
      <c r="K200" s="22">
        <v>20.32597551944435</v>
      </c>
      <c r="L200" s="22">
        <v>47.52121603451842</v>
      </c>
      <c r="M200" s="22">
        <v>310.4187823977254</v>
      </c>
      <c r="N200" s="22">
        <v>23.35264481186587</v>
      </c>
      <c r="O200" s="22">
        <v>334.5873536203793</v>
      </c>
      <c r="P200" s="22">
        <v>180.81721545979977</v>
      </c>
      <c r="Q200" s="22">
        <v>177.1227829724434</v>
      </c>
      <c r="R200" s="22" t="s">
        <v>94</v>
      </c>
      <c r="S200" s="22">
        <v>357.93999843224503</v>
      </c>
      <c r="T200" s="22">
        <v>299.33051561220634</v>
      </c>
      <c r="U200" s="22">
        <v>58.609482820037556</v>
      </c>
      <c r="V200" s="22">
        <v>69.29181736802957</v>
      </c>
      <c r="W200" s="22">
        <v>23.082806774802428</v>
      </c>
      <c r="X200" s="22">
        <v>59.28499494366856</v>
      </c>
      <c r="Y200" s="22">
        <v>132.95482815679202</v>
      </c>
      <c r="Z200" s="22">
        <v>65.72471334169425</v>
      </c>
      <c r="AA200" s="22">
        <v>40.73670118723927</v>
      </c>
      <c r="AB200" s="22">
        <v>5.20014509914007</v>
      </c>
      <c r="AC200" s="22">
        <v>53.00310036957896</v>
      </c>
      <c r="AD200" s="22">
        <v>102.76490746780395</v>
      </c>
      <c r="AE200" s="22">
        <v>196.9718454957214</v>
      </c>
      <c r="AF200" s="22">
        <v>308.8145692233448</v>
      </c>
      <c r="AG200" s="22">
        <v>27.35674664302981</v>
      </c>
      <c r="AH200" s="22">
        <v>16.346931393111554</v>
      </c>
      <c r="AI200" s="22">
        <v>320.19540346124586</v>
      </c>
      <c r="AJ200" s="22">
        <v>37.74459497099945</v>
      </c>
      <c r="AK200" s="23">
        <v>73.83941531613648</v>
      </c>
      <c r="AL200" s="23">
        <v>86.32124034760592</v>
      </c>
      <c r="AM200" s="23">
        <v>101.02672657776688</v>
      </c>
      <c r="AN200" s="23">
        <v>68.11250499800336</v>
      </c>
      <c r="AO200" s="23">
        <v>28.640111192732736</v>
      </c>
      <c r="AP200" s="23">
        <v>24.68295584533617</v>
      </c>
      <c r="AQ200" s="23">
        <v>37.657468271420434</v>
      </c>
      <c r="AR200" s="23">
        <v>28.05701342585204</v>
      </c>
      <c r="AS200" s="23">
        <v>58.075507568344115</v>
      </c>
      <c r="AT200" s="23">
        <v>54.9497505943817</v>
      </c>
      <c r="AU200" s="23">
        <v>13.47527074549556</v>
      </c>
      <c r="AV200" s="23">
        <v>70.79309295139383</v>
      </c>
      <c r="AW200" s="23">
        <v>6.709786523882886</v>
      </c>
      <c r="AX200" s="23">
        <v>44.369925654905416</v>
      </c>
      <c r="AY200" s="23">
        <v>34.753971317102845</v>
      </c>
      <c r="AZ200" s="23">
        <v>20.30660826059236</v>
      </c>
      <c r="BA200" s="23">
        <v>47.82708580019525</v>
      </c>
      <c r="BB200" s="23">
        <v>53.54682149780435</v>
      </c>
      <c r="BC200" s="23">
        <v>24.105360744312105</v>
      </c>
      <c r="BD200" s="23">
        <v>39.363822535767156</v>
      </c>
      <c r="BE200" s="23">
        <v>11.851233816322214</v>
      </c>
      <c r="BF200" s="23">
        <v>0.2218792477256723</v>
      </c>
      <c r="BG200" s="23">
        <v>47.90938148082326</v>
      </c>
      <c r="BH200" s="23">
        <v>5.396426451549007</v>
      </c>
      <c r="BI200" s="23">
        <v>5.630043794429393</v>
      </c>
      <c r="BJ200" s="23">
        <v>310.9433381521164</v>
      </c>
      <c r="BK200" s="23">
        <v>1.6760715577940017</v>
      </c>
      <c r="BL200" s="23">
        <v>8.331164783639146</v>
      </c>
      <c r="BM200" s="23">
        <v>349.60883364860547</v>
      </c>
      <c r="BN200" s="23">
        <v>103.1971549756818</v>
      </c>
      <c r="BO200" s="23">
        <v>219.79998673808058</v>
      </c>
      <c r="BP200" s="23">
        <v>254.34248428159418</v>
      </c>
      <c r="BQ200" s="23">
        <v>91.76882889801153</v>
      </c>
      <c r="BR200" s="23">
        <v>357.93999843224503</v>
      </c>
      <c r="BS200" s="23">
        <v>329.62315488378573</v>
      </c>
      <c r="BT200" s="23">
        <v>28.316843548459097</v>
      </c>
      <c r="BU200" s="23">
        <v>289.4815526810422</v>
      </c>
      <c r="BV200" s="23">
        <v>18.63745261864801</v>
      </c>
      <c r="BW200" s="23">
        <v>343.53812316542303</v>
      </c>
      <c r="BX200" s="23">
        <v>14.401875266821481</v>
      </c>
      <c r="BY200" s="23">
        <v>330.4630742228722</v>
      </c>
      <c r="BZ200" s="23">
        <v>27.476924209372473</v>
      </c>
      <c r="CA200" s="23" t="s">
        <v>94</v>
      </c>
      <c r="CB200" s="23">
        <v>70.85996404184147</v>
      </c>
      <c r="CC200" s="23">
        <v>60.89579735266553</v>
      </c>
      <c r="CD200" s="23">
        <v>15.679860599882833</v>
      </c>
      <c r="CE200" s="23">
        <v>16.715627362624495</v>
      </c>
      <c r="CF200" s="23">
        <v>5.6254467352079685</v>
      </c>
      <c r="CG200" s="23">
        <v>9.594523371997656</v>
      </c>
      <c r="CH200" s="23">
        <v>10.38361980667838</v>
      </c>
    </row>
    <row r="201" spans="1:86" ht="15">
      <c r="A201" s="22" t="s">
        <v>165</v>
      </c>
      <c r="B201" s="22" t="s">
        <v>127</v>
      </c>
      <c r="C201" s="22">
        <v>820.1673128142288</v>
      </c>
      <c r="D201" s="22">
        <v>1046.5810194713551</v>
      </c>
      <c r="E201" s="22">
        <v>1076.5501427292893</v>
      </c>
      <c r="F201" s="22">
        <v>1024.6976457196636</v>
      </c>
      <c r="G201" s="22">
        <v>785.085768383396</v>
      </c>
      <c r="H201" s="22">
        <v>252.47135016390763</v>
      </c>
      <c r="I201" s="22">
        <v>225.5706241677576</v>
      </c>
      <c r="J201" s="22">
        <v>19.551302604245297</v>
      </c>
      <c r="K201" s="22">
        <v>657.5083599383731</v>
      </c>
      <c r="L201" s="22">
        <v>1750.5701465773923</v>
      </c>
      <c r="M201" s="22">
        <v>4157.613379414799</v>
      </c>
      <c r="N201" s="22">
        <v>1332.702359596533</v>
      </c>
      <c r="O201" s="22">
        <v>4575.48116639571</v>
      </c>
      <c r="P201" s="22">
        <v>4907.716350643569</v>
      </c>
      <c r="Q201" s="22">
        <v>1000.4671753486922</v>
      </c>
      <c r="R201" s="22">
        <v>5608.853010380039</v>
      </c>
      <c r="S201" s="22">
        <v>299.33051561220634</v>
      </c>
      <c r="T201" s="22">
        <v>5908.183525992187</v>
      </c>
      <c r="U201" s="22" t="s">
        <v>94</v>
      </c>
      <c r="V201" s="22">
        <v>1322.897651932981</v>
      </c>
      <c r="W201" s="22">
        <v>349.6619061287135</v>
      </c>
      <c r="X201" s="22">
        <v>1525.4334651531578</v>
      </c>
      <c r="Y201" s="22">
        <v>1571.4328108820448</v>
      </c>
      <c r="Z201" s="22">
        <v>1430.6597987366476</v>
      </c>
      <c r="AA201" s="22">
        <v>432.821953555505</v>
      </c>
      <c r="AB201" s="22">
        <v>56.05584375773743</v>
      </c>
      <c r="AC201" s="22">
        <v>742.6653738517573</v>
      </c>
      <c r="AD201" s="22">
        <v>1421.5369735099928</v>
      </c>
      <c r="AE201" s="22">
        <v>3687.9253348727516</v>
      </c>
      <c r="AF201" s="22">
        <v>4627.632777625911</v>
      </c>
      <c r="AG201" s="22">
        <v>651.5067975475295</v>
      </c>
      <c r="AH201" s="22">
        <v>558.4116157666955</v>
      </c>
      <c r="AI201" s="22">
        <v>5410.394289372429</v>
      </c>
      <c r="AJ201" s="22">
        <v>497.789236619828</v>
      </c>
      <c r="AK201" s="23">
        <v>1216.0332423836542</v>
      </c>
      <c r="AL201" s="23">
        <v>1207.0869737732485</v>
      </c>
      <c r="AM201" s="23">
        <v>1146.0551995010885</v>
      </c>
      <c r="AN201" s="23">
        <v>1146.8184619894062</v>
      </c>
      <c r="AO201" s="23">
        <v>1192.1896483448309</v>
      </c>
      <c r="AP201" s="23">
        <v>1741.5633178990113</v>
      </c>
      <c r="AQ201" s="23">
        <v>460.331250949894</v>
      </c>
      <c r="AR201" s="23">
        <v>782.3474910718369</v>
      </c>
      <c r="AS201" s="23">
        <v>729.2278753327004</v>
      </c>
      <c r="AT201" s="23">
        <v>459.62011954485405</v>
      </c>
      <c r="AU201" s="23">
        <v>506.05188959409725</v>
      </c>
      <c r="AV201" s="23">
        <v>615.0143240670338</v>
      </c>
      <c r="AW201" s="23">
        <v>90.34508706814093</v>
      </c>
      <c r="AX201" s="23">
        <v>2881.810043760647</v>
      </c>
      <c r="AY201" s="23">
        <v>342.0206588954666</v>
      </c>
      <c r="AZ201" s="23">
        <v>344.41422186903674</v>
      </c>
      <c r="BA201" s="23">
        <v>459.3323827176698</v>
      </c>
      <c r="BB201" s="23">
        <v>429.7157327935343</v>
      </c>
      <c r="BC201" s="23">
        <v>282.52552605015876</v>
      </c>
      <c r="BD201" s="23">
        <v>123.70127207622942</v>
      </c>
      <c r="BE201" s="23">
        <v>367.4041576098361</v>
      </c>
      <c r="BF201" s="23">
        <v>97.13013065752509</v>
      </c>
      <c r="BG201" s="23">
        <v>255.99532642194194</v>
      </c>
      <c r="BH201" s="23">
        <v>121.55384234131658</v>
      </c>
      <c r="BI201" s="23">
        <v>146.44793804703843</v>
      </c>
      <c r="BJ201" s="23">
        <v>5177.220986183925</v>
      </c>
      <c r="BK201" s="23">
        <v>127.51828886819264</v>
      </c>
      <c r="BL201" s="23">
        <v>82.13355311395232</v>
      </c>
      <c r="BM201" s="23">
        <v>5826.049972878226</v>
      </c>
      <c r="BN201" s="23">
        <v>1827.1843167522043</v>
      </c>
      <c r="BO201" s="23">
        <v>3501.896746046043</v>
      </c>
      <c r="BP201" s="23">
        <v>4412.3261862652635</v>
      </c>
      <c r="BQ201" s="23">
        <v>1345.4901830079682</v>
      </c>
      <c r="BR201" s="23">
        <v>5908.183525992187</v>
      </c>
      <c r="BS201" s="23">
        <v>5587.291080373048</v>
      </c>
      <c r="BT201" s="23">
        <v>320.8924456191523</v>
      </c>
      <c r="BU201" s="23">
        <v>4839.806166774717</v>
      </c>
      <c r="BV201" s="23">
        <v>254.87614650280307</v>
      </c>
      <c r="BW201" s="23">
        <v>5671.996899872047</v>
      </c>
      <c r="BX201" s="23">
        <v>230.10911489085365</v>
      </c>
      <c r="BY201" s="23">
        <v>5378.653018464694</v>
      </c>
      <c r="BZ201" s="23">
        <v>529.5305075275863</v>
      </c>
      <c r="CA201" s="23" t="s">
        <v>94</v>
      </c>
      <c r="CB201" s="23">
        <v>904.171913749006</v>
      </c>
      <c r="CC201" s="23">
        <v>1051.5053163532446</v>
      </c>
      <c r="CD201" s="23">
        <v>268.0752951300515</v>
      </c>
      <c r="CE201" s="23">
        <v>259.4784175366136</v>
      </c>
      <c r="CF201" s="23">
        <v>114.56160904276528</v>
      </c>
      <c r="CG201" s="23">
        <v>125.1038295752782</v>
      </c>
      <c r="CH201" s="23">
        <v>162.03721666549492</v>
      </c>
    </row>
    <row r="202" spans="2:86" ht="15">
      <c r="B202" s="22" t="s">
        <v>128</v>
      </c>
      <c r="C202" s="22">
        <v>42.98310582190995</v>
      </c>
      <c r="D202" s="22">
        <v>53.58242633549471</v>
      </c>
      <c r="E202" s="22">
        <v>44.39115059424383</v>
      </c>
      <c r="F202" s="22">
        <v>59.13747517465747</v>
      </c>
      <c r="G202" s="22">
        <v>155.901448911569</v>
      </c>
      <c r="H202" s="22">
        <v>53.200283554254966</v>
      </c>
      <c r="I202" s="22">
        <v>60.68186937893792</v>
      </c>
      <c r="J202" s="22">
        <v>1.2980231005349196</v>
      </c>
      <c r="K202" s="22">
        <v>4.439490421664606</v>
      </c>
      <c r="L202" s="22">
        <v>63.07900877093053</v>
      </c>
      <c r="M202" s="22">
        <v>412.5362645223362</v>
      </c>
      <c r="N202" s="22">
        <v>20.583233633626175</v>
      </c>
      <c r="O202" s="22">
        <v>455.0320396596405</v>
      </c>
      <c r="P202" s="22">
        <v>229.19994568920993</v>
      </c>
      <c r="Q202" s="22">
        <v>246.4153276040581</v>
      </c>
      <c r="R202" s="22">
        <v>417.005790473229</v>
      </c>
      <c r="S202" s="22">
        <v>58.609482820037556</v>
      </c>
      <c r="T202" s="22" t="s">
        <v>94</v>
      </c>
      <c r="U202" s="22">
        <v>475.6152732932663</v>
      </c>
      <c r="V202" s="22">
        <v>28.841115744338534</v>
      </c>
      <c r="W202" s="22">
        <v>16.027777607501292</v>
      </c>
      <c r="X202" s="22">
        <v>104.47991550718983</v>
      </c>
      <c r="Y202" s="22">
        <v>226.501879073858</v>
      </c>
      <c r="Z202" s="22">
        <v>33.99558459824036</v>
      </c>
      <c r="AA202" s="22">
        <v>18.59921259502622</v>
      </c>
      <c r="AB202" s="22">
        <v>17.22266039586973</v>
      </c>
      <c r="AC202" s="22">
        <v>95.133851269501</v>
      </c>
      <c r="AD202" s="22">
        <v>141.53649020744828</v>
      </c>
      <c r="AE202" s="22">
        <v>221.72227142044892</v>
      </c>
      <c r="AF202" s="22">
        <v>449.8336211353179</v>
      </c>
      <c r="AG202" s="22">
        <v>19.089046478111623</v>
      </c>
      <c r="AH202" s="22">
        <v>1.4046106431631635</v>
      </c>
      <c r="AI202" s="22">
        <v>387.83941927252823</v>
      </c>
      <c r="AJ202" s="22">
        <v>87.77585402073993</v>
      </c>
      <c r="AK202" s="23">
        <v>123.73053374246155</v>
      </c>
      <c r="AL202" s="23">
        <v>95.23320605815508</v>
      </c>
      <c r="AM202" s="23">
        <v>154.1717119226222</v>
      </c>
      <c r="AN202" s="23">
        <v>97.33468588856695</v>
      </c>
      <c r="AO202" s="23">
        <v>5.145135681461508</v>
      </c>
      <c r="AP202" s="23">
        <v>34.12863472270121</v>
      </c>
      <c r="AQ202" s="23">
        <v>23.024867244766305</v>
      </c>
      <c r="AR202" s="23">
        <v>24.873739861091224</v>
      </c>
      <c r="AS202" s="23">
        <v>34.905792363797914</v>
      </c>
      <c r="AT202" s="23">
        <v>54.12998946997557</v>
      </c>
      <c r="AU202" s="23">
        <v>17.690234200117523</v>
      </c>
      <c r="AV202" s="23">
        <v>122.93560127749802</v>
      </c>
      <c r="AW202" s="23">
        <v>6.762903283941282</v>
      </c>
      <c r="AX202" s="23">
        <v>52.34006884161647</v>
      </c>
      <c r="AY202" s="23">
        <v>23.553436934555066</v>
      </c>
      <c r="AZ202" s="23">
        <v>19.807078005923504</v>
      </c>
      <c r="BA202" s="23">
        <v>31.281368256779334</v>
      </c>
      <c r="BB202" s="23">
        <v>42.775883274414</v>
      </c>
      <c r="BC202" s="23">
        <v>59.02624721868175</v>
      </c>
      <c r="BD202" s="23">
        <v>46.86175066358736</v>
      </c>
      <c r="BE202" s="23">
        <v>16.424579967135465</v>
      </c>
      <c r="BF202" s="23">
        <v>10.68436041064668</v>
      </c>
      <c r="BG202" s="23">
        <v>33.452557546668906</v>
      </c>
      <c r="BH202" s="23">
        <v>10.48546323634985</v>
      </c>
      <c r="BI202" s="23">
        <v>11.866049462492219</v>
      </c>
      <c r="BJ202" s="23">
        <v>306.4149443368545</v>
      </c>
      <c r="BK202" s="23">
        <v>6.72956504392816</v>
      </c>
      <c r="BL202" s="23">
        <v>55.42164241066227</v>
      </c>
      <c r="BM202" s="23">
        <v>420.193630882605</v>
      </c>
      <c r="BN202" s="23">
        <v>170.36566329821127</v>
      </c>
      <c r="BO202" s="23">
        <v>269.60168150552397</v>
      </c>
      <c r="BP202" s="23">
        <v>336.9698366351446</v>
      </c>
      <c r="BQ202" s="23">
        <v>91.81192149333476</v>
      </c>
      <c r="BR202" s="23">
        <v>475.6152732932663</v>
      </c>
      <c r="BS202" s="23">
        <v>403.4380435427725</v>
      </c>
      <c r="BT202" s="23">
        <v>72.1772297504953</v>
      </c>
      <c r="BU202" s="23">
        <v>362.09631809442266</v>
      </c>
      <c r="BV202" s="23">
        <v>43.13997474491136</v>
      </c>
      <c r="BW202" s="23">
        <v>444.19379256362816</v>
      </c>
      <c r="BX202" s="23">
        <v>29.8075208557233</v>
      </c>
      <c r="BY202" s="23">
        <v>405.0438971889994</v>
      </c>
      <c r="BZ202" s="23">
        <v>70.57137610426813</v>
      </c>
      <c r="CA202" s="23" t="s">
        <v>94</v>
      </c>
      <c r="CB202" s="23">
        <v>47.14565887799589</v>
      </c>
      <c r="CC202" s="23">
        <v>32.512378502050396</v>
      </c>
      <c r="CD202" s="23">
        <v>9.232832833040423</v>
      </c>
      <c r="CE202" s="23">
        <v>8.72842753427065</v>
      </c>
      <c r="CF202" s="23">
        <v>1.6586082694786173</v>
      </c>
      <c r="CG202" s="23">
        <v>1.4475572161687167</v>
      </c>
      <c r="CH202" s="23">
        <v>2.2226756391329814</v>
      </c>
    </row>
    <row r="203" spans="1:86" ht="15">
      <c r="A203" s="22" t="s">
        <v>166</v>
      </c>
      <c r="B203" s="22" t="s">
        <v>127</v>
      </c>
      <c r="C203" s="22">
        <v>213.58400230818097</v>
      </c>
      <c r="D203" s="22">
        <v>241.0626926439526</v>
      </c>
      <c r="E203" s="22">
        <v>240.16593986106204</v>
      </c>
      <c r="F203" s="22">
        <v>229.15123499164176</v>
      </c>
      <c r="G203" s="22">
        <v>152.9003470360238</v>
      </c>
      <c r="H203" s="22">
        <v>56.7102437678259</v>
      </c>
      <c r="I203" s="22">
        <v>55.75432140984113</v>
      </c>
      <c r="J203" s="22">
        <v>4.863618981860779</v>
      </c>
      <c r="K203" s="22">
        <v>157.54636667693686</v>
      </c>
      <c r="L203" s="22">
        <v>405.5245194234189</v>
      </c>
      <c r="M203" s="22">
        <v>946.2142482539105</v>
      </c>
      <c r="N203" s="22">
        <v>313.222109346681</v>
      </c>
      <c r="O203" s="22">
        <v>1038.51665833065</v>
      </c>
      <c r="P203" s="22">
        <v>1113.164995702339</v>
      </c>
      <c r="Q203" s="22">
        <v>238.5737719749798</v>
      </c>
      <c r="R203" s="22">
        <v>1282.4469503092957</v>
      </c>
      <c r="S203" s="22">
        <v>69.29181736802957</v>
      </c>
      <c r="T203" s="22">
        <v>1322.897651932981</v>
      </c>
      <c r="U203" s="22">
        <v>28.841115744338534</v>
      </c>
      <c r="V203" s="22">
        <v>1351.7387676773276</v>
      </c>
      <c r="W203" s="22" t="s">
        <v>94</v>
      </c>
      <c r="X203" s="22" t="s">
        <v>94</v>
      </c>
      <c r="Y203" s="22" t="s">
        <v>94</v>
      </c>
      <c r="Z203" s="22">
        <v>1060.854665250489</v>
      </c>
      <c r="AA203" s="22">
        <v>290.8841024268373</v>
      </c>
      <c r="AB203" s="22">
        <v>9.31569950144901</v>
      </c>
      <c r="AC203" s="22">
        <v>285.3704969717394</v>
      </c>
      <c r="AD203" s="22">
        <v>358.825952308626</v>
      </c>
      <c r="AE203" s="22">
        <v>698.2266188955118</v>
      </c>
      <c r="AF203" s="22">
        <v>1031.8893379830893</v>
      </c>
      <c r="AG203" s="22">
        <v>174.3978302398742</v>
      </c>
      <c r="AH203" s="22">
        <v>133.553141959095</v>
      </c>
      <c r="AI203" s="22">
        <v>1249.7836857817836</v>
      </c>
      <c r="AJ203" s="22">
        <v>101.95508189554526</v>
      </c>
      <c r="AK203" s="23">
        <v>259.35038552664804</v>
      </c>
      <c r="AL203" s="23">
        <v>263.0055100308466</v>
      </c>
      <c r="AM203" s="23">
        <v>279.12173232766577</v>
      </c>
      <c r="AN203" s="23">
        <v>279.87800446000574</v>
      </c>
      <c r="AO203" s="23">
        <v>270.38313533215853</v>
      </c>
      <c r="AP203" s="23">
        <v>420.8459220864825</v>
      </c>
      <c r="AQ203" s="23">
        <v>110.67256907692168</v>
      </c>
      <c r="AR203" s="23">
        <v>180.23644983120576</v>
      </c>
      <c r="AS203" s="23">
        <v>184.4812373624385</v>
      </c>
      <c r="AT203" s="23">
        <v>102.93198080413892</v>
      </c>
      <c r="AU203" s="23">
        <v>127.62475314553679</v>
      </c>
      <c r="AV203" s="23">
        <v>151.221280296961</v>
      </c>
      <c r="AW203" s="23">
        <v>24.623526204374485</v>
      </c>
      <c r="AX203" s="23">
        <v>693.4912356185879</v>
      </c>
      <c r="AY203" s="23">
        <v>82.37985039654345</v>
      </c>
      <c r="AZ203" s="23">
        <v>79.94565131197855</v>
      </c>
      <c r="BA203" s="23">
        <v>125.17619512418598</v>
      </c>
      <c r="BB203" s="23">
        <v>90.48826395398218</v>
      </c>
      <c r="BC203" s="23">
        <v>56.18793254319619</v>
      </c>
      <c r="BD203" s="23">
        <v>37.3928029117075</v>
      </c>
      <c r="BE203" s="23">
        <v>91.44050524897074</v>
      </c>
      <c r="BF203" s="23">
        <v>27.917425747270382</v>
      </c>
      <c r="BG203" s="23">
        <v>67.20316787712994</v>
      </c>
      <c r="BH203" s="23">
        <v>31.743573866717725</v>
      </c>
      <c r="BI203" s="23">
        <v>32.31744851530491</v>
      </c>
      <c r="BJ203" s="23">
        <v>1253.797002919611</v>
      </c>
      <c r="BK203" s="23">
        <v>31.115301221991363</v>
      </c>
      <c r="BL203" s="23">
        <v>2.252709924052401</v>
      </c>
      <c r="BM203" s="23">
        <v>1349.4860577532752</v>
      </c>
      <c r="BN203" s="23">
        <v>407.2308825393169</v>
      </c>
      <c r="BO203" s="23">
        <v>656.2771149522257</v>
      </c>
      <c r="BP203" s="23">
        <v>1016.8142679509878</v>
      </c>
      <c r="BQ203" s="23">
        <v>313.3047980200574</v>
      </c>
      <c r="BR203" s="23">
        <v>1351.7387676773276</v>
      </c>
      <c r="BS203" s="23">
        <v>1284.260377078343</v>
      </c>
      <c r="BT203" s="23">
        <v>67.47839059898477</v>
      </c>
      <c r="BU203" s="23">
        <v>1330.764711166764</v>
      </c>
      <c r="BV203" s="23">
        <v>19.030524411885324</v>
      </c>
      <c r="BW203" s="23">
        <v>1308.3519537064944</v>
      </c>
      <c r="BX203" s="23">
        <v>42.5267247046393</v>
      </c>
      <c r="BY203" s="23">
        <v>1278.7436584720701</v>
      </c>
      <c r="BZ203" s="23">
        <v>72.99510920525702</v>
      </c>
      <c r="CA203" s="23" t="s">
        <v>94</v>
      </c>
      <c r="CB203" s="23">
        <v>545.1368751868049</v>
      </c>
      <c r="CC203" s="23">
        <v>661.4138441980116</v>
      </c>
      <c r="CD203" s="23">
        <v>126.32284234680728</v>
      </c>
      <c r="CE203" s="23">
        <v>122.47435531224382</v>
      </c>
      <c r="CF203" s="23">
        <v>63.25379311892208</v>
      </c>
      <c r="CG203" s="23">
        <v>85.52994311013471</v>
      </c>
      <c r="CH203" s="23">
        <v>110.39791662155832</v>
      </c>
    </row>
    <row r="204" spans="2:86" ht="15">
      <c r="B204" s="22" t="s">
        <v>128</v>
      </c>
      <c r="C204" s="22">
        <v>40.62971928424842</v>
      </c>
      <c r="D204" s="22">
        <v>70.7113207652455</v>
      </c>
      <c r="E204" s="22">
        <v>84.33030780738025</v>
      </c>
      <c r="F204" s="22">
        <v>61.404772262558325</v>
      </c>
      <c r="G204" s="22">
        <v>46.787235934813324</v>
      </c>
      <c r="H204" s="22">
        <v>23.307597303955035</v>
      </c>
      <c r="I204" s="22">
        <v>17.432942276239913</v>
      </c>
      <c r="J204" s="22">
        <v>1.7047673003022914</v>
      </c>
      <c r="K204" s="22">
        <v>19.38102080147268</v>
      </c>
      <c r="L204" s="22">
        <v>64.01130960627675</v>
      </c>
      <c r="M204" s="22">
        <v>301.67837412993714</v>
      </c>
      <c r="N204" s="22">
        <v>50.333815720189136</v>
      </c>
      <c r="O204" s="22">
        <v>315.35586801602557</v>
      </c>
      <c r="P204" s="22">
        <v>274.34481807261653</v>
      </c>
      <c r="Q204" s="22">
        <v>91.34486566359905</v>
      </c>
      <c r="R204" s="22">
        <v>342.60687696141235</v>
      </c>
      <c r="S204" s="22">
        <v>23.082806774802428</v>
      </c>
      <c r="T204" s="22">
        <v>349.6619061287135</v>
      </c>
      <c r="U204" s="22">
        <v>16.027777607501292</v>
      </c>
      <c r="V204" s="22" t="s">
        <v>94</v>
      </c>
      <c r="W204" s="22">
        <v>365.68968373621493</v>
      </c>
      <c r="X204" s="22" t="s">
        <v>94</v>
      </c>
      <c r="Y204" s="22" t="s">
        <v>94</v>
      </c>
      <c r="Z204" s="22">
        <v>273.306189733422</v>
      </c>
      <c r="AA204" s="22">
        <v>92.3834940027927</v>
      </c>
      <c r="AB204" s="22">
        <v>1.8761687519999741</v>
      </c>
      <c r="AC204" s="22">
        <v>73.22942540583779</v>
      </c>
      <c r="AD204" s="22">
        <v>96.80299893033185</v>
      </c>
      <c r="AE204" s="22">
        <v>193.78109064804528</v>
      </c>
      <c r="AF204" s="22">
        <v>306.7696198642635</v>
      </c>
      <c r="AG204" s="22">
        <v>41.71060576707392</v>
      </c>
      <c r="AH204" s="22">
        <v>13.832863424838592</v>
      </c>
      <c r="AI204" s="22">
        <v>339.417115793366</v>
      </c>
      <c r="AJ204" s="22">
        <v>26.27256794284865</v>
      </c>
      <c r="AK204" s="23">
        <v>87.53028475446877</v>
      </c>
      <c r="AL204" s="23">
        <v>90.2473648531297</v>
      </c>
      <c r="AM204" s="23">
        <v>84.69304368575746</v>
      </c>
      <c r="AN204" s="23">
        <v>71.29129405489347</v>
      </c>
      <c r="AO204" s="23">
        <v>31.927696387966126</v>
      </c>
      <c r="AP204" s="23">
        <v>122.51757916168748</v>
      </c>
      <c r="AQ204" s="23">
        <v>29.214978141508656</v>
      </c>
      <c r="AR204" s="23">
        <v>52.27656624002999</v>
      </c>
      <c r="AS204" s="23">
        <v>38.43062996534094</v>
      </c>
      <c r="AT204" s="23">
        <v>24.073317034334472</v>
      </c>
      <c r="AU204" s="23">
        <v>33.76513057538557</v>
      </c>
      <c r="AV204" s="23">
        <v>45.393029795983054</v>
      </c>
      <c r="AW204" s="23">
        <v>6.887399248448421</v>
      </c>
      <c r="AX204" s="23">
        <v>181.2642655931314</v>
      </c>
      <c r="AY204" s="23">
        <v>23.256674076089798</v>
      </c>
      <c r="AZ204" s="23">
        <v>26.698606736113426</v>
      </c>
      <c r="BA204" s="23">
        <v>24.662796581516186</v>
      </c>
      <c r="BB204" s="23">
        <v>22.503307020942565</v>
      </c>
      <c r="BC204" s="23">
        <v>21.784613708291932</v>
      </c>
      <c r="BD204" s="23">
        <v>13.623240392744979</v>
      </c>
      <c r="BE204" s="23">
        <v>26.41522204291799</v>
      </c>
      <c r="BF204" s="23">
        <v>5.54877741054336</v>
      </c>
      <c r="BG204" s="23">
        <v>19.874311702034237</v>
      </c>
      <c r="BH204" s="23">
        <v>6.676723557546835</v>
      </c>
      <c r="BI204" s="23">
        <v>7.488683881097474</v>
      </c>
      <c r="BJ204" s="23">
        <v>340.4562714842192</v>
      </c>
      <c r="BK204" s="23">
        <v>10.547999745998446</v>
      </c>
      <c r="BL204" s="23">
        <v>0.46617318678652975</v>
      </c>
      <c r="BM204" s="23">
        <v>365.2235105494284</v>
      </c>
      <c r="BN204" s="23">
        <v>113.31840061383846</v>
      </c>
      <c r="BO204" s="23">
        <v>176.80768487073664</v>
      </c>
      <c r="BP204" s="23">
        <v>279.76305648837575</v>
      </c>
      <c r="BQ204" s="23">
        <v>82.08494805107283</v>
      </c>
      <c r="BR204" s="23">
        <v>365.68968373621493</v>
      </c>
      <c r="BS204" s="23">
        <v>349.8411399520979</v>
      </c>
      <c r="BT204" s="23">
        <v>15.848543784116666</v>
      </c>
      <c r="BU204" s="23">
        <v>357.78347419137384</v>
      </c>
      <c r="BV204" s="23">
        <v>7.561835346041128</v>
      </c>
      <c r="BW204" s="23">
        <v>356.18191457675806</v>
      </c>
      <c r="BX204" s="23">
        <v>9.275926317989835</v>
      </c>
      <c r="BY204" s="23">
        <v>348.44512229680174</v>
      </c>
      <c r="BZ204" s="23">
        <v>17.24456143941296</v>
      </c>
      <c r="CA204" s="23" t="s">
        <v>94</v>
      </c>
      <c r="CB204" s="23">
        <v>186.9882780917488</v>
      </c>
      <c r="CC204" s="23">
        <v>170.53418098828303</v>
      </c>
      <c r="CD204" s="23">
        <v>146.4773028564732</v>
      </c>
      <c r="CE204" s="23">
        <v>141.63088729525472</v>
      </c>
      <c r="CF204" s="23">
        <v>50.67490074223788</v>
      </c>
      <c r="CG204" s="23">
        <v>31.98056791154073</v>
      </c>
      <c r="CH204" s="23">
        <v>37.81173349326308</v>
      </c>
    </row>
    <row r="205" spans="1:86" ht="15">
      <c r="A205" s="22" t="s">
        <v>167</v>
      </c>
      <c r="B205" s="22" t="s">
        <v>127</v>
      </c>
      <c r="C205" s="22">
        <v>180.57853729463486</v>
      </c>
      <c r="D205" s="22">
        <v>294.64920104768413</v>
      </c>
      <c r="E205" s="22">
        <v>271.1375433333578</v>
      </c>
      <c r="F205" s="22">
        <v>268.4797438987471</v>
      </c>
      <c r="G205" s="22">
        <v>181.161761859689</v>
      </c>
      <c r="H205" s="22">
        <v>67.72455950511836</v>
      </c>
      <c r="I205" s="22">
        <v>86.91848362590014</v>
      </c>
      <c r="J205" s="22">
        <v>4.458482856657626</v>
      </c>
      <c r="K205" s="22">
        <v>274.80506723855905</v>
      </c>
      <c r="L205" s="22">
        <v>667.0256429882753</v>
      </c>
      <c r="M205" s="22">
        <v>962.8877376720781</v>
      </c>
      <c r="N205" s="22">
        <v>534.7882252791908</v>
      </c>
      <c r="O205" s="22">
        <v>1095.12515538116</v>
      </c>
      <c r="P205" s="22">
        <v>1419.5124894151973</v>
      </c>
      <c r="Q205" s="22">
        <v>210.40089124515205</v>
      </c>
      <c r="R205" s="22">
        <v>1570.6283857166786</v>
      </c>
      <c r="S205" s="22">
        <v>59.28499494366856</v>
      </c>
      <c r="T205" s="22">
        <v>1525.4334651531578</v>
      </c>
      <c r="U205" s="22">
        <v>104.47991550718983</v>
      </c>
      <c r="V205" s="22" t="s">
        <v>94</v>
      </c>
      <c r="W205" s="22" t="s">
        <v>94</v>
      </c>
      <c r="X205" s="22">
        <v>1629.913380660347</v>
      </c>
      <c r="Y205" s="22" t="s">
        <v>94</v>
      </c>
      <c r="Z205" s="22" t="s">
        <v>94</v>
      </c>
      <c r="AA205" s="22" t="s">
        <v>94</v>
      </c>
      <c r="AB205" s="22">
        <v>15.011788991626547</v>
      </c>
      <c r="AC205" s="22">
        <v>127.48308294990458</v>
      </c>
      <c r="AD205" s="22">
        <v>358.53920691734476</v>
      </c>
      <c r="AE205" s="22">
        <v>1128.8793018014765</v>
      </c>
      <c r="AF205" s="22">
        <v>1140.2781377196277</v>
      </c>
      <c r="AG205" s="22">
        <v>197.44454752012496</v>
      </c>
      <c r="AH205" s="22">
        <v>263.8249045872959</v>
      </c>
      <c r="AI205" s="22">
        <v>1452.6432788673264</v>
      </c>
      <c r="AJ205" s="22">
        <v>177.27010179302277</v>
      </c>
      <c r="AK205" s="23">
        <v>251.73330424307673</v>
      </c>
      <c r="AL205" s="23">
        <v>282.0019311591705</v>
      </c>
      <c r="AM205" s="23">
        <v>266.3732921363376</v>
      </c>
      <c r="AN205" s="23">
        <v>317.52702300732733</v>
      </c>
      <c r="AO205" s="23">
        <v>512.2778301144347</v>
      </c>
      <c r="AP205" s="23">
        <v>488.7098670611021</v>
      </c>
      <c r="AQ205" s="23">
        <v>138.85556484134003</v>
      </c>
      <c r="AR205" s="23">
        <v>163.5412714000013</v>
      </c>
      <c r="AS205" s="23">
        <v>170.19352449532835</v>
      </c>
      <c r="AT205" s="23">
        <v>137.36831047001178</v>
      </c>
      <c r="AU205" s="23">
        <v>164.95014643063985</v>
      </c>
      <c r="AV205" s="23">
        <v>168.0127699264582</v>
      </c>
      <c r="AW205" s="23">
        <v>25.867002702820585</v>
      </c>
      <c r="AX205" s="23">
        <v>856.3729587340941</v>
      </c>
      <c r="AY205" s="23">
        <v>92.50479072481711</v>
      </c>
      <c r="AZ205" s="23">
        <v>50.44336477163433</v>
      </c>
      <c r="BA205" s="23">
        <v>87.33147386098541</v>
      </c>
      <c r="BB205" s="23">
        <v>123.98248936733143</v>
      </c>
      <c r="BC205" s="23">
        <v>81.37921767213832</v>
      </c>
      <c r="BD205" s="23">
        <v>30.6383767176205</v>
      </c>
      <c r="BE205" s="23">
        <v>107.33274685053175</v>
      </c>
      <c r="BF205" s="23">
        <v>26.375529658024327</v>
      </c>
      <c r="BG205" s="23">
        <v>45.24413696749469</v>
      </c>
      <c r="BH205" s="23">
        <v>29.532528826965248</v>
      </c>
      <c r="BI205" s="23">
        <v>64.41674800985301</v>
      </c>
      <c r="BJ205" s="23">
        <v>1378.4007526041548</v>
      </c>
      <c r="BK205" s="23">
        <v>26.008632488403137</v>
      </c>
      <c r="BL205" s="23">
        <v>44.87607666913517</v>
      </c>
      <c r="BM205" s="23">
        <v>1585.0373039912117</v>
      </c>
      <c r="BN205" s="23">
        <v>516.3769538408825</v>
      </c>
      <c r="BO205" s="23">
        <v>1062.3430927906159</v>
      </c>
      <c r="BP205" s="23">
        <v>1185.6897989475615</v>
      </c>
      <c r="BQ205" s="23">
        <v>385.7888895113943</v>
      </c>
      <c r="BR205" s="23">
        <v>1629.913380660347</v>
      </c>
      <c r="BS205" s="23">
        <v>1534.101751231455</v>
      </c>
      <c r="BT205" s="23">
        <v>95.81162942889385</v>
      </c>
      <c r="BU205" s="23">
        <v>1125.2892644893566</v>
      </c>
      <c r="BV205" s="23">
        <v>94.65573882006652</v>
      </c>
      <c r="BW205" s="23">
        <v>1548.3554869311515</v>
      </c>
      <c r="BX205" s="23">
        <v>79.90506374096663</v>
      </c>
      <c r="BY205" s="23">
        <v>1463.5355420307048</v>
      </c>
      <c r="BZ205" s="23">
        <v>166.37783862964545</v>
      </c>
      <c r="CA205" s="23" t="s">
        <v>94</v>
      </c>
      <c r="CB205" s="23" t="s">
        <v>94</v>
      </c>
      <c r="CC205" s="23" t="s">
        <v>94</v>
      </c>
      <c r="CD205" s="23" t="s">
        <v>94</v>
      </c>
      <c r="CE205" s="23" t="s">
        <v>94</v>
      </c>
      <c r="CF205" s="23" t="s">
        <v>94</v>
      </c>
      <c r="CG205" s="23" t="s">
        <v>94</v>
      </c>
      <c r="CH205" s="23" t="s">
        <v>94</v>
      </c>
    </row>
    <row r="206" spans="2:86" ht="15">
      <c r="B206" s="22" t="s">
        <v>128</v>
      </c>
      <c r="C206" s="22">
        <v>270.5248914118433</v>
      </c>
      <c r="D206" s="22">
        <v>297.85648753321715</v>
      </c>
      <c r="E206" s="22">
        <v>318.28176046325285</v>
      </c>
      <c r="F206" s="22">
        <v>308.9256853325717</v>
      </c>
      <c r="G206" s="22">
        <v>343.7953973771258</v>
      </c>
      <c r="H206" s="22">
        <v>96.52638425264145</v>
      </c>
      <c r="I206" s="22">
        <v>68.60956779486048</v>
      </c>
      <c r="J206" s="22">
        <v>6.740610384146471</v>
      </c>
      <c r="K206" s="22">
        <v>86.67390540624083</v>
      </c>
      <c r="L206" s="22">
        <v>338.62573987052264</v>
      </c>
      <c r="M206" s="22">
        <v>1459.3089500853778</v>
      </c>
      <c r="N206" s="22">
        <v>214.85868697003386</v>
      </c>
      <c r="O206" s="22">
        <v>1583.0760029858707</v>
      </c>
      <c r="P206" s="22">
        <v>1342.2508281485045</v>
      </c>
      <c r="Q206" s="22">
        <v>455.68386180738946</v>
      </c>
      <c r="R206" s="22">
        <v>1664.9798617991057</v>
      </c>
      <c r="S206" s="22">
        <v>132.95482815679202</v>
      </c>
      <c r="T206" s="22">
        <v>1571.4328108820448</v>
      </c>
      <c r="U206" s="22">
        <v>226.501879073858</v>
      </c>
      <c r="V206" s="22" t="s">
        <v>94</v>
      </c>
      <c r="W206" s="22" t="s">
        <v>94</v>
      </c>
      <c r="X206" s="22" t="s">
        <v>94</v>
      </c>
      <c r="Y206" s="22">
        <v>1797.9346899559048</v>
      </c>
      <c r="Z206" s="22" t="s">
        <v>94</v>
      </c>
      <c r="AA206" s="22" t="s">
        <v>94</v>
      </c>
      <c r="AB206" s="22">
        <v>40.646985365982985</v>
      </c>
      <c r="AC206" s="22">
        <v>187.6418685551908</v>
      </c>
      <c r="AD206" s="22">
        <v>408.79391485579487</v>
      </c>
      <c r="AE206" s="22">
        <v>1160.8519211789276</v>
      </c>
      <c r="AF206" s="22">
        <v>1599.97433578381</v>
      </c>
      <c r="AG206" s="22">
        <v>124.88254166273671</v>
      </c>
      <c r="AH206" s="22">
        <v>54.02344237866962</v>
      </c>
      <c r="AI206" s="22">
        <v>1624.124972909239</v>
      </c>
      <c r="AJ206" s="22">
        <v>173.8097170466636</v>
      </c>
      <c r="AK206" s="23">
        <v>474.99349223059227</v>
      </c>
      <c r="AL206" s="23">
        <v>420.8851559183671</v>
      </c>
      <c r="AM206" s="23">
        <v>409.2282317715604</v>
      </c>
      <c r="AN206" s="23">
        <v>336.984757732105</v>
      </c>
      <c r="AO206" s="23">
        <v>155.84305230327394</v>
      </c>
      <c r="AP206" s="23">
        <v>434.13208277760344</v>
      </c>
      <c r="AQ206" s="23">
        <v>114.07724402986152</v>
      </c>
      <c r="AR206" s="23">
        <v>259.59685755704595</v>
      </c>
      <c r="AS206" s="23">
        <v>229.59738496769853</v>
      </c>
      <c r="AT206" s="23">
        <v>155.31537862229314</v>
      </c>
      <c r="AU206" s="23">
        <v>114.54074518146362</v>
      </c>
      <c r="AV206" s="23">
        <v>221.1105922199414</v>
      </c>
      <c r="AW206" s="23">
        <v>22.709053861371572</v>
      </c>
      <c r="AX206" s="23">
        <v>689.9974733668193</v>
      </c>
      <c r="AY206" s="23">
        <v>93.88472864680458</v>
      </c>
      <c r="AZ206" s="23">
        <v>134.74241743396453</v>
      </c>
      <c r="BA206" s="23">
        <v>169.03317861466942</v>
      </c>
      <c r="BB206" s="23">
        <v>147.13905338990716</v>
      </c>
      <c r="BC206" s="23">
        <v>101.59792582787712</v>
      </c>
      <c r="BD206" s="23">
        <v>55.694905215689104</v>
      </c>
      <c r="BE206" s="23">
        <v>96.82598498054239</v>
      </c>
      <c r="BF206" s="23">
        <v>30.530390399088347</v>
      </c>
      <c r="BG206" s="23">
        <v>100.74524695357839</v>
      </c>
      <c r="BH206" s="23">
        <v>41.453756537139625</v>
      </c>
      <c r="BI206" s="23">
        <v>25.56517083844313</v>
      </c>
      <c r="BJ206" s="23">
        <v>1505.2282013764177</v>
      </c>
      <c r="BK206" s="23">
        <v>44.89121878415443</v>
      </c>
      <c r="BL206" s="23">
        <v>61.07503747656701</v>
      </c>
      <c r="BM206" s="23">
        <v>1736.859652479337</v>
      </c>
      <c r="BN206" s="23">
        <v>489.4305390874428</v>
      </c>
      <c r="BO206" s="23">
        <v>1202.9120639022035</v>
      </c>
      <c r="BP206" s="23">
        <v>1336.183777079098</v>
      </c>
      <c r="BQ206" s="23">
        <v>387.3941620692182</v>
      </c>
      <c r="BR206" s="23">
        <v>1797.9346899559048</v>
      </c>
      <c r="BS206" s="23">
        <v>1651.027229523077</v>
      </c>
      <c r="BT206" s="23">
        <v>146.90746043282175</v>
      </c>
      <c r="BU206" s="23">
        <v>1220.483982173481</v>
      </c>
      <c r="BV206" s="23">
        <v>117.14594253458135</v>
      </c>
      <c r="BW206" s="23">
        <v>1714.6096398207471</v>
      </c>
      <c r="BX206" s="23">
        <v>78.68316796784089</v>
      </c>
      <c r="BY206" s="23">
        <v>1575.3809488026393</v>
      </c>
      <c r="BZ206" s="23">
        <v>222.55374115326816</v>
      </c>
      <c r="CA206" s="23" t="s">
        <v>94</v>
      </c>
      <c r="CB206" s="23" t="s">
        <v>94</v>
      </c>
      <c r="CC206" s="23" t="s">
        <v>94</v>
      </c>
      <c r="CD206" s="23" t="s">
        <v>94</v>
      </c>
      <c r="CE206" s="23" t="s">
        <v>94</v>
      </c>
      <c r="CF206" s="23" t="s">
        <v>94</v>
      </c>
      <c r="CG206" s="23" t="s">
        <v>94</v>
      </c>
      <c r="CH206" s="23" t="s">
        <v>94</v>
      </c>
    </row>
    <row r="207" spans="1:86" ht="15">
      <c r="A207" s="22" t="s">
        <v>168</v>
      </c>
      <c r="B207" s="22" t="s">
        <v>127</v>
      </c>
      <c r="C207" s="22">
        <v>191.49539210198802</v>
      </c>
      <c r="D207" s="22">
        <v>259.22718842008754</v>
      </c>
      <c r="E207" s="22">
        <v>282.55733630738007</v>
      </c>
      <c r="F207" s="22">
        <v>257.0735371985204</v>
      </c>
      <c r="G207" s="22">
        <v>160.22990078630545</v>
      </c>
      <c r="H207" s="22">
        <v>61.16723893567943</v>
      </c>
      <c r="I207" s="22">
        <v>64.57153285216515</v>
      </c>
      <c r="J207" s="22">
        <v>2.375452980706828</v>
      </c>
      <c r="K207" s="22">
        <v>185.95780375205112</v>
      </c>
      <c r="L207" s="22">
        <v>444.2641632590408</v>
      </c>
      <c r="M207" s="22">
        <v>1020.3912200758461</v>
      </c>
      <c r="N207" s="22">
        <v>352.56075318999524</v>
      </c>
      <c r="O207" s="22">
        <v>1112.0946301448953</v>
      </c>
      <c r="P207" s="22">
        <v>1215.8442316253147</v>
      </c>
      <c r="Q207" s="22">
        <v>248.81115170955758</v>
      </c>
      <c r="R207" s="22">
        <v>1398.930669993194</v>
      </c>
      <c r="S207" s="22">
        <v>65.72471334169425</v>
      </c>
      <c r="T207" s="22">
        <v>1430.6597987366476</v>
      </c>
      <c r="U207" s="22">
        <v>33.99558459824036</v>
      </c>
      <c r="V207" s="22">
        <v>1060.854665250489</v>
      </c>
      <c r="W207" s="22">
        <v>273.306189733422</v>
      </c>
      <c r="X207" s="22" t="s">
        <v>94</v>
      </c>
      <c r="Y207" s="22" t="s">
        <v>94</v>
      </c>
      <c r="Z207" s="22">
        <v>1464.6553833348917</v>
      </c>
      <c r="AA207" s="22" t="s">
        <v>94</v>
      </c>
      <c r="AB207" s="22">
        <v>7.73767296928391</v>
      </c>
      <c r="AC207" s="22">
        <v>300.76176890394146</v>
      </c>
      <c r="AD207" s="22">
        <v>385.57139619006756</v>
      </c>
      <c r="AE207" s="22">
        <v>770.5845452715881</v>
      </c>
      <c r="AF207" s="22">
        <v>1109.244883773213</v>
      </c>
      <c r="AG207" s="22">
        <v>192.7562739261339</v>
      </c>
      <c r="AH207" s="22">
        <v>148.06835410410937</v>
      </c>
      <c r="AI207" s="22">
        <v>1356.9649010851842</v>
      </c>
      <c r="AJ207" s="22">
        <v>107.69048224969724</v>
      </c>
      <c r="AK207" s="23">
        <v>286.21552774926545</v>
      </c>
      <c r="AL207" s="23">
        <v>284.3422498757222</v>
      </c>
      <c r="AM207" s="23">
        <v>295.65736015801235</v>
      </c>
      <c r="AN207" s="23">
        <v>301.35721146801075</v>
      </c>
      <c r="AO207" s="23">
        <v>297.08303408387366</v>
      </c>
      <c r="AP207" s="23">
        <v>476.3841622429228</v>
      </c>
      <c r="AQ207" s="23">
        <v>115.80426874201444</v>
      </c>
      <c r="AR207" s="23">
        <v>191.5407269262475</v>
      </c>
      <c r="AS207" s="23">
        <v>192.08622719643276</v>
      </c>
      <c r="AT207" s="23">
        <v>104.30630085572596</v>
      </c>
      <c r="AU207" s="23">
        <v>139.33793404848285</v>
      </c>
      <c r="AV207" s="23">
        <v>165.02472665812792</v>
      </c>
      <c r="AW207" s="23">
        <v>28.64948005120568</v>
      </c>
      <c r="AX207" s="23">
        <v>783.3230114577872</v>
      </c>
      <c r="AY207" s="23">
        <v>81.21684644514137</v>
      </c>
      <c r="AZ207" s="23">
        <v>85.03909553419133</v>
      </c>
      <c r="BA207" s="23">
        <v>119.69831508682653</v>
      </c>
      <c r="BB207" s="23">
        <v>96.70152501268015</v>
      </c>
      <c r="BC207" s="23">
        <v>73.20581115921709</v>
      </c>
      <c r="BD207" s="23">
        <v>36.86310669023443</v>
      </c>
      <c r="BE207" s="23">
        <v>98.26246327782529</v>
      </c>
      <c r="BF207" s="23">
        <v>26.989217155351685</v>
      </c>
      <c r="BG207" s="23">
        <v>63.298123043743914</v>
      </c>
      <c r="BH207" s="23">
        <v>27.380391726876322</v>
      </c>
      <c r="BI207" s="23">
        <v>40.15526909444246</v>
      </c>
      <c r="BJ207" s="23">
        <v>1362.9338265419</v>
      </c>
      <c r="BK207" s="23">
        <v>31.843633669717427</v>
      </c>
      <c r="BL207" s="23">
        <v>1.3422994231232597</v>
      </c>
      <c r="BM207" s="23">
        <v>1463.3130839117684</v>
      </c>
      <c r="BN207" s="23">
        <v>424.84135767867974</v>
      </c>
      <c r="BO207" s="23">
        <v>735.4619916178173</v>
      </c>
      <c r="BP207" s="23">
        <v>1112.6566095050753</v>
      </c>
      <c r="BQ207" s="23">
        <v>330.1344058843066</v>
      </c>
      <c r="BR207" s="23">
        <v>1464.6553833348917</v>
      </c>
      <c r="BS207" s="23">
        <v>1399.8137089014585</v>
      </c>
      <c r="BT207" s="23">
        <v>64.84167443343162</v>
      </c>
      <c r="BU207" s="23">
        <v>1440.6900908533626</v>
      </c>
      <c r="BV207" s="23">
        <v>21.97202224632612</v>
      </c>
      <c r="BW207" s="23">
        <v>1423.5319560499954</v>
      </c>
      <c r="BX207" s="23">
        <v>40.67933591758103</v>
      </c>
      <c r="BY207" s="23">
        <v>1378.9539042640554</v>
      </c>
      <c r="BZ207" s="23">
        <v>85.70147907083579</v>
      </c>
      <c r="CA207" s="23" t="s">
        <v>94</v>
      </c>
      <c r="CB207" s="23">
        <v>560.4523541152652</v>
      </c>
      <c r="CC207" s="23">
        <v>718.9968084803774</v>
      </c>
      <c r="CD207" s="23">
        <v>217.35341581546493</v>
      </c>
      <c r="CE207" s="23">
        <v>211.90411272993515</v>
      </c>
      <c r="CF207" s="23">
        <v>89.88614110369078</v>
      </c>
      <c r="CG207" s="23">
        <v>73.17771310134748</v>
      </c>
      <c r="CH207" s="23">
        <v>110.69331090802604</v>
      </c>
    </row>
    <row r="208" spans="2:86" ht="15">
      <c r="B208" s="22" t="s">
        <v>128</v>
      </c>
      <c r="C208" s="22">
        <v>83.55099834802867</v>
      </c>
      <c r="D208" s="22">
        <v>83.32510455267122</v>
      </c>
      <c r="E208" s="22">
        <v>72.1925119311895</v>
      </c>
      <c r="F208" s="22">
        <v>60.84143016747763</v>
      </c>
      <c r="G208" s="22">
        <v>79.63345768642236</v>
      </c>
      <c r="H208" s="22">
        <v>27.544359829062522</v>
      </c>
      <c r="I208" s="22">
        <v>21.313092642028234</v>
      </c>
      <c r="J208" s="22">
        <v>4.859145558032713</v>
      </c>
      <c r="K208" s="22">
        <v>18.161065435616678</v>
      </c>
      <c r="L208" s="22">
        <v>76.54956698660978</v>
      </c>
      <c r="M208" s="22">
        <v>374.87159916392136</v>
      </c>
      <c r="N208" s="22">
        <v>52.17400788151533</v>
      </c>
      <c r="O208" s="22">
        <v>399.24715826901604</v>
      </c>
      <c r="P208" s="22">
        <v>326.7316992291449</v>
      </c>
      <c r="Q208" s="22">
        <v>124.68946692138559</v>
      </c>
      <c r="R208" s="22">
        <v>410.6844649632913</v>
      </c>
      <c r="S208" s="22">
        <v>40.73670118723927</v>
      </c>
      <c r="T208" s="22">
        <v>432.821953555505</v>
      </c>
      <c r="U208" s="22">
        <v>18.59921259502622</v>
      </c>
      <c r="V208" s="22">
        <v>290.8841024268373</v>
      </c>
      <c r="W208" s="22">
        <v>92.3834940027927</v>
      </c>
      <c r="X208" s="22" t="s">
        <v>94</v>
      </c>
      <c r="Y208" s="22" t="s">
        <v>94</v>
      </c>
      <c r="Z208" s="22" t="s">
        <v>94</v>
      </c>
      <c r="AA208" s="22">
        <v>451.4211661505314</v>
      </c>
      <c r="AB208" s="22">
        <v>4.266287687182512</v>
      </c>
      <c r="AC208" s="22">
        <v>96.21291456301927</v>
      </c>
      <c r="AD208" s="22">
        <v>126.54629013484262</v>
      </c>
      <c r="AE208" s="22">
        <v>224.39567376548518</v>
      </c>
      <c r="AF208" s="22">
        <v>384.4294904902197</v>
      </c>
      <c r="AG208" s="22">
        <v>45.58609562498058</v>
      </c>
      <c r="AH208" s="22">
        <v>18.370798595345846</v>
      </c>
      <c r="AI208" s="22">
        <v>413.21489935587704</v>
      </c>
      <c r="AJ208" s="22">
        <v>38.20626679465424</v>
      </c>
      <c r="AK208" s="23">
        <v>102.23424672341041</v>
      </c>
      <c r="AL208" s="23">
        <v>108.07826990967963</v>
      </c>
      <c r="AM208" s="23">
        <v>109.8082264836295</v>
      </c>
      <c r="AN208" s="23">
        <v>87.63057941115093</v>
      </c>
      <c r="AO208" s="23">
        <v>43.669843622658604</v>
      </c>
      <c r="AP208" s="23">
        <v>117.91766875549322</v>
      </c>
      <c r="AQ208" s="23">
        <v>42.24451684321641</v>
      </c>
      <c r="AR208" s="23">
        <v>74.97596754334408</v>
      </c>
      <c r="AS208" s="23">
        <v>52.70178361968675</v>
      </c>
      <c r="AT208" s="23">
        <v>38.60273058577798</v>
      </c>
      <c r="AU208" s="23">
        <v>36.56854032068208</v>
      </c>
      <c r="AV208" s="23">
        <v>63.09725969621135</v>
      </c>
      <c r="AW208" s="23">
        <v>4.948050094556156</v>
      </c>
      <c r="AX208" s="23">
        <v>180.40465152350663</v>
      </c>
      <c r="AY208" s="23">
        <v>38.48944387129354</v>
      </c>
      <c r="AZ208" s="23">
        <v>41.56292284067959</v>
      </c>
      <c r="BA208" s="23">
        <v>42.56147405857256</v>
      </c>
      <c r="BB208" s="23">
        <v>30.84508751320481</v>
      </c>
      <c r="BC208" s="23">
        <v>23.556759584377215</v>
      </c>
      <c r="BD208" s="23">
        <v>22.591193583039782</v>
      </c>
      <c r="BE208" s="23">
        <v>30.947822244001443</v>
      </c>
      <c r="BF208" s="23">
        <v>8.048003036362545</v>
      </c>
      <c r="BG208" s="23">
        <v>32.2980709517127</v>
      </c>
      <c r="BH208" s="23">
        <v>14.595848395315802</v>
      </c>
      <c r="BI208" s="23">
        <v>6.001287324861306</v>
      </c>
      <c r="BJ208" s="23">
        <v>415.46928116786995</v>
      </c>
      <c r="BK208" s="23">
        <v>13.738187155347337</v>
      </c>
      <c r="BL208" s="23">
        <v>1.7801905834088183</v>
      </c>
      <c r="BM208" s="23">
        <v>449.64097556712204</v>
      </c>
      <c r="BN208" s="23">
        <v>159.57317024375104</v>
      </c>
      <c r="BO208" s="23">
        <v>191.36814775818488</v>
      </c>
      <c r="BP208" s="23">
        <v>345.9427945667155</v>
      </c>
      <c r="BQ208" s="23">
        <v>97.92293354759101</v>
      </c>
      <c r="BR208" s="23">
        <v>451.4211661505314</v>
      </c>
      <c r="BS208" s="23">
        <v>423.5868084993975</v>
      </c>
      <c r="BT208" s="23">
        <v>27.834357651133566</v>
      </c>
      <c r="BU208" s="23">
        <v>443.4755685681934</v>
      </c>
      <c r="BV208" s="23">
        <v>7.302777372161155</v>
      </c>
      <c r="BW208" s="23">
        <v>433.9893099257695</v>
      </c>
      <c r="BX208" s="23">
        <v>16.479188644377544</v>
      </c>
      <c r="BY208" s="23">
        <v>434.70725562726034</v>
      </c>
      <c r="BZ208" s="23">
        <v>16.71391052327065</v>
      </c>
      <c r="CA208" s="23" t="s">
        <v>94</v>
      </c>
      <c r="CB208" s="23">
        <v>273.53938865490016</v>
      </c>
      <c r="CC208" s="23">
        <v>213.684004056824</v>
      </c>
      <c r="CD208" s="23">
        <v>59.95471214762744</v>
      </c>
      <c r="CE208" s="23">
        <v>56.30273234094908</v>
      </c>
      <c r="CF208" s="23">
        <v>26.33407620855303</v>
      </c>
      <c r="CG208" s="23">
        <v>53.373673690099615</v>
      </c>
      <c r="CH208" s="23">
        <v>53.5665813966023</v>
      </c>
    </row>
    <row r="209" spans="1:86" ht="15">
      <c r="A209" s="22" t="s">
        <v>103</v>
      </c>
      <c r="B209" s="22" t="s">
        <v>169</v>
      </c>
      <c r="C209" s="22">
        <v>17.353510427887247</v>
      </c>
      <c r="D209" s="22">
        <v>12.378412144543557</v>
      </c>
      <c r="E209" s="22">
        <v>11.571372983635822</v>
      </c>
      <c r="F209" s="22">
        <v>8.224785115270823</v>
      </c>
      <c r="G209" s="22">
        <v>11.818710639404168</v>
      </c>
      <c r="H209" s="22">
        <v>3.4633318281966132</v>
      </c>
      <c r="I209" s="22">
        <v>2.290818292783084</v>
      </c>
      <c r="J209" s="22">
        <v>0.13717692158038128</v>
      </c>
      <c r="K209" s="22">
        <v>6.040385800305438</v>
      </c>
      <c r="L209" s="22">
        <v>22.715073822184646</v>
      </c>
      <c r="M209" s="22">
        <v>50.56343033142252</v>
      </c>
      <c r="N209" s="22">
        <v>16.498015119649892</v>
      </c>
      <c r="O209" s="22">
        <v>56.780489033957245</v>
      </c>
      <c r="P209" s="22">
        <v>55.38339053072742</v>
      </c>
      <c r="Q209" s="22">
        <v>17.895113622879734</v>
      </c>
      <c r="R209" s="22">
        <v>68.07835905446704</v>
      </c>
      <c r="S209" s="22">
        <v>5.20014509914007</v>
      </c>
      <c r="T209" s="22">
        <v>56.05584375773743</v>
      </c>
      <c r="U209" s="22">
        <v>17.22266039586973</v>
      </c>
      <c r="V209" s="22">
        <v>9.31569950144901</v>
      </c>
      <c r="W209" s="22">
        <v>1.8761687519999741</v>
      </c>
      <c r="X209" s="22">
        <v>15.011788991626547</v>
      </c>
      <c r="Y209" s="22">
        <v>40.646985365982985</v>
      </c>
      <c r="Z209" s="22">
        <v>7.73767296928391</v>
      </c>
      <c r="AA209" s="22">
        <v>4.266287687182512</v>
      </c>
      <c r="AB209" s="22">
        <v>73.27850415360703</v>
      </c>
      <c r="AC209" s="22" t="s">
        <v>94</v>
      </c>
      <c r="AD209" s="22" t="s">
        <v>94</v>
      </c>
      <c r="AE209" s="22" t="s">
        <v>94</v>
      </c>
      <c r="AF209" s="22">
        <v>62.52373465504655</v>
      </c>
      <c r="AG209" s="22">
        <v>5.266567919074767</v>
      </c>
      <c r="AH209" s="22">
        <v>4.816413149354551</v>
      </c>
      <c r="AI209" s="22">
        <v>34.36234894248954</v>
      </c>
      <c r="AJ209" s="22">
        <v>38.91615521111758</v>
      </c>
      <c r="AK209" s="23">
        <v>8.190809342796824</v>
      </c>
      <c r="AL209" s="23">
        <v>8.09704216948833</v>
      </c>
      <c r="AM209" s="23">
        <v>17.39623967582591</v>
      </c>
      <c r="AN209" s="23">
        <v>29.04209843951515</v>
      </c>
      <c r="AO209" s="23">
        <v>10.552314525980911</v>
      </c>
      <c r="AP209" s="23">
        <v>11.328883930312424</v>
      </c>
      <c r="AQ209" s="23">
        <v>2.705622585617093</v>
      </c>
      <c r="AR209" s="23">
        <v>8.883784687104862</v>
      </c>
      <c r="AS209" s="23">
        <v>12.507616796357036</v>
      </c>
      <c r="AT209" s="23">
        <v>5.859562019717264</v>
      </c>
      <c r="AU209" s="23">
        <v>3.2277529684585335</v>
      </c>
      <c r="AV209" s="23">
        <v>4.215750074777047</v>
      </c>
      <c r="AW209" s="23">
        <v>0.46263304866965227</v>
      </c>
      <c r="AX209" s="23">
        <v>19.14535950245201</v>
      </c>
      <c r="AY209" s="23">
        <v>3.03408081368558</v>
      </c>
      <c r="AZ209" s="23">
        <v>4.889593676350658</v>
      </c>
      <c r="BA209" s="23">
        <v>9.385497584001211</v>
      </c>
      <c r="BB209" s="23">
        <v>6.291107995130963</v>
      </c>
      <c r="BC209" s="23">
        <v>1.076508169500423</v>
      </c>
      <c r="BD209" s="23">
        <v>0.832104071566643</v>
      </c>
      <c r="BE209" s="23">
        <v>2.3636095948031177</v>
      </c>
      <c r="BF209" s="23">
        <v>1.2037208912888704</v>
      </c>
      <c r="BG209" s="23">
        <v>2.1044982705821975</v>
      </c>
      <c r="BH209" s="23">
        <v>0.5403489144196951</v>
      </c>
      <c r="BI209" s="23">
        <v>1.5902044056467706</v>
      </c>
      <c r="BJ209" s="23">
        <v>46.869307322683355</v>
      </c>
      <c r="BK209" s="23">
        <v>0.8166641921452802</v>
      </c>
      <c r="BL209" s="23">
        <v>15.368494061384192</v>
      </c>
      <c r="BM209" s="23">
        <v>57.91001009222298</v>
      </c>
      <c r="BN209" s="23">
        <v>9.08690791354097</v>
      </c>
      <c r="BO209" s="23">
        <v>13.914680184899861</v>
      </c>
      <c r="BP209" s="23">
        <v>46.30457254587085</v>
      </c>
      <c r="BQ209" s="23">
        <v>13.067483272272126</v>
      </c>
      <c r="BR209" s="23">
        <v>73.27850415360703</v>
      </c>
      <c r="BS209" s="23">
        <v>5.469408259293306</v>
      </c>
      <c r="BT209" s="23">
        <v>67.80909589431383</v>
      </c>
      <c r="BU209" s="23">
        <v>27.78251297316327</v>
      </c>
      <c r="BV209" s="23">
        <v>7.369247761783592</v>
      </c>
      <c r="BW209" s="23">
        <v>67.80909589431383</v>
      </c>
      <c r="BX209" s="23" t="s">
        <v>94</v>
      </c>
      <c r="BY209" s="23">
        <v>70.93808232201229</v>
      </c>
      <c r="BZ209" s="23">
        <v>2.3404218315947585</v>
      </c>
      <c r="CA209" s="23" t="s">
        <v>94</v>
      </c>
      <c r="CB209" s="23">
        <v>6.072465413508086</v>
      </c>
      <c r="CC209" s="23">
        <v>6.393549798476859</v>
      </c>
      <c r="CD209" s="23">
        <v>1.7083778084358523</v>
      </c>
      <c r="CE209" s="23">
        <v>1.530850582308143</v>
      </c>
      <c r="CF209" s="23">
        <v>1.1500031851200938</v>
      </c>
      <c r="CG209" s="23">
        <v>0.5014973274751025</v>
      </c>
      <c r="CH209" s="23">
        <v>0.7041616690099589</v>
      </c>
    </row>
    <row r="210" spans="2:86" ht="15">
      <c r="B210" s="22" t="s">
        <v>130</v>
      </c>
      <c r="C210" s="22">
        <v>127.19112068364117</v>
      </c>
      <c r="D210" s="22">
        <v>121.08967459892806</v>
      </c>
      <c r="E210" s="22">
        <v>128.2464695461586</v>
      </c>
      <c r="F210" s="22">
        <v>137.11285200042335</v>
      </c>
      <c r="G210" s="22">
        <v>122.45473632014782</v>
      </c>
      <c r="H210" s="22">
        <v>57.4462274140936</v>
      </c>
      <c r="I210" s="22">
        <v>39.684442019584736</v>
      </c>
      <c r="J210" s="22">
        <v>6.59762853851288</v>
      </c>
      <c r="K210" s="22">
        <v>97.97607399976641</v>
      </c>
      <c r="L210" s="22">
        <v>239.88864862993555</v>
      </c>
      <c r="M210" s="22">
        <v>597.9105764913221</v>
      </c>
      <c r="N210" s="22">
        <v>210.1893610016457</v>
      </c>
      <c r="O210" s="22">
        <v>627.6098641196118</v>
      </c>
      <c r="P210" s="22">
        <v>635.1535469918454</v>
      </c>
      <c r="Q210" s="22">
        <v>202.64567812941544</v>
      </c>
      <c r="R210" s="22">
        <v>784.7961247516789</v>
      </c>
      <c r="S210" s="22">
        <v>53.00310036957896</v>
      </c>
      <c r="T210" s="22">
        <v>742.6653738517573</v>
      </c>
      <c r="U210" s="22">
        <v>95.133851269501</v>
      </c>
      <c r="V210" s="22">
        <v>285.3704969717394</v>
      </c>
      <c r="W210" s="22">
        <v>73.22942540583779</v>
      </c>
      <c r="X210" s="22">
        <v>127.48308294990458</v>
      </c>
      <c r="Y210" s="22">
        <v>187.6418685551908</v>
      </c>
      <c r="Z210" s="22">
        <v>300.76176890394146</v>
      </c>
      <c r="AA210" s="22">
        <v>96.21291456301927</v>
      </c>
      <c r="AB210" s="22" t="s">
        <v>94</v>
      </c>
      <c r="AC210" s="22">
        <v>837.7992251212576</v>
      </c>
      <c r="AD210" s="22" t="s">
        <v>94</v>
      </c>
      <c r="AE210" s="22" t="s">
        <v>94</v>
      </c>
      <c r="AF210" s="22">
        <v>666.0420423305601</v>
      </c>
      <c r="AG210" s="22">
        <v>90.15797019650593</v>
      </c>
      <c r="AH210" s="22">
        <v>69.519754739402</v>
      </c>
      <c r="AI210" s="22">
        <v>676.8951855478475</v>
      </c>
      <c r="AJ210" s="22">
        <v>160.90403957341172</v>
      </c>
      <c r="AK210" s="23">
        <v>137.9931480285548</v>
      </c>
      <c r="AL210" s="23">
        <v>160.44910000348924</v>
      </c>
      <c r="AM210" s="23">
        <v>198.5729914833667</v>
      </c>
      <c r="AN210" s="23">
        <v>190.13075737186185</v>
      </c>
      <c r="AO210" s="23">
        <v>150.65322823398293</v>
      </c>
      <c r="AP210" s="23">
        <v>194.18492079710072</v>
      </c>
      <c r="AQ210" s="23">
        <v>63.68191462519911</v>
      </c>
      <c r="AR210" s="23">
        <v>110.45115315823286</v>
      </c>
      <c r="AS210" s="23">
        <v>93.28324890843406</v>
      </c>
      <c r="AT210" s="23">
        <v>67.52651838921231</v>
      </c>
      <c r="AU210" s="23">
        <v>54.57989684436024</v>
      </c>
      <c r="AV210" s="23">
        <v>97.04144418059636</v>
      </c>
      <c r="AW210" s="23">
        <v>10.776415057970791</v>
      </c>
      <c r="AX210" s="23">
        <v>331.6047197839551</v>
      </c>
      <c r="AY210" s="23">
        <v>41.66798893683254</v>
      </c>
      <c r="AZ210" s="23">
        <v>60.976820076831984</v>
      </c>
      <c r="BA210" s="23">
        <v>58.228806118359145</v>
      </c>
      <c r="BB210" s="23">
        <v>65.81640769992629</v>
      </c>
      <c r="BC210" s="23">
        <v>36.458538511704</v>
      </c>
      <c r="BD210" s="23">
        <v>29.156245941004784</v>
      </c>
      <c r="BE210" s="23">
        <v>38.11752740462922</v>
      </c>
      <c r="BF210" s="23">
        <v>13.318122216623088</v>
      </c>
      <c r="BG210" s="23">
        <v>43.47883045901446</v>
      </c>
      <c r="BH210" s="23">
        <v>10.410044308191683</v>
      </c>
      <c r="BI210" s="23">
        <v>20.534620682869317</v>
      </c>
      <c r="BJ210" s="23">
        <v>666.8410448871663</v>
      </c>
      <c r="BK210" s="23">
        <v>18.927068266686366</v>
      </c>
      <c r="BL210" s="23">
        <v>59.48562154019545</v>
      </c>
      <c r="BM210" s="23">
        <v>778.3136035810635</v>
      </c>
      <c r="BN210" s="23">
        <v>227.85004071823417</v>
      </c>
      <c r="BO210" s="23">
        <v>205.11642045716292</v>
      </c>
      <c r="BP210" s="23">
        <v>625.1073686026017</v>
      </c>
      <c r="BQ210" s="23">
        <v>155.12332774835912</v>
      </c>
      <c r="BR210" s="23">
        <v>837.7992251212576</v>
      </c>
      <c r="BS210" s="23">
        <v>645.6364198137194</v>
      </c>
      <c r="BT210" s="23">
        <v>192.16280530754042</v>
      </c>
      <c r="BU210" s="23">
        <v>672.4716542887222</v>
      </c>
      <c r="BV210" s="23">
        <v>51.87440465096855</v>
      </c>
      <c r="BW210" s="23">
        <v>835.5771622773103</v>
      </c>
      <c r="BX210" s="23" t="s">
        <v>94</v>
      </c>
      <c r="BY210" s="23">
        <v>789.1087440274501</v>
      </c>
      <c r="BZ210" s="23">
        <v>48.69048109380822</v>
      </c>
      <c r="CA210" s="23" t="s">
        <v>94</v>
      </c>
      <c r="CB210" s="23">
        <v>187.64266323729464</v>
      </c>
      <c r="CC210" s="23">
        <v>206.84814796660757</v>
      </c>
      <c r="CD210" s="23">
        <v>55.50677549443471</v>
      </c>
      <c r="CE210" s="23">
        <v>58.46874453134153</v>
      </c>
      <c r="CF210" s="23">
        <v>22.93658477035736</v>
      </c>
      <c r="CG210" s="23">
        <v>28.078741028119506</v>
      </c>
      <c r="CH210" s="23">
        <v>37.33611420503809</v>
      </c>
    </row>
    <row r="211" spans="2:86" ht="15">
      <c r="B211" s="22" t="s">
        <v>131</v>
      </c>
      <c r="C211" s="22">
        <v>196.0132562721117</v>
      </c>
      <c r="D211" s="22">
        <v>235.515912430842</v>
      </c>
      <c r="E211" s="22">
        <v>231.05443059827232</v>
      </c>
      <c r="F211" s="22">
        <v>253.00149584354082</v>
      </c>
      <c r="G211" s="22">
        <v>287.695802975533</v>
      </c>
      <c r="H211" s="22">
        <v>101.76392478470444</v>
      </c>
      <c r="I211" s="22">
        <v>87.57503854364231</v>
      </c>
      <c r="J211" s="22">
        <v>7.917692148188749</v>
      </c>
      <c r="K211" s="22">
        <v>162.53591012061287</v>
      </c>
      <c r="L211" s="22">
        <v>490.9316519171428</v>
      </c>
      <c r="M211" s="22">
        <v>1072.1418118003025</v>
      </c>
      <c r="N211" s="22">
        <v>288.5503329454139</v>
      </c>
      <c r="O211" s="22">
        <v>1274.523130772029</v>
      </c>
      <c r="P211" s="22">
        <v>1211.1529953078075</v>
      </c>
      <c r="Q211" s="22">
        <v>351.92046840962985</v>
      </c>
      <c r="R211" s="22">
        <v>1460.3085562496367</v>
      </c>
      <c r="S211" s="22">
        <v>102.76490746780395</v>
      </c>
      <c r="T211" s="22">
        <v>1421.5369735099928</v>
      </c>
      <c r="U211" s="22">
        <v>141.53649020744828</v>
      </c>
      <c r="V211" s="22">
        <v>358.825952308626</v>
      </c>
      <c r="W211" s="22">
        <v>96.80299893033185</v>
      </c>
      <c r="X211" s="22">
        <v>358.53920691734476</v>
      </c>
      <c r="Y211" s="22">
        <v>408.79391485579487</v>
      </c>
      <c r="Z211" s="22">
        <v>385.57139619006756</v>
      </c>
      <c r="AA211" s="22">
        <v>126.54629013484262</v>
      </c>
      <c r="AB211" s="22" t="s">
        <v>94</v>
      </c>
      <c r="AC211" s="22" t="s">
        <v>94</v>
      </c>
      <c r="AD211" s="22">
        <v>1563.0734637174476</v>
      </c>
      <c r="AE211" s="22" t="s">
        <v>94</v>
      </c>
      <c r="AF211" s="22">
        <v>1215.4696444789622</v>
      </c>
      <c r="AG211" s="22">
        <v>177.29564860176134</v>
      </c>
      <c r="AH211" s="22">
        <v>149.5913139189086</v>
      </c>
      <c r="AI211" s="22">
        <v>1398.721735645639</v>
      </c>
      <c r="AJ211" s="22">
        <v>164.35172807180672</v>
      </c>
      <c r="AK211" s="23">
        <v>283.61209185237146</v>
      </c>
      <c r="AL211" s="23">
        <v>313.45233414458363</v>
      </c>
      <c r="AM211" s="23">
        <v>336.21119385781225</v>
      </c>
      <c r="AN211" s="23">
        <v>343.01475550294225</v>
      </c>
      <c r="AO211" s="23">
        <v>286.7830883597368</v>
      </c>
      <c r="AP211" s="23">
        <v>390.5229165649651</v>
      </c>
      <c r="AQ211" s="23">
        <v>106.06798798507872</v>
      </c>
      <c r="AR211" s="23">
        <v>222.19315468911236</v>
      </c>
      <c r="AS211" s="23">
        <v>156.73523857599855</v>
      </c>
      <c r="AT211" s="23">
        <v>153.24148682695562</v>
      </c>
      <c r="AU211" s="23">
        <v>103.18266448638646</v>
      </c>
      <c r="AV211" s="23">
        <v>207.39333361259796</v>
      </c>
      <c r="AW211" s="23">
        <v>30.371564465520663</v>
      </c>
      <c r="AX211" s="23">
        <v>683.5758704938194</v>
      </c>
      <c r="AY211" s="23">
        <v>75.81972637246483</v>
      </c>
      <c r="AZ211" s="23">
        <v>104.49620033883757</v>
      </c>
      <c r="BA211" s="23">
        <v>95.08873303459787</v>
      </c>
      <c r="BB211" s="23">
        <v>156.59541983608386</v>
      </c>
      <c r="BC211" s="23">
        <v>97.64904859127941</v>
      </c>
      <c r="BD211" s="23">
        <v>57.612935575965714</v>
      </c>
      <c r="BE211" s="23">
        <v>68.02980623803077</v>
      </c>
      <c r="BF211" s="23">
        <v>21.560956084452762</v>
      </c>
      <c r="BG211" s="23">
        <v>72.38001514894619</v>
      </c>
      <c r="BH211" s="23">
        <v>20.828095741201658</v>
      </c>
      <c r="BI211" s="23">
        <v>39.73843306550314</v>
      </c>
      <c r="BJ211" s="23">
        <v>1344.3463353994923</v>
      </c>
      <c r="BK211" s="23">
        <v>23.236310705409743</v>
      </c>
      <c r="BL211" s="23">
        <v>36.98014030623645</v>
      </c>
      <c r="BM211" s="23">
        <v>1526.093323411207</v>
      </c>
      <c r="BN211" s="23">
        <v>653.2847897108667</v>
      </c>
      <c r="BO211" s="23">
        <v>793.2018750732971</v>
      </c>
      <c r="BP211" s="23">
        <v>1206.8556257118269</v>
      </c>
      <c r="BQ211" s="23">
        <v>304.67238123079875</v>
      </c>
      <c r="BR211" s="23">
        <v>1563.0734637174476</v>
      </c>
      <c r="BS211" s="23">
        <v>1460.3191432502458</v>
      </c>
      <c r="BT211" s="23">
        <v>102.75432046719989</v>
      </c>
      <c r="BU211" s="23">
        <v>1320.9927350398245</v>
      </c>
      <c r="BV211" s="23">
        <v>77.48675556595998</v>
      </c>
      <c r="BW211" s="23">
        <v>1460.517453736393</v>
      </c>
      <c r="BX211" s="23">
        <v>102.55600998105263</v>
      </c>
      <c r="BY211" s="23">
        <v>1462.7160393531979</v>
      </c>
      <c r="BZ211" s="23">
        <v>100.35742436424755</v>
      </c>
      <c r="CA211" s="23" t="s">
        <v>94</v>
      </c>
      <c r="CB211" s="23">
        <v>250.80529061032524</v>
      </c>
      <c r="CC211" s="23">
        <v>286.4199127006427</v>
      </c>
      <c r="CD211" s="23">
        <v>81.23970511950796</v>
      </c>
      <c r="CE211" s="23">
        <v>72.16170774751026</v>
      </c>
      <c r="CF211" s="23">
        <v>28.09001920035148</v>
      </c>
      <c r="CG211" s="23">
        <v>32.506722746338625</v>
      </c>
      <c r="CH211" s="23">
        <v>43.38464147275926</v>
      </c>
    </row>
    <row r="212" spans="2:86" ht="15">
      <c r="B212" s="22" t="s">
        <v>170</v>
      </c>
      <c r="C212" s="22">
        <v>522.5925312525004</v>
      </c>
      <c r="D212" s="22">
        <v>731.1794466325453</v>
      </c>
      <c r="E212" s="22">
        <v>750.0690201954897</v>
      </c>
      <c r="F212" s="22">
        <v>685.495987935085</v>
      </c>
      <c r="G212" s="22">
        <v>519.01796735988</v>
      </c>
      <c r="H212" s="22">
        <v>142.99814969116946</v>
      </c>
      <c r="I212" s="22">
        <v>156.70219469068516</v>
      </c>
      <c r="J212" s="22">
        <v>6.196828096498202</v>
      </c>
      <c r="K212" s="22">
        <v>395.39548043935343</v>
      </c>
      <c r="L212" s="22">
        <v>1060.113780979072</v>
      </c>
      <c r="M212" s="22">
        <v>2849.533825314106</v>
      </c>
      <c r="N212" s="22">
        <v>838.0478841634534</v>
      </c>
      <c r="O212" s="22">
        <v>3071.599722129705</v>
      </c>
      <c r="P212" s="22">
        <v>3235.2263635023673</v>
      </c>
      <c r="Q212" s="22">
        <v>674.4212427908208</v>
      </c>
      <c r="R212" s="22">
        <v>3712.6757607974955</v>
      </c>
      <c r="S212" s="22">
        <v>196.9718454957214</v>
      </c>
      <c r="T212" s="22">
        <v>3687.9253348727516</v>
      </c>
      <c r="U212" s="22">
        <v>221.72227142044892</v>
      </c>
      <c r="V212" s="22">
        <v>698.2266188955118</v>
      </c>
      <c r="W212" s="22">
        <v>193.78109064804528</v>
      </c>
      <c r="X212" s="22">
        <v>1128.8793018014765</v>
      </c>
      <c r="Y212" s="22">
        <v>1160.8519211789276</v>
      </c>
      <c r="Z212" s="22">
        <v>770.5845452715881</v>
      </c>
      <c r="AA212" s="22">
        <v>224.39567376548518</v>
      </c>
      <c r="AB212" s="22" t="s">
        <v>94</v>
      </c>
      <c r="AC212" s="22" t="s">
        <v>94</v>
      </c>
      <c r="AD212" s="22" t="s">
        <v>94</v>
      </c>
      <c r="AE212" s="22">
        <v>3909.6476062932115</v>
      </c>
      <c r="AF212" s="22">
        <v>3133.430977296622</v>
      </c>
      <c r="AG212" s="22">
        <v>397.8756573082968</v>
      </c>
      <c r="AH212" s="22">
        <v>335.8887446021915</v>
      </c>
      <c r="AI212" s="22">
        <v>3688.2544385089623</v>
      </c>
      <c r="AJ212" s="22">
        <v>221.39316778423046</v>
      </c>
      <c r="AK212" s="23">
        <v>909.9677269023998</v>
      </c>
      <c r="AL212" s="23">
        <v>820.3217035138417</v>
      </c>
      <c r="AM212" s="23">
        <v>748.0464864067114</v>
      </c>
      <c r="AN212" s="23">
        <v>681.965536563654</v>
      </c>
      <c r="AO212" s="23">
        <v>749.3461529065895</v>
      </c>
      <c r="AP212" s="23">
        <v>1179.6552313293084</v>
      </c>
      <c r="AQ212" s="23">
        <v>310.9005929987657</v>
      </c>
      <c r="AR212" s="23">
        <v>465.69313839847945</v>
      </c>
      <c r="AS212" s="23">
        <v>501.60756341570584</v>
      </c>
      <c r="AT212" s="23">
        <v>287.12254177894505</v>
      </c>
      <c r="AU212" s="23">
        <v>362.7518094950122</v>
      </c>
      <c r="AV212" s="23">
        <v>429.2993974765678</v>
      </c>
      <c r="AW212" s="23">
        <v>55.49737777992103</v>
      </c>
      <c r="AX212" s="23">
        <v>1899.8241628220119</v>
      </c>
      <c r="AY212" s="23">
        <v>245.05229970703905</v>
      </c>
      <c r="AZ212" s="23">
        <v>193.8586857829406</v>
      </c>
      <c r="BA212" s="23">
        <v>327.9107142374909</v>
      </c>
      <c r="BB212" s="23">
        <v>243.7886805368078</v>
      </c>
      <c r="BC212" s="23">
        <v>206.36767799635578</v>
      </c>
      <c r="BD212" s="23">
        <v>82.96173715127905</v>
      </c>
      <c r="BE212" s="23">
        <v>275.3177943395113</v>
      </c>
      <c r="BF212" s="23">
        <v>71.73169187580744</v>
      </c>
      <c r="BG212" s="23">
        <v>171.48454009006963</v>
      </c>
      <c r="BH212" s="23">
        <v>100.26081661385354</v>
      </c>
      <c r="BI212" s="23">
        <v>96.45072935551114</v>
      </c>
      <c r="BJ212" s="23">
        <v>3425.579242911415</v>
      </c>
      <c r="BK212" s="23">
        <v>91.26781074787944</v>
      </c>
      <c r="BL212" s="23">
        <v>25.720939616798518</v>
      </c>
      <c r="BM212" s="23">
        <v>3883.926666676411</v>
      </c>
      <c r="BN212" s="23">
        <v>1107.328241707777</v>
      </c>
      <c r="BO212" s="23">
        <v>2759.265451836181</v>
      </c>
      <c r="BP212" s="23">
        <v>2871.0284560400964</v>
      </c>
      <c r="BQ212" s="23">
        <v>964.4389122498887</v>
      </c>
      <c r="BR212" s="23">
        <v>3909.6476062932115</v>
      </c>
      <c r="BS212" s="23">
        <v>3879.304152592618</v>
      </c>
      <c r="BT212" s="23">
        <v>30.343453700594438</v>
      </c>
      <c r="BU212" s="23">
        <v>3180.6555825673395</v>
      </c>
      <c r="BV212" s="23">
        <v>161.28571326900177</v>
      </c>
      <c r="BW212" s="23">
        <v>3752.286980527681</v>
      </c>
      <c r="BX212" s="23">
        <v>157.36062576552453</v>
      </c>
      <c r="BY212" s="23">
        <v>3460.934049950976</v>
      </c>
      <c r="BZ212" s="23">
        <v>448.7135563422015</v>
      </c>
      <c r="CA212" s="23" t="s">
        <v>94</v>
      </c>
      <c r="CB212" s="23">
        <v>506.79715336586776</v>
      </c>
      <c r="CC212" s="23">
        <v>584.356084389575</v>
      </c>
      <c r="CD212" s="23">
        <v>138.85326954071462</v>
      </c>
      <c r="CE212" s="23">
        <v>136.04554220972463</v>
      </c>
      <c r="CF212" s="23">
        <v>64.04361015641479</v>
      </c>
      <c r="CG212" s="23">
        <v>65.46442568951382</v>
      </c>
      <c r="CH212" s="23">
        <v>82.83497495782079</v>
      </c>
    </row>
    <row r="213" spans="1:86" ht="15">
      <c r="A213" s="22" t="s">
        <v>171</v>
      </c>
      <c r="B213" s="22" t="s">
        <v>133</v>
      </c>
      <c r="C213" s="22">
        <v>713.9548243609026</v>
      </c>
      <c r="D213" s="22">
        <v>887.926617426349</v>
      </c>
      <c r="E213" s="22">
        <v>929.1535762669948</v>
      </c>
      <c r="F213" s="22">
        <v>849.5773507975463</v>
      </c>
      <c r="G213" s="22">
        <v>845.6798346337611</v>
      </c>
      <c r="H213" s="22">
        <v>261.0279131754823</v>
      </c>
      <c r="I213" s="22">
        <v>229.9407732259937</v>
      </c>
      <c r="J213" s="22">
        <v>16.078919419106487</v>
      </c>
      <c r="K213" s="22">
        <v>344.1265894550961</v>
      </c>
      <c r="L213" s="22">
        <v>1157.4676217871524</v>
      </c>
      <c r="M213" s="22">
        <v>3919.9987769740123</v>
      </c>
      <c r="N213" s="22">
        <v>810.5296814630502</v>
      </c>
      <c r="O213" s="22">
        <v>4266.936717298198</v>
      </c>
      <c r="P213" s="22">
        <v>3960.2611469937206</v>
      </c>
      <c r="Q213" s="22">
        <v>1117.2052517675738</v>
      </c>
      <c r="R213" s="22">
        <v>4768.6518295379055</v>
      </c>
      <c r="S213" s="22">
        <v>308.8145692233448</v>
      </c>
      <c r="T213" s="22">
        <v>4627.632777625911</v>
      </c>
      <c r="U213" s="22">
        <v>449.8336211353179</v>
      </c>
      <c r="V213" s="22">
        <v>1031.8893379830893</v>
      </c>
      <c r="W213" s="22">
        <v>306.7696198642635</v>
      </c>
      <c r="X213" s="22">
        <v>1140.2781377196277</v>
      </c>
      <c r="Y213" s="22">
        <v>1599.97433578381</v>
      </c>
      <c r="Z213" s="22">
        <v>1109.244883773213</v>
      </c>
      <c r="AA213" s="22">
        <v>384.4294904902197</v>
      </c>
      <c r="AB213" s="22">
        <v>62.52373465504655</v>
      </c>
      <c r="AC213" s="22">
        <v>666.0420423305601</v>
      </c>
      <c r="AD213" s="22">
        <v>1215.4696444789622</v>
      </c>
      <c r="AE213" s="22">
        <v>3133.430977296622</v>
      </c>
      <c r="AF213" s="22">
        <v>5077.4663987612275</v>
      </c>
      <c r="AG213" s="22" t="s">
        <v>94</v>
      </c>
      <c r="AH213" s="22" t="s">
        <v>94</v>
      </c>
      <c r="AI213" s="22">
        <v>4568.981886308674</v>
      </c>
      <c r="AJ213" s="22">
        <v>508.4845124525241</v>
      </c>
      <c r="AK213" s="23">
        <v>1184.1008881843038</v>
      </c>
      <c r="AL213" s="23">
        <v>1132.527872137251</v>
      </c>
      <c r="AM213" s="23">
        <v>1118.992760371432</v>
      </c>
      <c r="AN213" s="23">
        <v>989.6863107490336</v>
      </c>
      <c r="AO213" s="23">
        <v>652.158567319205</v>
      </c>
      <c r="AP213" s="23">
        <v>1352.2181915037065</v>
      </c>
      <c r="AQ213" s="23">
        <v>349.9989992747643</v>
      </c>
      <c r="AR213" s="23">
        <v>654.0735004560553</v>
      </c>
      <c r="AS213" s="23">
        <v>623.1842500471926</v>
      </c>
      <c r="AT213" s="23">
        <v>412.7357428331884</v>
      </c>
      <c r="AU213" s="23">
        <v>403.3734058888309</v>
      </c>
      <c r="AV213" s="23">
        <v>606.8744856000255</v>
      </c>
      <c r="AW213" s="23">
        <v>71.28194232077806</v>
      </c>
      <c r="AX213" s="23">
        <v>2139.009781290315</v>
      </c>
      <c r="AY213" s="23">
        <v>287.02133560927314</v>
      </c>
      <c r="AZ213" s="23">
        <v>324.1921355831649</v>
      </c>
      <c r="BA213" s="23">
        <v>424.61710349913676</v>
      </c>
      <c r="BB213" s="23">
        <v>385.2021377184291</v>
      </c>
      <c r="BC213" s="23">
        <v>289.3888732133544</v>
      </c>
      <c r="BD213" s="23">
        <v>147.49511060426337</v>
      </c>
      <c r="BE213" s="23">
        <v>321.04689429359513</v>
      </c>
      <c r="BF213" s="23">
        <v>83.37401468358391</v>
      </c>
      <c r="BG213" s="23">
        <v>262.56801610738523</v>
      </c>
      <c r="BH213" s="23">
        <v>99.13824934558198</v>
      </c>
      <c r="BI213" s="23">
        <v>106.7379514724912</v>
      </c>
      <c r="BJ213" s="23">
        <v>4334.571675548223</v>
      </c>
      <c r="BK213" s="23">
        <v>116.50601439551471</v>
      </c>
      <c r="BL213" s="23">
        <v>125.49906936737383</v>
      </c>
      <c r="BM213" s="23">
        <v>4951.967329393876</v>
      </c>
      <c r="BN213" s="23">
        <v>1536.9158126518796</v>
      </c>
      <c r="BO213" s="23">
        <v>3061.605992814795</v>
      </c>
      <c r="BP213" s="23">
        <v>3790.762150638332</v>
      </c>
      <c r="BQ213" s="23">
        <v>1115.7686445230072</v>
      </c>
      <c r="BR213" s="23">
        <v>5077.4663987612275</v>
      </c>
      <c r="BS213" s="23">
        <v>4747.975251782193</v>
      </c>
      <c r="BT213" s="23">
        <v>329.4911469790123</v>
      </c>
      <c r="BU213" s="23">
        <v>4134.127981914147</v>
      </c>
      <c r="BV213" s="23">
        <v>250.9476735879147</v>
      </c>
      <c r="BW213" s="23">
        <v>4860.087914623678</v>
      </c>
      <c r="BX213" s="23">
        <v>211.40563156676828</v>
      </c>
      <c r="BY213" s="23">
        <v>4551.251474435897</v>
      </c>
      <c r="BZ213" s="23">
        <v>526.2149243253031</v>
      </c>
      <c r="CA213" s="23" t="s">
        <v>94</v>
      </c>
      <c r="CB213" s="23">
        <v>834.7200299946023</v>
      </c>
      <c r="CC213" s="23">
        <v>852.1768852770894</v>
      </c>
      <c r="CD213" s="23">
        <v>227.8384675723478</v>
      </c>
      <c r="CE213" s="23">
        <v>216.07315148740375</v>
      </c>
      <c r="CF213" s="23">
        <v>92.59682090568255</v>
      </c>
      <c r="CG213" s="23">
        <v>100.73721670064437</v>
      </c>
      <c r="CH213" s="23">
        <v>130.38342029994143</v>
      </c>
    </row>
    <row r="214" spans="2:86" ht="15">
      <c r="B214" s="22" t="s">
        <v>134</v>
      </c>
      <c r="C214" s="22">
        <v>89.56855059246035</v>
      </c>
      <c r="D214" s="22">
        <v>138.49355663276032</v>
      </c>
      <c r="E214" s="22">
        <v>118.94914940206428</v>
      </c>
      <c r="F214" s="22">
        <v>134.2791545856677</v>
      </c>
      <c r="G214" s="22">
        <v>55.79920923533455</v>
      </c>
      <c r="H214" s="22">
        <v>21.255648453068922</v>
      </c>
      <c r="I214" s="22">
        <v>23.44875030892309</v>
      </c>
      <c r="J214" s="22">
        <v>2.3195658347028028</v>
      </c>
      <c r="K214" s="22">
        <v>86.48225898065836</v>
      </c>
      <c r="L214" s="22">
        <v>214.27605924424307</v>
      </c>
      <c r="M214" s="22">
        <v>456.3197847813943</v>
      </c>
      <c r="N214" s="22">
        <v>181.2754314389159</v>
      </c>
      <c r="O214" s="22">
        <v>489.320412586722</v>
      </c>
      <c r="P214" s="22">
        <v>570.881633191605</v>
      </c>
      <c r="Q214" s="22">
        <v>99.71421083403521</v>
      </c>
      <c r="R214" s="22">
        <v>643.2390973826111</v>
      </c>
      <c r="S214" s="22">
        <v>27.35674664302981</v>
      </c>
      <c r="T214" s="22">
        <v>651.5067975475295</v>
      </c>
      <c r="U214" s="22">
        <v>19.089046478111623</v>
      </c>
      <c r="V214" s="22">
        <v>174.3978302398742</v>
      </c>
      <c r="W214" s="22">
        <v>41.71060576707392</v>
      </c>
      <c r="X214" s="22">
        <v>197.44454752012496</v>
      </c>
      <c r="Y214" s="22">
        <v>124.88254166273671</v>
      </c>
      <c r="Z214" s="22">
        <v>192.7562739261339</v>
      </c>
      <c r="AA214" s="22">
        <v>45.58609562498058</v>
      </c>
      <c r="AB214" s="22">
        <v>5.266567919074767</v>
      </c>
      <c r="AC214" s="22">
        <v>90.15797019650593</v>
      </c>
      <c r="AD214" s="22">
        <v>177.29564860176134</v>
      </c>
      <c r="AE214" s="22">
        <v>397.8756573082968</v>
      </c>
      <c r="AF214" s="22" t="s">
        <v>94</v>
      </c>
      <c r="AG214" s="22">
        <v>670.5958440256409</v>
      </c>
      <c r="AH214" s="22" t="s">
        <v>94</v>
      </c>
      <c r="AI214" s="22">
        <v>633.7101633344812</v>
      </c>
      <c r="AJ214" s="22">
        <v>36.885680691160445</v>
      </c>
      <c r="AK214" s="23">
        <v>123.64343764005527</v>
      </c>
      <c r="AL214" s="23">
        <v>132.43322528012828</v>
      </c>
      <c r="AM214" s="23">
        <v>128.28904224548754</v>
      </c>
      <c r="AN214" s="23">
        <v>144.80388729642172</v>
      </c>
      <c r="AO214" s="23">
        <v>141.42625156354777</v>
      </c>
      <c r="AP214" s="23">
        <v>245.42416238840613</v>
      </c>
      <c r="AQ214" s="23">
        <v>64.7159415953671</v>
      </c>
      <c r="AR214" s="23">
        <v>77.58500301569744</v>
      </c>
      <c r="AS214" s="23">
        <v>76.25275680957797</v>
      </c>
      <c r="AT214" s="23">
        <v>35.42238703917692</v>
      </c>
      <c r="AU214" s="23">
        <v>50.95767034996609</v>
      </c>
      <c r="AV214" s="23">
        <v>73.12515740905526</v>
      </c>
      <c r="AW214" s="23">
        <v>10.24241967963711</v>
      </c>
      <c r="AX214" s="23">
        <v>380.57193784214627</v>
      </c>
      <c r="AY214" s="23">
        <v>55.4261482381035</v>
      </c>
      <c r="AZ214" s="23">
        <v>25.07118005603074</v>
      </c>
      <c r="BA214" s="23">
        <v>41.939727005643086</v>
      </c>
      <c r="BB214" s="23">
        <v>34.67672773247245</v>
      </c>
      <c r="BC214" s="23">
        <v>31.84696065342467</v>
      </c>
      <c r="BD214" s="23">
        <v>9.725615441500386</v>
      </c>
      <c r="BE214" s="23">
        <v>36.75796088522928</v>
      </c>
      <c r="BF214" s="23">
        <v>13.95232305904345</v>
      </c>
      <c r="BG214" s="23">
        <v>14.200181030529757</v>
      </c>
      <c r="BH214" s="23">
        <v>21.672290062231266</v>
      </c>
      <c r="BI214" s="23">
        <v>28.307090649391025</v>
      </c>
      <c r="BJ214" s="23">
        <v>580.2540843630704</v>
      </c>
      <c r="BK214" s="23">
        <v>12.28082001548789</v>
      </c>
      <c r="BL214" s="23">
        <v>5.2458029407653815</v>
      </c>
      <c r="BM214" s="23">
        <v>665.3500410848758</v>
      </c>
      <c r="BN214" s="23">
        <v>210.85575701294687</v>
      </c>
      <c r="BO214" s="23">
        <v>387.33970108706296</v>
      </c>
      <c r="BP214" s="23">
        <v>485.303220064315</v>
      </c>
      <c r="BQ214" s="23">
        <v>172.12219559229607</v>
      </c>
      <c r="BR214" s="23">
        <v>670.5958440256409</v>
      </c>
      <c r="BS214" s="23">
        <v>639.3869274240136</v>
      </c>
      <c r="BT214" s="23">
        <v>31.208916601627678</v>
      </c>
      <c r="BU214" s="23">
        <v>577.6803335935837</v>
      </c>
      <c r="BV214" s="23">
        <v>21.10002373584286</v>
      </c>
      <c r="BW214" s="23">
        <v>645.3424906710028</v>
      </c>
      <c r="BX214" s="23">
        <v>24.56682483583716</v>
      </c>
      <c r="BY214" s="23">
        <v>635.7521899384226</v>
      </c>
      <c r="BZ214" s="23">
        <v>34.843654087218326</v>
      </c>
      <c r="CA214" s="23" t="s">
        <v>94</v>
      </c>
      <c r="CB214" s="23">
        <v>89.63061281783976</v>
      </c>
      <c r="CC214" s="23">
        <v>134.737785272994</v>
      </c>
      <c r="CD214" s="23">
        <v>34.52593295079084</v>
      </c>
      <c r="CE214" s="23">
        <v>35.27178988283538</v>
      </c>
      <c r="CF214" s="23">
        <v>15.980790462214408</v>
      </c>
      <c r="CG214" s="23">
        <v>18.642433234915046</v>
      </c>
      <c r="CH214" s="23">
        <v>20.5913428324546</v>
      </c>
    </row>
    <row r="215" spans="2:86" ht="15">
      <c r="B215" s="22" t="s">
        <v>172</v>
      </c>
      <c r="C215" s="22">
        <v>56.555799993769696</v>
      </c>
      <c r="D215" s="22">
        <v>63.74336086301892</v>
      </c>
      <c r="E215" s="22">
        <v>57.58444986878529</v>
      </c>
      <c r="F215" s="22">
        <v>84.47537725749933</v>
      </c>
      <c r="G215" s="22">
        <v>30.27089051481811</v>
      </c>
      <c r="H215" s="22">
        <v>20.697386579910578</v>
      </c>
      <c r="I215" s="22">
        <v>28.85398316565652</v>
      </c>
      <c r="J215" s="22">
        <v>2.450840450970989</v>
      </c>
      <c r="K215" s="22">
        <v>215.18413771542757</v>
      </c>
      <c r="L215" s="22">
        <v>415.58846099010367</v>
      </c>
      <c r="M215" s="22">
        <v>144.22776541975318</v>
      </c>
      <c r="N215" s="22">
        <v>344.37976806485574</v>
      </c>
      <c r="O215" s="22">
        <v>215.43645834500188</v>
      </c>
      <c r="P215" s="22">
        <v>544.0534986734627</v>
      </c>
      <c r="Q215" s="22">
        <v>15.762727736396247</v>
      </c>
      <c r="R215" s="22">
        <v>543.4692950167473</v>
      </c>
      <c r="S215" s="22">
        <v>16.346931393111554</v>
      </c>
      <c r="T215" s="22">
        <v>558.4116157666955</v>
      </c>
      <c r="U215" s="22">
        <v>1.4046106431631635</v>
      </c>
      <c r="V215" s="22">
        <v>133.553141959095</v>
      </c>
      <c r="W215" s="22">
        <v>13.832863424838592</v>
      </c>
      <c r="X215" s="22">
        <v>263.8249045872959</v>
      </c>
      <c r="Y215" s="22">
        <v>54.02344237866962</v>
      </c>
      <c r="Z215" s="22">
        <v>148.06835410410937</v>
      </c>
      <c r="AA215" s="22">
        <v>18.370798595345846</v>
      </c>
      <c r="AB215" s="22">
        <v>4.816413149354551</v>
      </c>
      <c r="AC215" s="22">
        <v>69.519754739402</v>
      </c>
      <c r="AD215" s="22">
        <v>149.5913139189086</v>
      </c>
      <c r="AE215" s="22">
        <v>335.8887446021915</v>
      </c>
      <c r="AF215" s="22" t="s">
        <v>94</v>
      </c>
      <c r="AG215" s="22" t="s">
        <v>94</v>
      </c>
      <c r="AH215" s="22">
        <v>559.8162264098586</v>
      </c>
      <c r="AI215" s="22">
        <v>525.5815011976823</v>
      </c>
      <c r="AJ215" s="22">
        <v>34.23472521217605</v>
      </c>
      <c r="AK215" s="23">
        <v>16.911417213644967</v>
      </c>
      <c r="AL215" s="23">
        <v>27.92317343200285</v>
      </c>
      <c r="AM215" s="23">
        <v>40.26113590643947</v>
      </c>
      <c r="AN215" s="23">
        <v>91.46400422133844</v>
      </c>
      <c r="AO215" s="23">
        <v>383.2564956364314</v>
      </c>
      <c r="AP215" s="23">
        <v>158.01223957312834</v>
      </c>
      <c r="AQ215" s="23">
        <v>63.84907903654744</v>
      </c>
      <c r="AR215" s="23">
        <v>67.48351539811429</v>
      </c>
      <c r="AS215" s="23">
        <v>60.42002631265804</v>
      </c>
      <c r="AT215" s="23">
        <v>60.07852315399438</v>
      </c>
      <c r="AU215" s="23">
        <v>54.04281616125297</v>
      </c>
      <c r="AV215" s="23">
        <v>49.378470384266784</v>
      </c>
      <c r="AW215" s="23">
        <v>14.981811206260081</v>
      </c>
      <c r="AX215" s="23">
        <v>382.8501864635789</v>
      </c>
      <c r="AY215" s="23">
        <v>21.27513807419788</v>
      </c>
      <c r="AZ215" s="23">
        <v>13.341729821946798</v>
      </c>
      <c r="BA215" s="23">
        <v>21.46566876907592</v>
      </c>
      <c r="BB215" s="23">
        <v>47.32797063405174</v>
      </c>
      <c r="BC215" s="23">
        <v>15.264381243504864</v>
      </c>
      <c r="BD215" s="23">
        <v>10.49892458973555</v>
      </c>
      <c r="BE215" s="23">
        <v>12.567243752622144</v>
      </c>
      <c r="BF215" s="23">
        <v>10.425885266191916</v>
      </c>
      <c r="BG215" s="23">
        <v>8.544684366746267</v>
      </c>
      <c r="BH215" s="23">
        <v>7.339720096773705</v>
      </c>
      <c r="BI215" s="23">
        <v>21.907938222442606</v>
      </c>
      <c r="BJ215" s="23">
        <v>509.0618419447947</v>
      </c>
      <c r="BK215" s="23">
        <v>1.8485949603348169</v>
      </c>
      <c r="BL215" s="23">
        <v>1.309238923002265</v>
      </c>
      <c r="BM215" s="23">
        <v>558.5069874868562</v>
      </c>
      <c r="BN215" s="23">
        <v>225.18259820458636</v>
      </c>
      <c r="BO215" s="23">
        <v>276.33036843865443</v>
      </c>
      <c r="BP215" s="23">
        <v>417.1331434598863</v>
      </c>
      <c r="BQ215" s="23">
        <v>136.50825805722107</v>
      </c>
      <c r="BR215" s="23">
        <v>559.8162264098586</v>
      </c>
      <c r="BS215" s="23">
        <v>536.4903668595791</v>
      </c>
      <c r="BT215" s="23">
        <v>23.325859550279112</v>
      </c>
      <c r="BU215" s="23">
        <v>432.0829139822786</v>
      </c>
      <c r="BV215" s="23">
        <v>22.979202761527983</v>
      </c>
      <c r="BW215" s="23">
        <v>542.2249883513186</v>
      </c>
      <c r="BX215" s="23">
        <v>16.55914804488067</v>
      </c>
      <c r="BY215" s="23">
        <v>529.1747033139387</v>
      </c>
      <c r="BZ215" s="23">
        <v>30.641523095919073</v>
      </c>
      <c r="CA215" s="23" t="s">
        <v>94</v>
      </c>
      <c r="CB215" s="23">
        <v>19.84572007441831</v>
      </c>
      <c r="CC215" s="23">
        <v>86.82573000703007</v>
      </c>
      <c r="CD215" s="23">
        <v>12.187130363210311</v>
      </c>
      <c r="CE215" s="23">
        <v>14.30086987639133</v>
      </c>
      <c r="CF215" s="23">
        <v>6.483200154657294</v>
      </c>
      <c r="CG215" s="23">
        <v>6.726568315172815</v>
      </c>
      <c r="CH215" s="23">
        <v>11.349507782659636</v>
      </c>
    </row>
    <row r="216" spans="1:86" ht="15">
      <c r="A216" s="22" t="s">
        <v>173</v>
      </c>
      <c r="B216" s="22" t="s">
        <v>136</v>
      </c>
      <c r="C216" s="22">
        <v>736.5769239717832</v>
      </c>
      <c r="D216" s="22">
        <v>1028.3499562373402</v>
      </c>
      <c r="E216" s="22">
        <v>1075.2423652012872</v>
      </c>
      <c r="F216" s="22">
        <v>1005.6169240504536</v>
      </c>
      <c r="G216" s="22">
        <v>832.6277276251517</v>
      </c>
      <c r="H216" s="22">
        <v>265.35051771150705</v>
      </c>
      <c r="I216" s="22">
        <v>258.94976182540006</v>
      </c>
      <c r="J216" s="22">
        <v>19.20651506021731</v>
      </c>
      <c r="K216" s="22">
        <v>576.3130169617889</v>
      </c>
      <c r="L216" s="22">
        <v>1595.833641565178</v>
      </c>
      <c r="M216" s="22">
        <v>4202.400067079694</v>
      </c>
      <c r="N216" s="22">
        <v>1188.4953195298513</v>
      </c>
      <c r="O216" s="22">
        <v>4609.738389115079</v>
      </c>
      <c r="P216" s="22">
        <v>4671.437860955508</v>
      </c>
      <c r="Q216" s="22">
        <v>1126.7958476894169</v>
      </c>
      <c r="R216" s="22">
        <v>5478.038305183655</v>
      </c>
      <c r="S216" s="22">
        <v>320.19540346124586</v>
      </c>
      <c r="T216" s="22">
        <v>5410.394289372429</v>
      </c>
      <c r="U216" s="22">
        <v>387.83941927252823</v>
      </c>
      <c r="V216" s="22">
        <v>1249.7836857817836</v>
      </c>
      <c r="W216" s="22">
        <v>339.417115793366</v>
      </c>
      <c r="X216" s="22">
        <v>1452.6432788673264</v>
      </c>
      <c r="Y216" s="22">
        <v>1624.124972909239</v>
      </c>
      <c r="Z216" s="22">
        <v>1356.9649010851842</v>
      </c>
      <c r="AA216" s="22">
        <v>413.21489935587704</v>
      </c>
      <c r="AB216" s="22">
        <v>34.36234894248954</v>
      </c>
      <c r="AC216" s="22">
        <v>676.8951855478475</v>
      </c>
      <c r="AD216" s="22">
        <v>1398.721735645639</v>
      </c>
      <c r="AE216" s="22">
        <v>3688.2544385089623</v>
      </c>
      <c r="AF216" s="22">
        <v>4568.981886308674</v>
      </c>
      <c r="AG216" s="22">
        <v>633.7101633344812</v>
      </c>
      <c r="AH216" s="22">
        <v>525.5815011976823</v>
      </c>
      <c r="AI216" s="22">
        <v>5798.233708644865</v>
      </c>
      <c r="AJ216" s="22" t="s">
        <v>94</v>
      </c>
      <c r="AK216" s="23">
        <v>1262.084993091506</v>
      </c>
      <c r="AL216" s="23">
        <v>1234.445285450496</v>
      </c>
      <c r="AM216" s="23">
        <v>1167.2265631662378</v>
      </c>
      <c r="AN216" s="23">
        <v>1087.4973399877588</v>
      </c>
      <c r="AO216" s="23">
        <v>1046.97952694894</v>
      </c>
      <c r="AP216" s="23">
        <v>1671.9306613874878</v>
      </c>
      <c r="AQ216" s="23">
        <v>437.27072126951003</v>
      </c>
      <c r="AR216" s="23">
        <v>742.7332471257608</v>
      </c>
      <c r="AS216" s="23">
        <v>640.367006720405</v>
      </c>
      <c r="AT216" s="23">
        <v>460.75950471834034</v>
      </c>
      <c r="AU216" s="23">
        <v>495.1167535690394</v>
      </c>
      <c r="AV216" s="23">
        <v>681.7240625245</v>
      </c>
      <c r="AW216" s="23">
        <v>89.44709756026957</v>
      </c>
      <c r="AX216" s="23">
        <v>2735.204164680911</v>
      </c>
      <c r="AY216" s="23">
        <v>332.80581045964146</v>
      </c>
      <c r="AZ216" s="23">
        <v>324.9587530877851</v>
      </c>
      <c r="BA216" s="23">
        <v>399.92319840629426</v>
      </c>
      <c r="BB216" s="23">
        <v>419.49449774348557</v>
      </c>
      <c r="BC216" s="23">
        <v>316.22104951118985</v>
      </c>
      <c r="BD216" s="23">
        <v>162.57889739085036</v>
      </c>
      <c r="BE216" s="23">
        <v>366.6030681113369</v>
      </c>
      <c r="BF216" s="23">
        <v>103.02598777795394</v>
      </c>
      <c r="BG216" s="23">
        <v>250.75427264539775</v>
      </c>
      <c r="BH216" s="23">
        <v>128.99170219239207</v>
      </c>
      <c r="BI216" s="23">
        <v>149.2471687928854</v>
      </c>
      <c r="BJ216" s="23">
        <v>5002.588433870888</v>
      </c>
      <c r="BK216" s="23">
        <v>120.60436668804398</v>
      </c>
      <c r="BL216" s="23">
        <v>79.99682602231572</v>
      </c>
      <c r="BM216" s="23">
        <v>5718.236882622547</v>
      </c>
      <c r="BN216" s="23">
        <v>1801.095511766261</v>
      </c>
      <c r="BO216" s="23">
        <v>3452.8822956273784</v>
      </c>
      <c r="BP216" s="23">
        <v>4333.622056583352</v>
      </c>
      <c r="BQ216" s="23">
        <v>1325.3201593501185</v>
      </c>
      <c r="BR216" s="23">
        <v>5798.233708644865</v>
      </c>
      <c r="BS216" s="23">
        <v>5671.703769987226</v>
      </c>
      <c r="BT216" s="23">
        <v>126.52993865767819</v>
      </c>
      <c r="BU216" s="23">
        <v>4819.660205571898</v>
      </c>
      <c r="BV216" s="23">
        <v>189.61671116447746</v>
      </c>
      <c r="BW216" s="23">
        <v>5664.022654386048</v>
      </c>
      <c r="BX216" s="23">
        <v>132.070915755497</v>
      </c>
      <c r="BY216" s="23">
        <v>5254.566521707411</v>
      </c>
      <c r="BZ216" s="23">
        <v>543.6671869375172</v>
      </c>
      <c r="CA216" s="23" t="s">
        <v>94</v>
      </c>
      <c r="CB216" s="23">
        <v>881.587216908473</v>
      </c>
      <c r="CC216" s="23">
        <v>1000.5252326203803</v>
      </c>
      <c r="CD216" s="23">
        <v>254.7993207410652</v>
      </c>
      <c r="CE216" s="23">
        <v>248.69922980960658</v>
      </c>
      <c r="CF216" s="23">
        <v>107.3247170872878</v>
      </c>
      <c r="CG216" s="23">
        <v>116.6019401013473</v>
      </c>
      <c r="CH216" s="23">
        <v>153.60511310486228</v>
      </c>
    </row>
    <row r="217" spans="2:86" ht="15">
      <c r="B217" s="22" t="s">
        <v>137</v>
      </c>
      <c r="C217" s="22">
        <v>126.57349466435949</v>
      </c>
      <c r="D217" s="22">
        <v>71.81348956951268</v>
      </c>
      <c r="E217" s="22">
        <v>45.69892812224409</v>
      </c>
      <c r="F217" s="22">
        <v>78.21819684386726</v>
      </c>
      <c r="G217" s="22">
        <v>108.35948966981556</v>
      </c>
      <c r="H217" s="22">
        <v>40.32111600665519</v>
      </c>
      <c r="I217" s="22">
        <v>27.302731721295523</v>
      </c>
      <c r="J217" s="22">
        <v>1.6428106445629136</v>
      </c>
      <c r="K217" s="22">
        <v>85.63483339825413</v>
      </c>
      <c r="L217" s="22">
        <v>217.81551378315095</v>
      </c>
      <c r="M217" s="22">
        <v>367.7495768574151</v>
      </c>
      <c r="N217" s="22">
        <v>164.7902737003076</v>
      </c>
      <c r="O217" s="22">
        <v>420.7748169402589</v>
      </c>
      <c r="P217" s="22">
        <v>465.4784353772227</v>
      </c>
      <c r="Q217" s="22">
        <v>120.0866552633445</v>
      </c>
      <c r="R217" s="22">
        <v>547.8204956695688</v>
      </c>
      <c r="S217" s="22">
        <v>37.74459497099945</v>
      </c>
      <c r="T217" s="22">
        <v>497.789236619828</v>
      </c>
      <c r="U217" s="22">
        <v>87.77585402073993</v>
      </c>
      <c r="V217" s="22">
        <v>101.95508189554526</v>
      </c>
      <c r="W217" s="22">
        <v>26.27256794284865</v>
      </c>
      <c r="X217" s="22">
        <v>177.27010179302277</v>
      </c>
      <c r="Y217" s="22">
        <v>173.8097170466636</v>
      </c>
      <c r="Z217" s="22">
        <v>107.69048224969724</v>
      </c>
      <c r="AA217" s="22">
        <v>38.20626679465424</v>
      </c>
      <c r="AB217" s="22">
        <v>38.91615521111758</v>
      </c>
      <c r="AC217" s="22">
        <v>160.90403957341172</v>
      </c>
      <c r="AD217" s="22">
        <v>164.35172807180672</v>
      </c>
      <c r="AE217" s="22">
        <v>221.39316778423046</v>
      </c>
      <c r="AF217" s="22">
        <v>508.4845124525241</v>
      </c>
      <c r="AG217" s="22">
        <v>36.885680691160445</v>
      </c>
      <c r="AH217" s="22">
        <v>34.23472521217605</v>
      </c>
      <c r="AI217" s="22" t="s">
        <v>94</v>
      </c>
      <c r="AJ217" s="22">
        <v>585.5650906405698</v>
      </c>
      <c r="AK217" s="23">
        <v>77.67878303461278</v>
      </c>
      <c r="AL217" s="23">
        <v>67.87489438091069</v>
      </c>
      <c r="AM217" s="23">
        <v>133.00034825747792</v>
      </c>
      <c r="AN217" s="23">
        <v>156.65580789021493</v>
      </c>
      <c r="AO217" s="23">
        <v>150.35525707735036</v>
      </c>
      <c r="AP217" s="23">
        <v>103.76129123422271</v>
      </c>
      <c r="AQ217" s="23">
        <v>46.085396925149766</v>
      </c>
      <c r="AR217" s="23">
        <v>64.48798380716543</v>
      </c>
      <c r="AS217" s="23">
        <v>123.76666097609218</v>
      </c>
      <c r="AT217" s="23">
        <v>52.9906042964903</v>
      </c>
      <c r="AU217" s="23">
        <v>28.625370225176336</v>
      </c>
      <c r="AV217" s="23">
        <v>56.22586282003119</v>
      </c>
      <c r="AW217" s="23">
        <v>7.660892791812654</v>
      </c>
      <c r="AX217" s="23">
        <v>198.94594792135467</v>
      </c>
      <c r="AY217" s="23">
        <v>32.76828537038035</v>
      </c>
      <c r="AZ217" s="23">
        <v>39.26254678717534</v>
      </c>
      <c r="BA217" s="23">
        <v>90.6905525681555</v>
      </c>
      <c r="BB217" s="23">
        <v>52.99711832446328</v>
      </c>
      <c r="BC217" s="23">
        <v>25.330723757652247</v>
      </c>
      <c r="BD217" s="23">
        <v>7.984125348964711</v>
      </c>
      <c r="BE217" s="23">
        <v>17.225669465634844</v>
      </c>
      <c r="BF217" s="23">
        <v>4.788503290217805</v>
      </c>
      <c r="BG217" s="23">
        <v>38.69361132321324</v>
      </c>
      <c r="BH217" s="23">
        <v>3.0476033852743836</v>
      </c>
      <c r="BI217" s="23">
        <v>9.06681871664517</v>
      </c>
      <c r="BJ217" s="23">
        <v>481.0474966498899</v>
      </c>
      <c r="BK217" s="23">
        <v>13.643487224076877</v>
      </c>
      <c r="BL217" s="23">
        <v>57.55836950229891</v>
      </c>
      <c r="BM217" s="23">
        <v>528.0067211382698</v>
      </c>
      <c r="BN217" s="23">
        <v>196.45446828415697</v>
      </c>
      <c r="BO217" s="23">
        <v>318.61613192418383</v>
      </c>
      <c r="BP217" s="23">
        <v>415.67396631707385</v>
      </c>
      <c r="BQ217" s="23">
        <v>111.98194515118492</v>
      </c>
      <c r="BR217" s="23">
        <v>585.5650906405698</v>
      </c>
      <c r="BS217" s="23">
        <v>319.02535392859625</v>
      </c>
      <c r="BT217" s="23">
        <v>266.5397367119705</v>
      </c>
      <c r="BU217" s="23">
        <v>382.2422792972059</v>
      </c>
      <c r="BV217" s="23">
        <v>108.39941008323696</v>
      </c>
      <c r="BW217" s="23">
        <v>452.1680380496064</v>
      </c>
      <c r="BX217" s="23">
        <v>127.84571999108053</v>
      </c>
      <c r="BY217" s="23">
        <v>529.1303939462313</v>
      </c>
      <c r="BZ217" s="23">
        <v>56.434696694337084</v>
      </c>
      <c r="CA217" s="23" t="s">
        <v>94</v>
      </c>
      <c r="CB217" s="23">
        <v>69.73035571852863</v>
      </c>
      <c r="CC217" s="23">
        <v>83.49246223491502</v>
      </c>
      <c r="CD217" s="23">
        <v>22.508807222026945</v>
      </c>
      <c r="CE217" s="23">
        <v>19.507615261277103</v>
      </c>
      <c r="CF217" s="23">
        <v>8.895500224956063</v>
      </c>
      <c r="CG217" s="23">
        <v>9.949446690099592</v>
      </c>
      <c r="CH217" s="23">
        <v>10.654779199765667</v>
      </c>
    </row>
    <row r="218" spans="1:86" ht="15">
      <c r="A218" s="22" t="s">
        <v>71</v>
      </c>
      <c r="B218" s="22" t="s">
        <v>138</v>
      </c>
      <c r="C218" s="22">
        <v>149.35039196865907</v>
      </c>
      <c r="D218" s="22">
        <v>315.3173268002748</v>
      </c>
      <c r="E218" s="22">
        <v>309.7978050988872</v>
      </c>
      <c r="F218" s="22">
        <v>302.1941746342629</v>
      </c>
      <c r="G218" s="22">
        <v>231.93066280712986</v>
      </c>
      <c r="H218" s="22">
        <v>22.529581258523958</v>
      </c>
      <c r="I218" s="22">
        <v>8.643833558388062</v>
      </c>
      <c r="J218" s="22" t="s">
        <v>94</v>
      </c>
      <c r="K218" s="22" t="s">
        <v>94</v>
      </c>
      <c r="L218" s="22">
        <v>32.76382500176012</v>
      </c>
      <c r="M218" s="22">
        <v>1306.9999511243618</v>
      </c>
      <c r="N218" s="22">
        <v>7.543799579212758</v>
      </c>
      <c r="O218" s="22">
        <v>1332.2199765469097</v>
      </c>
      <c r="P218" s="22">
        <v>925.1721816871053</v>
      </c>
      <c r="Q218" s="22">
        <v>414.59159443902047</v>
      </c>
      <c r="R218" s="22">
        <v>1265.9243608099848</v>
      </c>
      <c r="S218" s="22">
        <v>73.83941531613648</v>
      </c>
      <c r="T218" s="22">
        <v>1216.0332423836542</v>
      </c>
      <c r="U218" s="22">
        <v>123.73053374246155</v>
      </c>
      <c r="V218" s="22">
        <v>259.35038552664804</v>
      </c>
      <c r="W218" s="22">
        <v>87.53028475446877</v>
      </c>
      <c r="X218" s="22">
        <v>251.73330424307673</v>
      </c>
      <c r="Y218" s="22">
        <v>474.99349223059227</v>
      </c>
      <c r="Z218" s="22">
        <v>286.21552774926545</v>
      </c>
      <c r="AA218" s="22">
        <v>102.23424672341041</v>
      </c>
      <c r="AB218" s="22">
        <v>8.190809342796824</v>
      </c>
      <c r="AC218" s="22">
        <v>137.9931480285548</v>
      </c>
      <c r="AD218" s="22">
        <v>283.61209185237146</v>
      </c>
      <c r="AE218" s="22">
        <v>909.9677269023998</v>
      </c>
      <c r="AF218" s="22">
        <v>1184.1008881843038</v>
      </c>
      <c r="AG218" s="22">
        <v>123.64343764005527</v>
      </c>
      <c r="AH218" s="22">
        <v>16.911417213644967</v>
      </c>
      <c r="AI218" s="22">
        <v>1262.084993091506</v>
      </c>
      <c r="AJ218" s="22">
        <v>77.67878303461278</v>
      </c>
      <c r="AK218" s="23">
        <v>1339.7637761261217</v>
      </c>
      <c r="AL218" s="23" t="s">
        <v>94</v>
      </c>
      <c r="AM218" s="23" t="s">
        <v>94</v>
      </c>
      <c r="AN218" s="23" t="s">
        <v>94</v>
      </c>
      <c r="AO218" s="23" t="s">
        <v>94</v>
      </c>
      <c r="AP218" s="23">
        <v>465.4419437599191</v>
      </c>
      <c r="AQ218" s="23">
        <v>62.20331573935215</v>
      </c>
      <c r="AR218" s="23">
        <v>179.88665764783198</v>
      </c>
      <c r="AS218" s="23">
        <v>129.7321136541598</v>
      </c>
      <c r="AT218" s="23">
        <v>18.748616515404265</v>
      </c>
      <c r="AU218" s="23">
        <v>136.32383122611785</v>
      </c>
      <c r="AV218" s="23">
        <v>209.36937106164652</v>
      </c>
      <c r="AW218" s="23">
        <v>10.959897072720926</v>
      </c>
      <c r="AX218" s="23">
        <v>632.841747558095</v>
      </c>
      <c r="AY218" s="23">
        <v>48.681611866750146</v>
      </c>
      <c r="AZ218" s="23">
        <v>83.0240106885322</v>
      </c>
      <c r="BA218" s="23">
        <v>80.24306060973166</v>
      </c>
      <c r="BB218" s="23">
        <v>17.02167980007047</v>
      </c>
      <c r="BC218" s="23">
        <v>127.50607669833929</v>
      </c>
      <c r="BD218" s="23">
        <v>12.677229184218952</v>
      </c>
      <c r="BE218" s="23">
        <v>128.53124792969797</v>
      </c>
      <c r="BF218" s="23">
        <v>53.387960322805924</v>
      </c>
      <c r="BG218" s="23">
        <v>53.92373220143518</v>
      </c>
      <c r="BH218" s="23">
        <v>69.19351206067218</v>
      </c>
      <c r="BI218" s="23">
        <v>50.0603401719978</v>
      </c>
      <c r="BJ218" s="23">
        <v>1071.1656705382002</v>
      </c>
      <c r="BK218" s="23">
        <v>46.03138475386963</v>
      </c>
      <c r="BL218" s="23">
        <v>28.623315086849477</v>
      </c>
      <c r="BM218" s="23">
        <v>1311.1404610392733</v>
      </c>
      <c r="BN218" s="23">
        <v>384.8291030224907</v>
      </c>
      <c r="BO218" s="23">
        <v>843.4045355366007</v>
      </c>
      <c r="BP218" s="23">
        <v>998.2303730376836</v>
      </c>
      <c r="BQ218" s="23">
        <v>298.4115680589917</v>
      </c>
      <c r="BR218" s="23">
        <v>1339.7637761261217</v>
      </c>
      <c r="BS218" s="23">
        <v>1289.8612645310686</v>
      </c>
      <c r="BT218" s="23">
        <v>49.90251159505382</v>
      </c>
      <c r="BU218" s="23">
        <v>1106.5201343683286</v>
      </c>
      <c r="BV218" s="23">
        <v>57.510304249531124</v>
      </c>
      <c r="BW218" s="23">
        <v>1285.564951964538</v>
      </c>
      <c r="BX218" s="23">
        <v>52.928285747512405</v>
      </c>
      <c r="BY218" s="23">
        <v>1222.551294074747</v>
      </c>
      <c r="BZ218" s="23">
        <v>117.2124820513693</v>
      </c>
      <c r="CA218" s="23" t="s">
        <v>94</v>
      </c>
      <c r="CB218" s="23">
        <v>243.28732004585152</v>
      </c>
      <c r="CC218" s="23">
        <v>220.9199550533087</v>
      </c>
      <c r="CD218" s="23">
        <v>67.49848215348572</v>
      </c>
      <c r="CE218" s="23">
        <v>63.37474913473938</v>
      </c>
      <c r="CF218" s="23">
        <v>23.50107427768014</v>
      </c>
      <c r="CG218" s="23">
        <v>24.571979913298204</v>
      </c>
      <c r="CH218" s="23">
        <v>29.152421437024028</v>
      </c>
    </row>
    <row r="219" spans="2:86" ht="15">
      <c r="B219" s="22" t="s">
        <v>139</v>
      </c>
      <c r="C219" s="22">
        <v>211.54775343223616</v>
      </c>
      <c r="D219" s="22">
        <v>279.24622201770023</v>
      </c>
      <c r="E219" s="22">
        <v>281.670487592516</v>
      </c>
      <c r="F219" s="22">
        <v>235.2500609732078</v>
      </c>
      <c r="G219" s="22">
        <v>156.55193315026747</v>
      </c>
      <c r="H219" s="22">
        <v>90.98554433490129</v>
      </c>
      <c r="I219" s="22">
        <v>47.028330786725256</v>
      </c>
      <c r="J219" s="22">
        <v>0.03984754384990661</v>
      </c>
      <c r="K219" s="22" t="s">
        <v>94</v>
      </c>
      <c r="L219" s="22">
        <v>71.26892828819685</v>
      </c>
      <c r="M219" s="22">
        <v>1231.051251543205</v>
      </c>
      <c r="N219" s="22">
        <v>57.02039331940281</v>
      </c>
      <c r="O219" s="22">
        <v>1245.299786512004</v>
      </c>
      <c r="P219" s="22">
        <v>1005.2860877087228</v>
      </c>
      <c r="Q219" s="22">
        <v>297.0340921226812</v>
      </c>
      <c r="R219" s="22">
        <v>1215.9989394837987</v>
      </c>
      <c r="S219" s="22">
        <v>86.32124034760592</v>
      </c>
      <c r="T219" s="22">
        <v>1207.0869737732485</v>
      </c>
      <c r="U219" s="22">
        <v>95.23320605815508</v>
      </c>
      <c r="V219" s="22">
        <v>263.0055100308466</v>
      </c>
      <c r="W219" s="22">
        <v>90.2473648531297</v>
      </c>
      <c r="X219" s="22">
        <v>282.0019311591705</v>
      </c>
      <c r="Y219" s="22">
        <v>420.8851559183671</v>
      </c>
      <c r="Z219" s="22">
        <v>284.3422498757222</v>
      </c>
      <c r="AA219" s="22">
        <v>108.07826990967963</v>
      </c>
      <c r="AB219" s="22">
        <v>8.09704216948833</v>
      </c>
      <c r="AC219" s="22">
        <v>160.44910000348924</v>
      </c>
      <c r="AD219" s="22">
        <v>313.45233414458363</v>
      </c>
      <c r="AE219" s="22">
        <v>820.3217035138417</v>
      </c>
      <c r="AF219" s="22">
        <v>1132.527872137251</v>
      </c>
      <c r="AG219" s="22">
        <v>132.43322528012828</v>
      </c>
      <c r="AH219" s="22">
        <v>27.92317343200285</v>
      </c>
      <c r="AI219" s="22">
        <v>1234.445285450496</v>
      </c>
      <c r="AJ219" s="22">
        <v>67.87489438091069</v>
      </c>
      <c r="AK219" s="23" t="s">
        <v>94</v>
      </c>
      <c r="AL219" s="23">
        <v>1302.3201798314003</v>
      </c>
      <c r="AM219" s="23" t="s">
        <v>94</v>
      </c>
      <c r="AN219" s="23" t="s">
        <v>94</v>
      </c>
      <c r="AO219" s="23" t="s">
        <v>94</v>
      </c>
      <c r="AP219" s="23">
        <v>401.8653867626336</v>
      </c>
      <c r="AQ219" s="23">
        <v>108.58388565283914</v>
      </c>
      <c r="AR219" s="23">
        <v>199.8229000883455</v>
      </c>
      <c r="AS219" s="23">
        <v>139.47125416879933</v>
      </c>
      <c r="AT219" s="23">
        <v>59.305299766658024</v>
      </c>
      <c r="AU219" s="23">
        <v>96.20031069986807</v>
      </c>
      <c r="AV219" s="23">
        <v>169.11439260953583</v>
      </c>
      <c r="AW219" s="23">
        <v>13.080942642344596</v>
      </c>
      <c r="AX219" s="23">
        <v>576.695345106287</v>
      </c>
      <c r="AY219" s="23">
        <v>95.02933186601642</v>
      </c>
      <c r="AZ219" s="23">
        <v>106.90569055113251</v>
      </c>
      <c r="BA219" s="23">
        <v>95.28502047882483</v>
      </c>
      <c r="BB219" s="23">
        <v>61.46763321968338</v>
      </c>
      <c r="BC219" s="23">
        <v>76.18607467364016</v>
      </c>
      <c r="BD219" s="23">
        <v>53.31848621202671</v>
      </c>
      <c r="BE219" s="23">
        <v>88.72834306385884</v>
      </c>
      <c r="BF219" s="23">
        <v>19.725995307324546</v>
      </c>
      <c r="BG219" s="23">
        <v>45.47323976128733</v>
      </c>
      <c r="BH219" s="23">
        <v>27.80539096707376</v>
      </c>
      <c r="BI219" s="23">
        <v>30.708592113049082</v>
      </c>
      <c r="BJ219" s="23">
        <v>1129.9030025098002</v>
      </c>
      <c r="BK219" s="23">
        <v>29.91902997637983</v>
      </c>
      <c r="BL219" s="23">
        <v>26.525496769544937</v>
      </c>
      <c r="BM219" s="23">
        <v>1275.7946830618573</v>
      </c>
      <c r="BN219" s="23">
        <v>358.0268968785885</v>
      </c>
      <c r="BO219" s="23">
        <v>833.9734220538315</v>
      </c>
      <c r="BP219" s="23">
        <v>942.9521809831673</v>
      </c>
      <c r="BQ219" s="23">
        <v>322.9677397648007</v>
      </c>
      <c r="BR219" s="23">
        <v>1302.3201798314003</v>
      </c>
      <c r="BS219" s="23">
        <v>1244.6379124571522</v>
      </c>
      <c r="BT219" s="23">
        <v>57.6822673742539</v>
      </c>
      <c r="BU219" s="23">
        <v>1081.240499805703</v>
      </c>
      <c r="BV219" s="23">
        <v>50.22444421679651</v>
      </c>
      <c r="BW219" s="23">
        <v>1265.2007526587229</v>
      </c>
      <c r="BX219" s="23">
        <v>36.95447213340951</v>
      </c>
      <c r="BY219" s="23">
        <v>1195.9252362609036</v>
      </c>
      <c r="BZ219" s="23">
        <v>106.39494357049992</v>
      </c>
      <c r="CA219" s="23" t="s">
        <v>94</v>
      </c>
      <c r="CB219" s="23">
        <v>230.46626381823074</v>
      </c>
      <c r="CC219" s="23">
        <v>217.70057697598045</v>
      </c>
      <c r="CD219" s="23">
        <v>63.27079309021687</v>
      </c>
      <c r="CE219" s="23">
        <v>59.59336611364975</v>
      </c>
      <c r="CF219" s="23">
        <v>25.261132913298194</v>
      </c>
      <c r="CG219" s="23">
        <v>31.423180128295254</v>
      </c>
      <c r="CH219" s="23">
        <v>38.06323101874637</v>
      </c>
    </row>
    <row r="220" spans="2:86" ht="15">
      <c r="B220" s="22" t="s">
        <v>174</v>
      </c>
      <c r="C220" s="22">
        <v>221.13214795919893</v>
      </c>
      <c r="D220" s="22">
        <v>253.88030804833568</v>
      </c>
      <c r="E220" s="22">
        <v>227.66542677183406</v>
      </c>
      <c r="F220" s="22">
        <v>236.9574798031084</v>
      </c>
      <c r="G220" s="22">
        <v>170.74092419330046</v>
      </c>
      <c r="H220" s="22">
        <v>94.459135897482</v>
      </c>
      <c r="I220" s="22">
        <v>81.65365888735793</v>
      </c>
      <c r="J220" s="22">
        <v>10.708889736741805</v>
      </c>
      <c r="K220" s="22">
        <v>3.028940126355991</v>
      </c>
      <c r="L220" s="22">
        <v>119.98856009574824</v>
      </c>
      <c r="M220" s="22">
        <v>1180.238351327967</v>
      </c>
      <c r="N220" s="22">
        <v>127.78301831510637</v>
      </c>
      <c r="O220" s="22">
        <v>1172.4438931086127</v>
      </c>
      <c r="P220" s="22">
        <v>981.5900042882023</v>
      </c>
      <c r="Q220" s="22">
        <v>318.63690713550767</v>
      </c>
      <c r="R220" s="22">
        <v>1199.2001848459472</v>
      </c>
      <c r="S220" s="22">
        <v>101.02672657776688</v>
      </c>
      <c r="T220" s="22">
        <v>1146.0551995010885</v>
      </c>
      <c r="U220" s="22">
        <v>154.1717119226222</v>
      </c>
      <c r="V220" s="22">
        <v>279.12173232766577</v>
      </c>
      <c r="W220" s="22">
        <v>84.69304368575746</v>
      </c>
      <c r="X220" s="22">
        <v>266.3732921363376</v>
      </c>
      <c r="Y220" s="22">
        <v>409.2282317715604</v>
      </c>
      <c r="Z220" s="22">
        <v>295.65736015801235</v>
      </c>
      <c r="AA220" s="22">
        <v>109.8082264836295</v>
      </c>
      <c r="AB220" s="22">
        <v>17.39623967582591</v>
      </c>
      <c r="AC220" s="22">
        <v>198.5729914833667</v>
      </c>
      <c r="AD220" s="22">
        <v>336.21119385781225</v>
      </c>
      <c r="AE220" s="22">
        <v>748.0464864067114</v>
      </c>
      <c r="AF220" s="22">
        <v>1118.992760371432</v>
      </c>
      <c r="AG220" s="22">
        <v>128.28904224548754</v>
      </c>
      <c r="AH220" s="22">
        <v>40.26113590643947</v>
      </c>
      <c r="AI220" s="22">
        <v>1167.2265631662378</v>
      </c>
      <c r="AJ220" s="22">
        <v>133.00034825747792</v>
      </c>
      <c r="AK220" s="23" t="s">
        <v>94</v>
      </c>
      <c r="AL220" s="23" t="s">
        <v>94</v>
      </c>
      <c r="AM220" s="23">
        <v>1300.2269114237126</v>
      </c>
      <c r="AN220" s="23" t="s">
        <v>94</v>
      </c>
      <c r="AO220" s="23" t="s">
        <v>94</v>
      </c>
      <c r="AP220" s="23">
        <v>318.99370352642484</v>
      </c>
      <c r="AQ220" s="23">
        <v>127.38173463220548</v>
      </c>
      <c r="AR220" s="23">
        <v>158.33619597071146</v>
      </c>
      <c r="AS220" s="23">
        <v>152.16324438432468</v>
      </c>
      <c r="AT220" s="23">
        <v>106.94557337063588</v>
      </c>
      <c r="AU220" s="23">
        <v>97.34528061292157</v>
      </c>
      <c r="AV220" s="23">
        <v>142.93122074310617</v>
      </c>
      <c r="AW220" s="23">
        <v>21.18899879227344</v>
      </c>
      <c r="AX220" s="23">
        <v>498.0538695778181</v>
      </c>
      <c r="AY220" s="23">
        <v>114.71546762295597</v>
      </c>
      <c r="AZ220" s="23">
        <v>78.3952224436148</v>
      </c>
      <c r="BA220" s="23">
        <v>102.13853122865511</v>
      </c>
      <c r="BB220" s="23">
        <v>114.16620293307321</v>
      </c>
      <c r="BC220" s="23">
        <v>58.99317045234599</v>
      </c>
      <c r="BD220" s="23">
        <v>46.64350033058606</v>
      </c>
      <c r="BE220" s="23">
        <v>78.65684404792583</v>
      </c>
      <c r="BF220" s="23">
        <v>9.697228515529343</v>
      </c>
      <c r="BG220" s="23">
        <v>93.22139665335297</v>
      </c>
      <c r="BH220" s="23">
        <v>24.989177972783448</v>
      </c>
      <c r="BI220" s="23">
        <v>28.636656461846883</v>
      </c>
      <c r="BJ220" s="23">
        <v>1103.164256194402</v>
      </c>
      <c r="BK220" s="23">
        <v>32.67045745191129</v>
      </c>
      <c r="BL220" s="23">
        <v>33.94228667385817</v>
      </c>
      <c r="BM220" s="23">
        <v>1266.2846247498564</v>
      </c>
      <c r="BN220" s="23">
        <v>358.9790675007115</v>
      </c>
      <c r="BO220" s="23">
        <v>805.4299601279258</v>
      </c>
      <c r="BP220" s="23">
        <v>953.2895632944759</v>
      </c>
      <c r="BQ220" s="23">
        <v>298.5913746104436</v>
      </c>
      <c r="BR220" s="23">
        <v>1300.2269114237126</v>
      </c>
      <c r="BS220" s="23">
        <v>1189.161917412934</v>
      </c>
      <c r="BT220" s="23">
        <v>111.06499401078298</v>
      </c>
      <c r="BU220" s="23">
        <v>1083.3933167088878</v>
      </c>
      <c r="BV220" s="23">
        <v>59.02476460473326</v>
      </c>
      <c r="BW220" s="23">
        <v>1219.4002973037636</v>
      </c>
      <c r="BX220" s="23">
        <v>79.77633089104279</v>
      </c>
      <c r="BY220" s="23">
        <v>1194.483009431251</v>
      </c>
      <c r="BZ220" s="23">
        <v>105.74390199246352</v>
      </c>
      <c r="CA220" s="23" t="s">
        <v>94</v>
      </c>
      <c r="CB220" s="23">
        <v>237.67337964694877</v>
      </c>
      <c r="CC220" s="23">
        <v>219.71326666959507</v>
      </c>
      <c r="CD220" s="23">
        <v>65.60056818336265</v>
      </c>
      <c r="CE220" s="23">
        <v>59.45395526772116</v>
      </c>
      <c r="CF220" s="23">
        <v>23.980755073227897</v>
      </c>
      <c r="CG220" s="23">
        <v>29.979893503807872</v>
      </c>
      <c r="CH220" s="23">
        <v>36.11144805916817</v>
      </c>
    </row>
    <row r="221" spans="2:86" ht="15">
      <c r="B221" s="22" t="s">
        <v>141</v>
      </c>
      <c r="C221" s="22">
        <v>175.72144689991273</v>
      </c>
      <c r="D221" s="22">
        <v>178.36248960238578</v>
      </c>
      <c r="E221" s="22">
        <v>213.27995558174243</v>
      </c>
      <c r="F221" s="22">
        <v>204.56022334150538</v>
      </c>
      <c r="G221" s="22">
        <v>249.29735709964152</v>
      </c>
      <c r="H221" s="22">
        <v>62.42221597542415</v>
      </c>
      <c r="I221" s="22">
        <v>92.69303069591584</v>
      </c>
      <c r="J221" s="22">
        <v>5.251247736442132</v>
      </c>
      <c r="K221" s="22">
        <v>62.56518094500211</v>
      </c>
      <c r="L221" s="22">
        <v>472.43471325810236</v>
      </c>
      <c r="M221" s="22">
        <v>771.7184346198719</v>
      </c>
      <c r="N221" s="22">
        <v>362.8540315390754</v>
      </c>
      <c r="O221" s="22">
        <v>881.2991163389006</v>
      </c>
      <c r="P221" s="22">
        <v>1036.7274766074522</v>
      </c>
      <c r="Q221" s="22">
        <v>207.42567127051854</v>
      </c>
      <c r="R221" s="22">
        <v>1176.0406428799718</v>
      </c>
      <c r="S221" s="22">
        <v>68.11250499800336</v>
      </c>
      <c r="T221" s="22">
        <v>1146.8184619894062</v>
      </c>
      <c r="U221" s="22">
        <v>97.33468588856695</v>
      </c>
      <c r="V221" s="22">
        <v>279.87800446000574</v>
      </c>
      <c r="W221" s="22">
        <v>71.29129405489347</v>
      </c>
      <c r="X221" s="22">
        <v>317.52702300732733</v>
      </c>
      <c r="Y221" s="22">
        <v>336.984757732105</v>
      </c>
      <c r="Z221" s="22">
        <v>301.35721146801075</v>
      </c>
      <c r="AA221" s="22">
        <v>87.63057941115093</v>
      </c>
      <c r="AB221" s="22">
        <v>29.04209843951515</v>
      </c>
      <c r="AC221" s="22">
        <v>190.13075737186185</v>
      </c>
      <c r="AD221" s="22">
        <v>343.01475550294225</v>
      </c>
      <c r="AE221" s="22">
        <v>681.965536563654</v>
      </c>
      <c r="AF221" s="22">
        <v>989.6863107490336</v>
      </c>
      <c r="AG221" s="22">
        <v>144.80388729642172</v>
      </c>
      <c r="AH221" s="22">
        <v>91.46400422133844</v>
      </c>
      <c r="AI221" s="22">
        <v>1087.4973399877588</v>
      </c>
      <c r="AJ221" s="22">
        <v>156.65580789021493</v>
      </c>
      <c r="AK221" s="23" t="s">
        <v>94</v>
      </c>
      <c r="AL221" s="23" t="s">
        <v>94</v>
      </c>
      <c r="AM221" s="23" t="s">
        <v>94</v>
      </c>
      <c r="AN221" s="23">
        <v>1244.15314787798</v>
      </c>
      <c r="AO221" s="23" t="s">
        <v>94</v>
      </c>
      <c r="AP221" s="23">
        <v>257.3894507299691</v>
      </c>
      <c r="AQ221" s="23">
        <v>69.23887422690322</v>
      </c>
      <c r="AR221" s="23">
        <v>140.1149459436942</v>
      </c>
      <c r="AS221" s="23">
        <v>178.42374364851858</v>
      </c>
      <c r="AT221" s="23">
        <v>183.69508553723006</v>
      </c>
      <c r="AU221" s="23">
        <v>99.73833518957221</v>
      </c>
      <c r="AV221" s="23">
        <v>143.58650060254146</v>
      </c>
      <c r="AW221" s="23">
        <v>21.119471360113046</v>
      </c>
      <c r="AX221" s="23">
        <v>445.64021715019436</v>
      </c>
      <c r="AY221" s="23">
        <v>65.77412389691855</v>
      </c>
      <c r="AZ221" s="23">
        <v>64.99856621684063</v>
      </c>
      <c r="BA221" s="23">
        <v>143.61403910234634</v>
      </c>
      <c r="BB221" s="23">
        <v>171.9950364270265</v>
      </c>
      <c r="BC221" s="23">
        <v>64.25988099431102</v>
      </c>
      <c r="BD221" s="23">
        <v>37.31618759544061</v>
      </c>
      <c r="BE221" s="23">
        <v>65.90929775461795</v>
      </c>
      <c r="BF221" s="23">
        <v>14.732008138131105</v>
      </c>
      <c r="BG221" s="23">
        <v>76.175371031217</v>
      </c>
      <c r="BH221" s="23">
        <v>7.652077639416733</v>
      </c>
      <c r="BI221" s="23">
        <v>29.639578923024505</v>
      </c>
      <c r="BJ221" s="23">
        <v>1089.9104675000883</v>
      </c>
      <c r="BK221" s="23">
        <v>20.1840084891629</v>
      </c>
      <c r="BL221" s="23">
        <v>37.81859065304978</v>
      </c>
      <c r="BM221" s="23">
        <v>1206.3345572249277</v>
      </c>
      <c r="BN221" s="23">
        <v>383.3345195014302</v>
      </c>
      <c r="BO221" s="23">
        <v>727.7154848439101</v>
      </c>
      <c r="BP221" s="23">
        <v>928.7136937923309</v>
      </c>
      <c r="BQ221" s="23">
        <v>268.23333065444154</v>
      </c>
      <c r="BR221" s="23">
        <v>1244.15314787798</v>
      </c>
      <c r="BS221" s="23">
        <v>1136.734766071663</v>
      </c>
      <c r="BT221" s="23">
        <v>107.41838180631136</v>
      </c>
      <c r="BU221" s="23">
        <v>1005.2714099794383</v>
      </c>
      <c r="BV221" s="23">
        <v>79.41011125386731</v>
      </c>
      <c r="BW221" s="23">
        <v>1193.4916478816253</v>
      </c>
      <c r="BX221" s="23">
        <v>45.958802895447654</v>
      </c>
      <c r="BY221" s="23">
        <v>1107.3677706943208</v>
      </c>
      <c r="BZ221" s="23">
        <v>136.78537718365263</v>
      </c>
      <c r="CA221" s="23" t="s">
        <v>94</v>
      </c>
      <c r="CB221" s="23">
        <v>183.7452535759781</v>
      </c>
      <c r="CC221" s="23">
        <v>216.63132909197358</v>
      </c>
      <c r="CD221" s="23">
        <v>51.062934005272446</v>
      </c>
      <c r="CE221" s="23">
        <v>55.53389724428828</v>
      </c>
      <c r="CF221" s="23">
        <v>23.93390779379029</v>
      </c>
      <c r="CG221" s="23">
        <v>27.48819075102521</v>
      </c>
      <c r="CH221" s="23">
        <v>39.164358472759254</v>
      </c>
    </row>
    <row r="222" spans="2:86" ht="15">
      <c r="B222" s="22" t="s">
        <v>142</v>
      </c>
      <c r="C222" s="22">
        <v>105.39867837612677</v>
      </c>
      <c r="D222" s="22">
        <v>73.35709933816942</v>
      </c>
      <c r="E222" s="22">
        <v>88.52761827857243</v>
      </c>
      <c r="F222" s="22">
        <v>104.87318214222788</v>
      </c>
      <c r="G222" s="22">
        <v>132.46634004462663</v>
      </c>
      <c r="H222" s="22">
        <v>35.27515625183221</v>
      </c>
      <c r="I222" s="22">
        <v>56.23363961830871</v>
      </c>
      <c r="J222" s="22">
        <v>4.8493406877463965</v>
      </c>
      <c r="K222" s="22">
        <v>596.3537292886837</v>
      </c>
      <c r="L222" s="22">
        <v>1117.193128704522</v>
      </c>
      <c r="M222" s="22">
        <v>80.14165532176507</v>
      </c>
      <c r="N222" s="22">
        <v>798.084350477364</v>
      </c>
      <c r="O222" s="22">
        <v>399.2504335489278</v>
      </c>
      <c r="P222" s="22">
        <v>1188.1405460412705</v>
      </c>
      <c r="Q222" s="22">
        <v>9.194237985021534</v>
      </c>
      <c r="R222" s="22">
        <v>1168.6946728335583</v>
      </c>
      <c r="S222" s="22">
        <v>28.640111192732736</v>
      </c>
      <c r="T222" s="22">
        <v>1192.1896483448309</v>
      </c>
      <c r="U222" s="22">
        <v>5.145135681461508</v>
      </c>
      <c r="V222" s="22">
        <v>270.38313533215853</v>
      </c>
      <c r="W222" s="22">
        <v>31.927696387966126</v>
      </c>
      <c r="X222" s="22">
        <v>512.2778301144347</v>
      </c>
      <c r="Y222" s="22">
        <v>155.84305230327394</v>
      </c>
      <c r="Z222" s="22">
        <v>297.08303408387366</v>
      </c>
      <c r="AA222" s="22">
        <v>43.669843622658604</v>
      </c>
      <c r="AB222" s="22">
        <v>10.552314525980911</v>
      </c>
      <c r="AC222" s="22">
        <v>150.65322823398293</v>
      </c>
      <c r="AD222" s="22">
        <v>286.7830883597368</v>
      </c>
      <c r="AE222" s="22">
        <v>749.3461529065895</v>
      </c>
      <c r="AF222" s="22">
        <v>652.158567319205</v>
      </c>
      <c r="AG222" s="22">
        <v>141.42625156354777</v>
      </c>
      <c r="AH222" s="22">
        <v>383.2564956364314</v>
      </c>
      <c r="AI222" s="22">
        <v>1046.97952694894</v>
      </c>
      <c r="AJ222" s="22">
        <v>150.35525707735036</v>
      </c>
      <c r="AK222" s="23" t="s">
        <v>94</v>
      </c>
      <c r="AL222" s="23" t="s">
        <v>94</v>
      </c>
      <c r="AM222" s="23" t="s">
        <v>94</v>
      </c>
      <c r="AN222" s="23" t="s">
        <v>94</v>
      </c>
      <c r="AO222" s="23">
        <v>1197.3347840262934</v>
      </c>
      <c r="AP222" s="23">
        <v>332.00146784275864</v>
      </c>
      <c r="AQ222" s="23">
        <v>115.9483079433601</v>
      </c>
      <c r="AR222" s="23">
        <v>129.0605312823479</v>
      </c>
      <c r="AS222" s="23">
        <v>164.34331184069282</v>
      </c>
      <c r="AT222" s="23">
        <v>145.0555338249024</v>
      </c>
      <c r="AU222" s="23">
        <v>94.13436606573974</v>
      </c>
      <c r="AV222" s="23">
        <v>72.94844032770891</v>
      </c>
      <c r="AW222" s="23">
        <v>30.758680484630105</v>
      </c>
      <c r="AX222" s="23">
        <v>780.9189332098375</v>
      </c>
      <c r="AY222" s="23">
        <v>41.37356057738061</v>
      </c>
      <c r="AZ222" s="23">
        <v>30.89780997484069</v>
      </c>
      <c r="BA222" s="23">
        <v>69.33309955489102</v>
      </c>
      <c r="BB222" s="23">
        <v>107.84106368809543</v>
      </c>
      <c r="BC222" s="23">
        <v>14.606570450203447</v>
      </c>
      <c r="BD222" s="23">
        <v>20.607619417543383</v>
      </c>
      <c r="BE222" s="23">
        <v>22.003004780872374</v>
      </c>
      <c r="BF222" s="23">
        <v>10.271298784381232</v>
      </c>
      <c r="BG222" s="23">
        <v>20.654144321319983</v>
      </c>
      <c r="BH222" s="23">
        <v>2.3991469377205705</v>
      </c>
      <c r="BI222" s="23">
        <v>19.268819839611943</v>
      </c>
      <c r="BJ222" s="23">
        <v>1089.4925337782624</v>
      </c>
      <c r="BK222" s="23">
        <v>5.442973240797312</v>
      </c>
      <c r="BL222" s="23">
        <v>10.645506341312286</v>
      </c>
      <c r="BM222" s="23">
        <v>1186.6892776849797</v>
      </c>
      <c r="BN222" s="23">
        <v>512.3803931471889</v>
      </c>
      <c r="BO222" s="23">
        <v>560.9750249893041</v>
      </c>
      <c r="BP222" s="23">
        <v>926.1102117927511</v>
      </c>
      <c r="BQ222" s="23">
        <v>249.09809141263938</v>
      </c>
      <c r="BR222" s="23">
        <v>1197.3347840262934</v>
      </c>
      <c r="BS222" s="23">
        <v>1130.333263443043</v>
      </c>
      <c r="BT222" s="23">
        <v>67.00152058324639</v>
      </c>
      <c r="BU222" s="23">
        <v>925.4771240067134</v>
      </c>
      <c r="BV222" s="23">
        <v>51.84649692278586</v>
      </c>
      <c r="BW222" s="23">
        <v>1152.5330426270455</v>
      </c>
      <c r="BX222" s="23">
        <v>44.29874407916504</v>
      </c>
      <c r="BY222" s="23">
        <v>1063.3696051924221</v>
      </c>
      <c r="BZ222" s="23">
        <v>133.9651788338692</v>
      </c>
      <c r="CA222" s="23" t="s">
        <v>94</v>
      </c>
      <c r="CB222" s="23">
        <v>56.14535553998754</v>
      </c>
      <c r="CC222" s="23">
        <v>209.05256706444018</v>
      </c>
      <c r="CD222" s="23">
        <v>29.875350530755714</v>
      </c>
      <c r="CE222" s="23">
        <v>30.25087731048623</v>
      </c>
      <c r="CF222" s="23">
        <v>19.54334725424722</v>
      </c>
      <c r="CG222" s="23">
        <v>13.088142495020502</v>
      </c>
      <c r="CH222" s="23">
        <v>21.7684333169303</v>
      </c>
    </row>
    <row r="223" spans="1:86" ht="15">
      <c r="A223" s="22" t="s">
        <v>1</v>
      </c>
      <c r="B223" s="22" t="s">
        <v>143</v>
      </c>
      <c r="C223" s="22">
        <v>82.15484660411323</v>
      </c>
      <c r="D223" s="22">
        <v>620.6891956182319</v>
      </c>
      <c r="E223" s="22">
        <v>390.1149690732182</v>
      </c>
      <c r="F223" s="22">
        <v>381.8150492171919</v>
      </c>
      <c r="G223" s="22">
        <v>56.46168356416933</v>
      </c>
      <c r="H223" s="22">
        <v>15.590815162805086</v>
      </c>
      <c r="I223" s="22">
        <v>2.989274977257582</v>
      </c>
      <c r="J223" s="22">
        <v>0.12186079905783403</v>
      </c>
      <c r="K223" s="22">
        <v>225.75425760565585</v>
      </c>
      <c r="L223" s="22">
        <v>442.96527398656406</v>
      </c>
      <c r="M223" s="22">
        <v>1332.7266786351186</v>
      </c>
      <c r="N223" s="22">
        <v>372.1214929949189</v>
      </c>
      <c r="O223" s="22">
        <v>1403.5704596267624</v>
      </c>
      <c r="P223" s="22">
        <v>1661.8760031280947</v>
      </c>
      <c r="Q223" s="22">
        <v>113.81594949361775</v>
      </c>
      <c r="R223" s="22">
        <v>1751.0089967763768</v>
      </c>
      <c r="S223" s="22">
        <v>24.68295584533617</v>
      </c>
      <c r="T223" s="22">
        <v>1741.5633178990113</v>
      </c>
      <c r="U223" s="22">
        <v>34.12863472270121</v>
      </c>
      <c r="V223" s="22">
        <v>420.8459220864825</v>
      </c>
      <c r="W223" s="22">
        <v>122.51757916168748</v>
      </c>
      <c r="X223" s="22">
        <v>488.7098670611021</v>
      </c>
      <c r="Y223" s="22">
        <v>434.13208277760344</v>
      </c>
      <c r="Z223" s="22">
        <v>476.3841622429228</v>
      </c>
      <c r="AA223" s="22">
        <v>117.91766875549322</v>
      </c>
      <c r="AB223" s="22">
        <v>11.328883930312424</v>
      </c>
      <c r="AC223" s="22">
        <v>194.18492079710072</v>
      </c>
      <c r="AD223" s="22">
        <v>390.5229165649651</v>
      </c>
      <c r="AE223" s="22">
        <v>1179.6552313293084</v>
      </c>
      <c r="AF223" s="22">
        <v>1352.2181915037065</v>
      </c>
      <c r="AG223" s="22">
        <v>245.42416238840613</v>
      </c>
      <c r="AH223" s="22">
        <v>158.01223957312834</v>
      </c>
      <c r="AI223" s="22">
        <v>1671.9306613874878</v>
      </c>
      <c r="AJ223" s="22">
        <v>103.76129123422271</v>
      </c>
      <c r="AK223" s="23">
        <v>465.4419437599191</v>
      </c>
      <c r="AL223" s="23">
        <v>401.8653867626336</v>
      </c>
      <c r="AM223" s="23">
        <v>318.99370352642484</v>
      </c>
      <c r="AN223" s="23">
        <v>257.3894507299691</v>
      </c>
      <c r="AO223" s="23">
        <v>332.00146784275864</v>
      </c>
      <c r="AP223" s="23">
        <v>1775.6919526217146</v>
      </c>
      <c r="AQ223" s="23" t="s">
        <v>94</v>
      </c>
      <c r="AR223" s="23" t="s">
        <v>94</v>
      </c>
      <c r="AS223" s="23" t="s">
        <v>94</v>
      </c>
      <c r="AT223" s="23" t="s">
        <v>94</v>
      </c>
      <c r="AU223" s="23" t="s">
        <v>94</v>
      </c>
      <c r="AV223" s="23" t="s">
        <v>94</v>
      </c>
      <c r="AW223" s="23" t="s">
        <v>94</v>
      </c>
      <c r="AX223" s="23">
        <v>1720.3887283637375</v>
      </c>
      <c r="AY223" s="23">
        <v>7.181394885455494</v>
      </c>
      <c r="AZ223" s="23">
        <v>9.973586947017846</v>
      </c>
      <c r="BA223" s="23">
        <v>14.767338624678333</v>
      </c>
      <c r="BB223" s="23">
        <v>4.534582741839202</v>
      </c>
      <c r="BC223" s="23">
        <v>0.8419815882723742</v>
      </c>
      <c r="BD223" s="23">
        <v>0.6776854490916573</v>
      </c>
      <c r="BE223" s="23">
        <v>11.63857892370652</v>
      </c>
      <c r="BF223" s="23" t="s">
        <v>94</v>
      </c>
      <c r="BG223" s="23">
        <v>5.688075097913723</v>
      </c>
      <c r="BH223" s="23">
        <v>36.683414163467184</v>
      </c>
      <c r="BI223" s="23">
        <v>21.32765067666557</v>
      </c>
      <c r="BJ223" s="23">
        <v>1656.5517523437143</v>
      </c>
      <c r="BK223" s="23">
        <v>56.887219903816685</v>
      </c>
      <c r="BL223" s="23">
        <v>4.241212939172013</v>
      </c>
      <c r="BM223" s="23">
        <v>1771.4507396825427</v>
      </c>
      <c r="BN223" s="23">
        <v>546.3514044285273</v>
      </c>
      <c r="BO223" s="23">
        <v>1064.0796509142992</v>
      </c>
      <c r="BP223" s="23">
        <v>1329.8333651988476</v>
      </c>
      <c r="BQ223" s="23">
        <v>426.66730162195984</v>
      </c>
      <c r="BR223" s="23">
        <v>1775.6919526217146</v>
      </c>
      <c r="BS223" s="23">
        <v>1706.0996556365496</v>
      </c>
      <c r="BT223" s="23">
        <v>69.59229698516293</v>
      </c>
      <c r="BU223" s="23">
        <v>1471.8406453338905</v>
      </c>
      <c r="BV223" s="23">
        <v>68.41208487036054</v>
      </c>
      <c r="BW223" s="23">
        <v>1716.1174301974904</v>
      </c>
      <c r="BX223" s="23">
        <v>59.37664339051856</v>
      </c>
      <c r="BY223" s="23">
        <v>1647.8309981562052</v>
      </c>
      <c r="BZ223" s="23">
        <v>127.86095446549913</v>
      </c>
      <c r="CA223" s="23" t="s">
        <v>94</v>
      </c>
      <c r="CB223" s="23">
        <v>261.4968993649266</v>
      </c>
      <c r="CC223" s="23">
        <v>319.92833733509025</v>
      </c>
      <c r="CD223" s="23">
        <v>96.65869495957827</v>
      </c>
      <c r="CE223" s="23">
        <v>88.9130736121852</v>
      </c>
      <c r="CF223" s="23">
        <v>40.85655883538376</v>
      </c>
      <c r="CG223" s="23">
        <v>33.58442497305212</v>
      </c>
      <c r="CH223" s="23">
        <v>48.11945774165205</v>
      </c>
    </row>
    <row r="224" spans="2:86" ht="15">
      <c r="B224" s="22" t="s">
        <v>144</v>
      </c>
      <c r="C224" s="22">
        <v>239.47532882169233</v>
      </c>
      <c r="D224" s="22">
        <v>96.18380644908353</v>
      </c>
      <c r="E224" s="22">
        <v>37.24802028717065</v>
      </c>
      <c r="F224" s="22">
        <v>13.975906130346896</v>
      </c>
      <c r="G224" s="22">
        <v>7.909777869332691</v>
      </c>
      <c r="H224" s="22">
        <v>2.2606901457054622</v>
      </c>
      <c r="I224" s="22">
        <v>0.444059356903972</v>
      </c>
      <c r="J224" s="22">
        <v>0.0375390644977169</v>
      </c>
      <c r="K224" s="22">
        <v>85.82099006992694</v>
      </c>
      <c r="L224" s="22">
        <v>140.8031102090854</v>
      </c>
      <c r="M224" s="22">
        <v>342.5530079855754</v>
      </c>
      <c r="N224" s="22">
        <v>122.25784619700373</v>
      </c>
      <c r="O224" s="22">
        <v>361.0982719976561</v>
      </c>
      <c r="P224" s="22">
        <v>415.3436981262371</v>
      </c>
      <c r="Q224" s="22">
        <v>68.01242006842334</v>
      </c>
      <c r="R224" s="22">
        <v>445.6986499232398</v>
      </c>
      <c r="S224" s="22">
        <v>37.657468271420434</v>
      </c>
      <c r="T224" s="22">
        <v>460.331250949894</v>
      </c>
      <c r="U224" s="22">
        <v>23.024867244766305</v>
      </c>
      <c r="V224" s="22">
        <v>110.67256907692168</v>
      </c>
      <c r="W224" s="22">
        <v>29.214978141508656</v>
      </c>
      <c r="X224" s="22">
        <v>138.85556484134003</v>
      </c>
      <c r="Y224" s="22">
        <v>114.07724402986152</v>
      </c>
      <c r="Z224" s="22">
        <v>115.80426874201444</v>
      </c>
      <c r="AA224" s="22">
        <v>42.24451684321641</v>
      </c>
      <c r="AB224" s="22">
        <v>2.705622585617093</v>
      </c>
      <c r="AC224" s="22">
        <v>63.68191462519911</v>
      </c>
      <c r="AD224" s="22">
        <v>106.06798798507872</v>
      </c>
      <c r="AE224" s="22">
        <v>310.9005929987657</v>
      </c>
      <c r="AF224" s="22">
        <v>349.9989992747643</v>
      </c>
      <c r="AG224" s="22">
        <v>64.7159415953671</v>
      </c>
      <c r="AH224" s="22">
        <v>63.84907903654744</v>
      </c>
      <c r="AI224" s="22">
        <v>437.27072126951003</v>
      </c>
      <c r="AJ224" s="22">
        <v>46.085396925149766</v>
      </c>
      <c r="AK224" s="23">
        <v>62.20331573935215</v>
      </c>
      <c r="AL224" s="23">
        <v>108.58388565283914</v>
      </c>
      <c r="AM224" s="23">
        <v>127.38173463220548</v>
      </c>
      <c r="AN224" s="23">
        <v>69.23887422690322</v>
      </c>
      <c r="AO224" s="23">
        <v>115.9483079433601</v>
      </c>
      <c r="AP224" s="23" t="s">
        <v>94</v>
      </c>
      <c r="AQ224" s="23">
        <v>483.3561181946604</v>
      </c>
      <c r="AR224" s="23" t="s">
        <v>94</v>
      </c>
      <c r="AS224" s="23" t="s">
        <v>94</v>
      </c>
      <c r="AT224" s="23" t="s">
        <v>94</v>
      </c>
      <c r="AU224" s="23" t="s">
        <v>94</v>
      </c>
      <c r="AV224" s="23" t="s">
        <v>94</v>
      </c>
      <c r="AW224" s="23" t="s">
        <v>94</v>
      </c>
      <c r="AX224" s="23">
        <v>147.2322224487161</v>
      </c>
      <c r="AY224" s="23">
        <v>312.97148429860135</v>
      </c>
      <c r="AZ224" s="23">
        <v>3.7432117737369675</v>
      </c>
      <c r="BA224" s="23">
        <v>11.217002104378828</v>
      </c>
      <c r="BB224" s="23">
        <v>0.3249731649964003</v>
      </c>
      <c r="BC224" s="23" t="s">
        <v>94</v>
      </c>
      <c r="BD224" s="23">
        <v>0.0375390644977169</v>
      </c>
      <c r="BE224" s="23" t="s">
        <v>94</v>
      </c>
      <c r="BF224" s="23" t="s">
        <v>94</v>
      </c>
      <c r="BG224" s="23">
        <v>7.829685339732151</v>
      </c>
      <c r="BH224" s="23">
        <v>1.635287351680351</v>
      </c>
      <c r="BI224" s="23">
        <v>1.473546889655486</v>
      </c>
      <c r="BJ224" s="23">
        <v>476.23913897192</v>
      </c>
      <c r="BK224" s="23">
        <v>2.7364438172190604</v>
      </c>
      <c r="BL224" s="23">
        <v>1.761559887319671</v>
      </c>
      <c r="BM224" s="23">
        <v>481.5945583073407</v>
      </c>
      <c r="BN224" s="23">
        <v>120.60046877540977</v>
      </c>
      <c r="BO224" s="23">
        <v>321.8558340505443</v>
      </c>
      <c r="BP224" s="23">
        <v>358.0163250812206</v>
      </c>
      <c r="BQ224" s="23">
        <v>117.18200282843125</v>
      </c>
      <c r="BR224" s="23">
        <v>483.3561181946604</v>
      </c>
      <c r="BS224" s="23">
        <v>457.457631411043</v>
      </c>
      <c r="BT224" s="23">
        <v>25.898486783617162</v>
      </c>
      <c r="BU224" s="23">
        <v>403.5529525514196</v>
      </c>
      <c r="BV224" s="23">
        <v>18.568248524160385</v>
      </c>
      <c r="BW224" s="23">
        <v>460.17361668359825</v>
      </c>
      <c r="BX224" s="23">
        <v>22.97238503743921</v>
      </c>
      <c r="BY224" s="23">
        <v>454.5644505246415</v>
      </c>
      <c r="BZ224" s="23">
        <v>28.791667670018917</v>
      </c>
      <c r="CA224" s="23" t="s">
        <v>94</v>
      </c>
      <c r="CB224" s="23">
        <v>75.16535439184634</v>
      </c>
      <c r="CC224" s="23">
        <v>79.36236857469244</v>
      </c>
      <c r="CD224" s="23">
        <v>17.862111199179854</v>
      </c>
      <c r="CE224" s="23">
        <v>17.914628522554196</v>
      </c>
      <c r="CF224" s="23">
        <v>7.963547259519627</v>
      </c>
      <c r="CG224" s="23">
        <v>14.700831902167542</v>
      </c>
      <c r="CH224" s="23">
        <v>18.46105422085531</v>
      </c>
    </row>
    <row r="225" spans="2:86" ht="15">
      <c r="B225" s="22" t="s">
        <v>145</v>
      </c>
      <c r="C225" s="22">
        <v>113.48038739644521</v>
      </c>
      <c r="D225" s="22">
        <v>122.23633643516777</v>
      </c>
      <c r="E225" s="22">
        <v>173.0540469059129</v>
      </c>
      <c r="F225" s="22">
        <v>148.51601075046003</v>
      </c>
      <c r="G225" s="22">
        <v>126.21810273668324</v>
      </c>
      <c r="H225" s="22">
        <v>33.83827478623352</v>
      </c>
      <c r="I225" s="22">
        <v>11.15983205154628</v>
      </c>
      <c r="J225" s="22">
        <v>0.29159964391679233</v>
      </c>
      <c r="K225" s="22">
        <v>78.42664022656552</v>
      </c>
      <c r="L225" s="22">
        <v>186.01155665382032</v>
      </c>
      <c r="M225" s="22">
        <v>621.2096742791091</v>
      </c>
      <c r="N225" s="22">
        <v>158.57439920819468</v>
      </c>
      <c r="O225" s="22">
        <v>648.6468317247343</v>
      </c>
      <c r="P225" s="22">
        <v>678.2314175300929</v>
      </c>
      <c r="Q225" s="22">
        <v>128.98981340283623</v>
      </c>
      <c r="R225" s="22">
        <v>779.1642175070756</v>
      </c>
      <c r="S225" s="22">
        <v>28.05701342585204</v>
      </c>
      <c r="T225" s="22">
        <v>782.3474910718369</v>
      </c>
      <c r="U225" s="22">
        <v>24.873739861091224</v>
      </c>
      <c r="V225" s="22">
        <v>180.23644983120576</v>
      </c>
      <c r="W225" s="22">
        <v>52.27656624002999</v>
      </c>
      <c r="X225" s="22">
        <v>163.5412714000013</v>
      </c>
      <c r="Y225" s="22">
        <v>259.59685755704595</v>
      </c>
      <c r="Z225" s="22">
        <v>191.5407269262475</v>
      </c>
      <c r="AA225" s="22">
        <v>74.97596754334408</v>
      </c>
      <c r="AB225" s="22">
        <v>8.883784687104862</v>
      </c>
      <c r="AC225" s="22">
        <v>110.45115315823286</v>
      </c>
      <c r="AD225" s="22">
        <v>222.19315468911236</v>
      </c>
      <c r="AE225" s="22">
        <v>465.69313839847945</v>
      </c>
      <c r="AF225" s="22">
        <v>654.0735004560553</v>
      </c>
      <c r="AG225" s="22">
        <v>77.58500301569744</v>
      </c>
      <c r="AH225" s="22">
        <v>67.48351539811429</v>
      </c>
      <c r="AI225" s="22">
        <v>742.7332471257608</v>
      </c>
      <c r="AJ225" s="22">
        <v>64.48798380716543</v>
      </c>
      <c r="AK225" s="23">
        <v>179.88665764783198</v>
      </c>
      <c r="AL225" s="23">
        <v>199.8229000883455</v>
      </c>
      <c r="AM225" s="23">
        <v>158.33619597071146</v>
      </c>
      <c r="AN225" s="23">
        <v>140.1149459436942</v>
      </c>
      <c r="AO225" s="23">
        <v>129.0605312823479</v>
      </c>
      <c r="AP225" s="23" t="s">
        <v>94</v>
      </c>
      <c r="AQ225" s="23" t="s">
        <v>94</v>
      </c>
      <c r="AR225" s="23">
        <v>807.2212309329284</v>
      </c>
      <c r="AS225" s="23" t="s">
        <v>94</v>
      </c>
      <c r="AT225" s="23" t="s">
        <v>94</v>
      </c>
      <c r="AU225" s="23" t="s">
        <v>94</v>
      </c>
      <c r="AV225" s="23" t="s">
        <v>94</v>
      </c>
      <c r="AW225" s="23" t="s">
        <v>94</v>
      </c>
      <c r="AX225" s="23">
        <v>431.8829939180504</v>
      </c>
      <c r="AY225" s="23">
        <v>17.36816150113671</v>
      </c>
      <c r="AZ225" s="23">
        <v>322.9311573585191</v>
      </c>
      <c r="BA225" s="23">
        <v>10.265076990033696</v>
      </c>
      <c r="BB225" s="23">
        <v>10.182693375051787</v>
      </c>
      <c r="BC225" s="23">
        <v>0.03233976304835263</v>
      </c>
      <c r="BD225" s="23">
        <v>1.3074389758284843</v>
      </c>
      <c r="BE225" s="23">
        <v>4.493583578651258</v>
      </c>
      <c r="BF225" s="23">
        <v>0.8803847659264512</v>
      </c>
      <c r="BG225" s="23">
        <v>7.877400706683669</v>
      </c>
      <c r="BH225" s="23" t="s">
        <v>94</v>
      </c>
      <c r="BI225" s="23">
        <v>5.37559455786319</v>
      </c>
      <c r="BJ225" s="23">
        <v>793.3241272620417</v>
      </c>
      <c r="BK225" s="23">
        <v>6.823013418463776</v>
      </c>
      <c r="BL225" s="23">
        <v>7.143385690664858</v>
      </c>
      <c r="BM225" s="23">
        <v>800.077845242263</v>
      </c>
      <c r="BN225" s="23">
        <v>258.6252892687854</v>
      </c>
      <c r="BO225" s="23">
        <v>455.18618271194816</v>
      </c>
      <c r="BP225" s="23">
        <v>588.7451525121216</v>
      </c>
      <c r="BQ225" s="23">
        <v>203.95747531491782</v>
      </c>
      <c r="BR225" s="23">
        <v>807.2212309329284</v>
      </c>
      <c r="BS225" s="23">
        <v>764.8325213151392</v>
      </c>
      <c r="BT225" s="23">
        <v>42.38870961778795</v>
      </c>
      <c r="BU225" s="23">
        <v>657.7764903825516</v>
      </c>
      <c r="BV225" s="23">
        <v>33.12741841843808</v>
      </c>
      <c r="BW225" s="23">
        <v>779.5749342042649</v>
      </c>
      <c r="BX225" s="23">
        <v>26.67433878164898</v>
      </c>
      <c r="BY225" s="23">
        <v>741.8049674914697</v>
      </c>
      <c r="BZ225" s="23">
        <v>65.41626344145733</v>
      </c>
      <c r="CA225" s="23" t="s">
        <v>94</v>
      </c>
      <c r="CB225" s="23">
        <v>162.06013482426007</v>
      </c>
      <c r="CC225" s="23">
        <v>139.67293277504368</v>
      </c>
      <c r="CD225" s="23">
        <v>39.86318428353837</v>
      </c>
      <c r="CE225" s="23">
        <v>40.67357112595196</v>
      </c>
      <c r="CF225" s="23">
        <v>15.866986814294089</v>
      </c>
      <c r="CG225" s="23">
        <v>22.095923878148806</v>
      </c>
      <c r="CH225" s="23">
        <v>24.637371721148217</v>
      </c>
    </row>
    <row r="226" spans="2:86" ht="15">
      <c r="B226" s="22" t="s">
        <v>146</v>
      </c>
      <c r="C226" s="22">
        <v>340.3814367429242</v>
      </c>
      <c r="D226" s="22">
        <v>154.84425515741282</v>
      </c>
      <c r="E226" s="22">
        <v>10.725941848594</v>
      </c>
      <c r="F226" s="22">
        <v>111.97419540634688</v>
      </c>
      <c r="G226" s="22">
        <v>37.79641503392633</v>
      </c>
      <c r="H226" s="22">
        <v>1.4837996158820654</v>
      </c>
      <c r="I226" s="22">
        <v>0.6489133391956012</v>
      </c>
      <c r="J226" s="22" t="s">
        <v>94</v>
      </c>
      <c r="K226" s="22">
        <v>106.27871055221605</v>
      </c>
      <c r="L226" s="22">
        <v>233.4223765910231</v>
      </c>
      <c r="M226" s="22">
        <v>530.7112911054769</v>
      </c>
      <c r="N226" s="22">
        <v>235.10306752520682</v>
      </c>
      <c r="O226" s="22">
        <v>529.0306001712911</v>
      </c>
      <c r="P226" s="22">
        <v>719.192761091916</v>
      </c>
      <c r="Q226" s="22">
        <v>44.940906604581606</v>
      </c>
      <c r="R226" s="22">
        <v>706.0581601281547</v>
      </c>
      <c r="S226" s="22">
        <v>58.075507568344115</v>
      </c>
      <c r="T226" s="22">
        <v>729.2278753327004</v>
      </c>
      <c r="U226" s="22">
        <v>34.905792363797914</v>
      </c>
      <c r="V226" s="22">
        <v>184.4812373624385</v>
      </c>
      <c r="W226" s="22">
        <v>38.43062996534094</v>
      </c>
      <c r="X226" s="22">
        <v>170.19352449532835</v>
      </c>
      <c r="Y226" s="22">
        <v>229.59738496769853</v>
      </c>
      <c r="Z226" s="22">
        <v>192.08622719643276</v>
      </c>
      <c r="AA226" s="22">
        <v>52.70178361968675</v>
      </c>
      <c r="AB226" s="22">
        <v>12.507616796357036</v>
      </c>
      <c r="AC226" s="22">
        <v>93.28324890843406</v>
      </c>
      <c r="AD226" s="22">
        <v>156.73523857599855</v>
      </c>
      <c r="AE226" s="22">
        <v>501.60756341570584</v>
      </c>
      <c r="AF226" s="22">
        <v>623.1842500471926</v>
      </c>
      <c r="AG226" s="22">
        <v>76.25275680957797</v>
      </c>
      <c r="AH226" s="22">
        <v>60.42002631265804</v>
      </c>
      <c r="AI226" s="22">
        <v>640.367006720405</v>
      </c>
      <c r="AJ226" s="22">
        <v>123.76666097609218</v>
      </c>
      <c r="AK226" s="23">
        <v>129.7321136541598</v>
      </c>
      <c r="AL226" s="23">
        <v>139.47125416879933</v>
      </c>
      <c r="AM226" s="23">
        <v>152.16324438432468</v>
      </c>
      <c r="AN226" s="23">
        <v>178.42374364851858</v>
      </c>
      <c r="AO226" s="23">
        <v>164.34331184069282</v>
      </c>
      <c r="AP226" s="23" t="s">
        <v>94</v>
      </c>
      <c r="AQ226" s="23" t="s">
        <v>94</v>
      </c>
      <c r="AR226" s="23" t="s">
        <v>94</v>
      </c>
      <c r="AS226" s="23">
        <v>764.1336676964987</v>
      </c>
      <c r="AT226" s="23" t="s">
        <v>94</v>
      </c>
      <c r="AU226" s="23" t="s">
        <v>94</v>
      </c>
      <c r="AV226" s="23" t="s">
        <v>94</v>
      </c>
      <c r="AW226" s="23" t="s">
        <v>94</v>
      </c>
      <c r="AX226" s="23">
        <v>243.04620222537747</v>
      </c>
      <c r="AY226" s="23">
        <v>20.873765348591693</v>
      </c>
      <c r="AZ226" s="23">
        <v>3.191928915340877</v>
      </c>
      <c r="BA226" s="23">
        <v>436.4516031750041</v>
      </c>
      <c r="BB226" s="23">
        <v>4.510319582642292</v>
      </c>
      <c r="BC226" s="23" t="s">
        <v>94</v>
      </c>
      <c r="BD226" s="23" t="s">
        <v>94</v>
      </c>
      <c r="BE226" s="23" t="s">
        <v>94</v>
      </c>
      <c r="BF226" s="23" t="s">
        <v>94</v>
      </c>
      <c r="BG226" s="23">
        <v>56.059848449540226</v>
      </c>
      <c r="BH226" s="23">
        <v>0.4455647441253952</v>
      </c>
      <c r="BI226" s="23" t="s">
        <v>94</v>
      </c>
      <c r="BJ226" s="23">
        <v>757.8401570964201</v>
      </c>
      <c r="BK226" s="23">
        <v>5.514222373931678</v>
      </c>
      <c r="BL226" s="23">
        <v>8.0584374330923</v>
      </c>
      <c r="BM226" s="23">
        <v>756.0752302634053</v>
      </c>
      <c r="BN226" s="23">
        <v>200.6066665913261</v>
      </c>
      <c r="BO226" s="23">
        <v>482.48801032227306</v>
      </c>
      <c r="BP226" s="23">
        <v>566.1611412311879</v>
      </c>
      <c r="BQ226" s="23">
        <v>170.25865982412017</v>
      </c>
      <c r="BR226" s="23">
        <v>764.1336676964987</v>
      </c>
      <c r="BS226" s="23">
        <v>691.4661374157669</v>
      </c>
      <c r="BT226" s="23">
        <v>72.66753028073057</v>
      </c>
      <c r="BU226" s="23">
        <v>623.1124827731064</v>
      </c>
      <c r="BV226" s="23">
        <v>29.75223472186415</v>
      </c>
      <c r="BW226" s="23">
        <v>721.1363854813497</v>
      </c>
      <c r="BX226" s="23">
        <v>40.12046039422909</v>
      </c>
      <c r="BY226" s="23">
        <v>686.3951437957047</v>
      </c>
      <c r="BZ226" s="23">
        <v>77.7385239007923</v>
      </c>
      <c r="CA226" s="23" t="s">
        <v>94</v>
      </c>
      <c r="CB226" s="23">
        <v>87.63249720912046</v>
      </c>
      <c r="CC226" s="23">
        <v>137.35602391095472</v>
      </c>
      <c r="CD226" s="23">
        <v>30.17551152782662</v>
      </c>
      <c r="CE226" s="23">
        <v>34.69151474458115</v>
      </c>
      <c r="CF226" s="23">
        <v>15.399437039250154</v>
      </c>
      <c r="CG226" s="23">
        <v>19.829783458699485</v>
      </c>
      <c r="CH226" s="23">
        <v>21.19592398769772</v>
      </c>
    </row>
    <row r="227" spans="2:86" ht="15">
      <c r="B227" s="22" t="s">
        <v>147</v>
      </c>
      <c r="C227" s="22">
        <v>3.8064106217447957</v>
      </c>
      <c r="D227" s="22">
        <v>5.709509452243287</v>
      </c>
      <c r="E227" s="22">
        <v>0.6895833747713941</v>
      </c>
      <c r="F227" s="22">
        <v>11.560724922614087</v>
      </c>
      <c r="G227" s="22">
        <v>151.59137643658735</v>
      </c>
      <c r="H227" s="22">
        <v>142.30835145718783</v>
      </c>
      <c r="I227" s="22">
        <v>166.08089081989164</v>
      </c>
      <c r="J227" s="22">
        <v>0.6847614841433337</v>
      </c>
      <c r="K227" s="22">
        <v>31.31850044564625</v>
      </c>
      <c r="L227" s="22">
        <v>300.1430079868091</v>
      </c>
      <c r="M227" s="22">
        <v>213.6071010280212</v>
      </c>
      <c r="N227" s="22">
        <v>71.54509835285329</v>
      </c>
      <c r="O227" s="22">
        <v>442.2050106619778</v>
      </c>
      <c r="P227" s="22">
        <v>360.45548696655385</v>
      </c>
      <c r="Q227" s="22">
        <v>153.2946220482753</v>
      </c>
      <c r="R227" s="22">
        <v>458.8003584204459</v>
      </c>
      <c r="S227" s="22">
        <v>54.9497505943817</v>
      </c>
      <c r="T227" s="22">
        <v>459.62011954485405</v>
      </c>
      <c r="U227" s="22">
        <v>54.12998946997557</v>
      </c>
      <c r="V227" s="22">
        <v>102.93198080413892</v>
      </c>
      <c r="W227" s="22">
        <v>24.073317034334472</v>
      </c>
      <c r="X227" s="22">
        <v>137.36831047001178</v>
      </c>
      <c r="Y227" s="22">
        <v>155.31537862229314</v>
      </c>
      <c r="Z227" s="22">
        <v>104.30630085572596</v>
      </c>
      <c r="AA227" s="22">
        <v>38.60273058577798</v>
      </c>
      <c r="AB227" s="22">
        <v>5.859562019717264</v>
      </c>
      <c r="AC227" s="22">
        <v>67.52651838921231</v>
      </c>
      <c r="AD227" s="22">
        <v>153.24148682695562</v>
      </c>
      <c r="AE227" s="22">
        <v>287.12254177894505</v>
      </c>
      <c r="AF227" s="22">
        <v>412.7357428331884</v>
      </c>
      <c r="AG227" s="22">
        <v>35.42238703917692</v>
      </c>
      <c r="AH227" s="22">
        <v>60.07852315399438</v>
      </c>
      <c r="AI227" s="22">
        <v>460.75950471834034</v>
      </c>
      <c r="AJ227" s="22">
        <v>52.9906042964903</v>
      </c>
      <c r="AK227" s="23">
        <v>18.748616515404265</v>
      </c>
      <c r="AL227" s="23">
        <v>59.305299766658024</v>
      </c>
      <c r="AM227" s="23">
        <v>106.94557337063588</v>
      </c>
      <c r="AN227" s="23">
        <v>183.69508553723006</v>
      </c>
      <c r="AO227" s="23">
        <v>145.0555338249024</v>
      </c>
      <c r="AP227" s="23" t="s">
        <v>94</v>
      </c>
      <c r="AQ227" s="23" t="s">
        <v>94</v>
      </c>
      <c r="AR227" s="23" t="s">
        <v>94</v>
      </c>
      <c r="AS227" s="23" t="s">
        <v>94</v>
      </c>
      <c r="AT227" s="23">
        <v>513.7501090148297</v>
      </c>
      <c r="AU227" s="23" t="s">
        <v>94</v>
      </c>
      <c r="AV227" s="23" t="s">
        <v>94</v>
      </c>
      <c r="AW227" s="23" t="s">
        <v>94</v>
      </c>
      <c r="AX227" s="23">
        <v>50.75660964158925</v>
      </c>
      <c r="AY227" s="23" t="s">
        <v>94</v>
      </c>
      <c r="AZ227" s="23">
        <v>7.49043517891759</v>
      </c>
      <c r="BA227" s="23">
        <v>15.380141897460993</v>
      </c>
      <c r="BB227" s="23">
        <v>427.68854729510963</v>
      </c>
      <c r="BC227" s="23">
        <v>0.375329388579872</v>
      </c>
      <c r="BD227" s="23">
        <v>9.028101883710233</v>
      </c>
      <c r="BE227" s="23" t="s">
        <v>94</v>
      </c>
      <c r="BF227" s="23" t="s">
        <v>94</v>
      </c>
      <c r="BG227" s="23">
        <v>3.0309437294637576</v>
      </c>
      <c r="BH227" s="23" t="s">
        <v>94</v>
      </c>
      <c r="BI227" s="23" t="s">
        <v>94</v>
      </c>
      <c r="BJ227" s="23">
        <v>512.6636579319845</v>
      </c>
      <c r="BK227" s="23">
        <v>0.29822883055474025</v>
      </c>
      <c r="BL227" s="23">
        <v>3.001761533884646</v>
      </c>
      <c r="BM227" s="23">
        <v>510.7483474809455</v>
      </c>
      <c r="BN227" s="23">
        <v>230.6449523402398</v>
      </c>
      <c r="BO227" s="23">
        <v>239.12039272502165</v>
      </c>
      <c r="BP227" s="23">
        <v>430.6546941846133</v>
      </c>
      <c r="BQ227" s="23">
        <v>78.71732927818117</v>
      </c>
      <c r="BR227" s="23">
        <v>513.7501090148297</v>
      </c>
      <c r="BS227" s="23">
        <v>486.7574327027999</v>
      </c>
      <c r="BT227" s="23">
        <v>26.992676312030536</v>
      </c>
      <c r="BU227" s="23">
        <v>386.9153148513125</v>
      </c>
      <c r="BV227" s="23">
        <v>43.878401764670166</v>
      </c>
      <c r="BW227" s="23">
        <v>500.827993994732</v>
      </c>
      <c r="BX227" s="23">
        <v>12.697078905511693</v>
      </c>
      <c r="BY227" s="23">
        <v>439.8537959723677</v>
      </c>
      <c r="BZ227" s="23">
        <v>73.8963130424635</v>
      </c>
      <c r="CA227" s="23" t="s">
        <v>94</v>
      </c>
      <c r="CB227" s="23">
        <v>67.06052847183047</v>
      </c>
      <c r="CC227" s="23">
        <v>83.75196926303462</v>
      </c>
      <c r="CD227" s="23">
        <v>16.69293766139426</v>
      </c>
      <c r="CE227" s="23">
        <v>15.467363101933215</v>
      </c>
      <c r="CF227" s="23">
        <v>8.788744640890453</v>
      </c>
      <c r="CG227" s="23">
        <v>7.317888410076157</v>
      </c>
      <c r="CH227" s="23">
        <v>8.603872473345051</v>
      </c>
    </row>
    <row r="228" spans="2:86" ht="15">
      <c r="B228" s="22" t="s">
        <v>148</v>
      </c>
      <c r="C228" s="22">
        <v>3.5765255631113346</v>
      </c>
      <c r="D228" s="22">
        <v>6.546867173967667</v>
      </c>
      <c r="E228" s="22">
        <v>340.38912452437864</v>
      </c>
      <c r="F228" s="22">
        <v>127.46546040065518</v>
      </c>
      <c r="G228" s="22">
        <v>0.39106091897733447</v>
      </c>
      <c r="H228" s="22">
        <v>0.7836491865701616</v>
      </c>
      <c r="I228" s="22">
        <v>0.9178676008935884</v>
      </c>
      <c r="J228" s="22" t="s">
        <v>94</v>
      </c>
      <c r="K228" s="22">
        <v>43.671568425666315</v>
      </c>
      <c r="L228" s="22">
        <v>121.2509168764782</v>
      </c>
      <c r="M228" s="22">
        <v>402.4912069177391</v>
      </c>
      <c r="N228" s="22">
        <v>148.87776956706816</v>
      </c>
      <c r="O228" s="22">
        <v>374.86435422714976</v>
      </c>
      <c r="P228" s="22">
        <v>391.0683803449165</v>
      </c>
      <c r="Q228" s="22">
        <v>132.67374344929974</v>
      </c>
      <c r="R228" s="22">
        <v>510.26685304871995</v>
      </c>
      <c r="S228" s="22">
        <v>13.47527074549556</v>
      </c>
      <c r="T228" s="22">
        <v>506.05188959409725</v>
      </c>
      <c r="U228" s="22">
        <v>17.690234200117523</v>
      </c>
      <c r="V228" s="22">
        <v>127.62475314553679</v>
      </c>
      <c r="W228" s="22">
        <v>33.76513057538557</v>
      </c>
      <c r="X228" s="22">
        <v>164.95014643063985</v>
      </c>
      <c r="Y228" s="22">
        <v>114.54074518146362</v>
      </c>
      <c r="Z228" s="22">
        <v>139.33793404848285</v>
      </c>
      <c r="AA228" s="22">
        <v>36.56854032068208</v>
      </c>
      <c r="AB228" s="22">
        <v>3.2277529684585335</v>
      </c>
      <c r="AC228" s="22">
        <v>54.57989684436024</v>
      </c>
      <c r="AD228" s="22">
        <v>103.18266448638646</v>
      </c>
      <c r="AE228" s="22">
        <v>362.7518094950122</v>
      </c>
      <c r="AF228" s="22">
        <v>403.3734058888309</v>
      </c>
      <c r="AG228" s="22">
        <v>50.95767034996609</v>
      </c>
      <c r="AH228" s="22">
        <v>54.04281616125297</v>
      </c>
      <c r="AI228" s="22">
        <v>495.1167535690394</v>
      </c>
      <c r="AJ228" s="22">
        <v>28.625370225176336</v>
      </c>
      <c r="AK228" s="23">
        <v>136.32383122611785</v>
      </c>
      <c r="AL228" s="23">
        <v>96.20031069986807</v>
      </c>
      <c r="AM228" s="23">
        <v>97.34528061292157</v>
      </c>
      <c r="AN228" s="23">
        <v>99.73833518957221</v>
      </c>
      <c r="AO228" s="23">
        <v>94.13436606573974</v>
      </c>
      <c r="AP228" s="23" t="s">
        <v>94</v>
      </c>
      <c r="AQ228" s="23" t="s">
        <v>94</v>
      </c>
      <c r="AR228" s="23" t="s">
        <v>94</v>
      </c>
      <c r="AS228" s="23" t="s">
        <v>94</v>
      </c>
      <c r="AT228" s="23" t="s">
        <v>94</v>
      </c>
      <c r="AU228" s="23">
        <v>523.7421237942152</v>
      </c>
      <c r="AV228" s="23" t="s">
        <v>94</v>
      </c>
      <c r="AW228" s="23" t="s">
        <v>94</v>
      </c>
      <c r="AX228" s="23">
        <v>154.11482956874775</v>
      </c>
      <c r="AY228" s="23">
        <v>1.0430289342577683</v>
      </c>
      <c r="AZ228" s="23">
        <v>0.03461852040817187</v>
      </c>
      <c r="BA228" s="23">
        <v>0.19750345129480634</v>
      </c>
      <c r="BB228" s="23">
        <v>0.8635021557919562</v>
      </c>
      <c r="BC228" s="23" t="s">
        <v>94</v>
      </c>
      <c r="BD228" s="23" t="s">
        <v>94</v>
      </c>
      <c r="BE228" s="23">
        <v>362.1715088610646</v>
      </c>
      <c r="BF228" s="23">
        <v>4.43334239256116</v>
      </c>
      <c r="BG228" s="23">
        <v>0.8837899100914546</v>
      </c>
      <c r="BH228" s="23">
        <v>46.87234269190028</v>
      </c>
      <c r="BI228" s="23">
        <v>38.562327788960935</v>
      </c>
      <c r="BJ228" s="23">
        <v>394.23872540108226</v>
      </c>
      <c r="BK228" s="23">
        <v>43.13967716683453</v>
      </c>
      <c r="BL228" s="23">
        <v>5.125520750686991</v>
      </c>
      <c r="BM228" s="23">
        <v>518.6166030435281</v>
      </c>
      <c r="BN228" s="23">
        <v>109.51539232406552</v>
      </c>
      <c r="BO228" s="23">
        <v>365.05971196895536</v>
      </c>
      <c r="BP228" s="23">
        <v>350.95071211865394</v>
      </c>
      <c r="BQ228" s="23">
        <v>160.7265095943995</v>
      </c>
      <c r="BR228" s="23">
        <v>523.7421237942152</v>
      </c>
      <c r="BS228" s="23">
        <v>506.3265559283526</v>
      </c>
      <c r="BT228" s="23">
        <v>17.4155678658624</v>
      </c>
      <c r="BU228" s="23">
        <v>437.14577069277226</v>
      </c>
      <c r="BV228" s="23">
        <v>13.520325946135316</v>
      </c>
      <c r="BW228" s="23">
        <v>493.988178886415</v>
      </c>
      <c r="BX228" s="23">
        <v>29.593568012155345</v>
      </c>
      <c r="BY228" s="23">
        <v>502.849484780555</v>
      </c>
      <c r="BZ228" s="23">
        <v>20.8926390136602</v>
      </c>
      <c r="CA228" s="23" t="s">
        <v>94</v>
      </c>
      <c r="CB228" s="23">
        <v>56.159822526768714</v>
      </c>
      <c r="CC228" s="23">
        <v>92.17538336028132</v>
      </c>
      <c r="CD228" s="23">
        <v>28.629953599297043</v>
      </c>
      <c r="CE228" s="23">
        <v>27.040036130052783</v>
      </c>
      <c r="CF228" s="23">
        <v>10.446773443468068</v>
      </c>
      <c r="CG228" s="23">
        <v>13.670705336848265</v>
      </c>
      <c r="CH228" s="23">
        <v>20.248486714118346</v>
      </c>
    </row>
    <row r="229" spans="2:86" ht="15">
      <c r="B229" s="22" t="s">
        <v>149</v>
      </c>
      <c r="C229" s="22">
        <v>13.373973709393573</v>
      </c>
      <c r="D229" s="22">
        <v>30.058989192213435</v>
      </c>
      <c r="E229" s="22">
        <v>32.156502430477296</v>
      </c>
      <c r="F229" s="22">
        <v>138.02676522787863</v>
      </c>
      <c r="G229" s="22">
        <v>329.9192300926396</v>
      </c>
      <c r="H229" s="22">
        <v>62.75497951783398</v>
      </c>
      <c r="I229" s="22">
        <v>81.54786343475504</v>
      </c>
      <c r="J229" s="22">
        <v>18.094759943318003</v>
      </c>
      <c r="K229" s="22">
        <v>32.016861796031776</v>
      </c>
      <c r="L229" s="22">
        <v>158.91438581780096</v>
      </c>
      <c r="M229" s="22">
        <v>579.0355395267286</v>
      </c>
      <c r="N229" s="22">
        <v>104.13829823876499</v>
      </c>
      <c r="O229" s="22">
        <v>633.8116271057664</v>
      </c>
      <c r="P229" s="22">
        <v>333.8599712388088</v>
      </c>
      <c r="Q229" s="22">
        <v>404.08995410573044</v>
      </c>
      <c r="R229" s="22">
        <v>667.1568323931366</v>
      </c>
      <c r="S229" s="22">
        <v>70.79309295139383</v>
      </c>
      <c r="T229" s="22">
        <v>615.0143240670338</v>
      </c>
      <c r="U229" s="22">
        <v>122.93560127749802</v>
      </c>
      <c r="V229" s="22">
        <v>151.221280296961</v>
      </c>
      <c r="W229" s="22">
        <v>45.393029795983054</v>
      </c>
      <c r="X229" s="22">
        <v>168.0127699264582</v>
      </c>
      <c r="Y229" s="22">
        <v>221.1105922199414</v>
      </c>
      <c r="Z229" s="22">
        <v>165.02472665812792</v>
      </c>
      <c r="AA229" s="22">
        <v>63.09725969621135</v>
      </c>
      <c r="AB229" s="22">
        <v>4.215750074777047</v>
      </c>
      <c r="AC229" s="22">
        <v>97.04144418059636</v>
      </c>
      <c r="AD229" s="22">
        <v>207.39333361259796</v>
      </c>
      <c r="AE229" s="22">
        <v>429.2993974765678</v>
      </c>
      <c r="AF229" s="22">
        <v>606.8744856000255</v>
      </c>
      <c r="AG229" s="22">
        <v>73.12515740905526</v>
      </c>
      <c r="AH229" s="22">
        <v>49.378470384266784</v>
      </c>
      <c r="AI229" s="22">
        <v>681.7240625245</v>
      </c>
      <c r="AJ229" s="22">
        <v>56.22586282003119</v>
      </c>
      <c r="AK229" s="23">
        <v>209.36937106164652</v>
      </c>
      <c r="AL229" s="23">
        <v>169.11439260953583</v>
      </c>
      <c r="AM229" s="23">
        <v>142.93122074310617</v>
      </c>
      <c r="AN229" s="23">
        <v>143.58650060254146</v>
      </c>
      <c r="AO229" s="23">
        <v>72.94844032770891</v>
      </c>
      <c r="AP229" s="23" t="s">
        <v>94</v>
      </c>
      <c r="AQ229" s="23" t="s">
        <v>94</v>
      </c>
      <c r="AR229" s="23" t="s">
        <v>94</v>
      </c>
      <c r="AS229" s="23" t="s">
        <v>94</v>
      </c>
      <c r="AT229" s="23" t="s">
        <v>94</v>
      </c>
      <c r="AU229" s="23" t="s">
        <v>94</v>
      </c>
      <c r="AV229" s="23">
        <v>737.9499253445298</v>
      </c>
      <c r="AW229" s="23" t="s">
        <v>94</v>
      </c>
      <c r="AX229" s="23">
        <v>82.7255143342762</v>
      </c>
      <c r="AY229" s="23">
        <v>1.3458360791248427</v>
      </c>
      <c r="AZ229" s="23">
        <v>9.668651197998626</v>
      </c>
      <c r="BA229" s="23">
        <v>0.6637200203745035</v>
      </c>
      <c r="BB229" s="23">
        <v>13.722447823586126</v>
      </c>
      <c r="BC229" s="23">
        <v>339.5112801124725</v>
      </c>
      <c r="BD229" s="23">
        <v>151.6281567755418</v>
      </c>
      <c r="BE229" s="23">
        <v>4.807579646839471</v>
      </c>
      <c r="BF229" s="23">
        <v>101.71614252111036</v>
      </c>
      <c r="BG229" s="23">
        <v>32.160596833215585</v>
      </c>
      <c r="BH229" s="23">
        <v>46.40269662649341</v>
      </c>
      <c r="BI229" s="23">
        <v>89.07038451222924</v>
      </c>
      <c r="BJ229" s="23">
        <v>586.5598960863213</v>
      </c>
      <c r="BK229" s="23">
        <v>13.349378578079582</v>
      </c>
      <c r="BL229" s="23">
        <v>8.954195100322192</v>
      </c>
      <c r="BM229" s="23">
        <v>728.9957302442076</v>
      </c>
      <c r="BN229" s="23">
        <v>269.865327869191</v>
      </c>
      <c r="BO229" s="23">
        <v>399.7017795172304</v>
      </c>
      <c r="BP229" s="23">
        <v>590.6292629003128</v>
      </c>
      <c r="BQ229" s="23">
        <v>127.64396172196321</v>
      </c>
      <c r="BR229" s="23">
        <v>737.9499253445298</v>
      </c>
      <c r="BS229" s="23">
        <v>704.4750860740581</v>
      </c>
      <c r="BT229" s="23">
        <v>33.47483927047285</v>
      </c>
      <c r="BU229" s="23">
        <v>614.167911584719</v>
      </c>
      <c r="BV229" s="23">
        <v>32.44768771443729</v>
      </c>
      <c r="BW229" s="23">
        <v>706.1284755649082</v>
      </c>
      <c r="BX229" s="23">
        <v>30.161373039628394</v>
      </c>
      <c r="BY229" s="23">
        <v>683.6743253685013</v>
      </c>
      <c r="BZ229" s="23">
        <v>54.27559997603107</v>
      </c>
      <c r="CA229" s="23" t="s">
        <v>94</v>
      </c>
      <c r="CB229" s="23">
        <v>135.91808783970774</v>
      </c>
      <c r="CC229" s="23">
        <v>120.50161359051029</v>
      </c>
      <c r="CD229" s="23">
        <v>34.413209333919205</v>
      </c>
      <c r="CE229" s="23">
        <v>30.697211611599343</v>
      </c>
      <c r="CF229" s="23">
        <v>10.071242218512007</v>
      </c>
      <c r="CG229" s="23">
        <v>7.780596223198596</v>
      </c>
      <c r="CH229" s="23">
        <v>13.955107533098998</v>
      </c>
    </row>
    <row r="230" spans="2:86" ht="15">
      <c r="B230" s="22" t="s">
        <v>150</v>
      </c>
      <c r="C230" s="22">
        <v>10.207359839791915</v>
      </c>
      <c r="D230" s="22">
        <v>7.034332279825625</v>
      </c>
      <c r="E230" s="22">
        <v>33.609997290296924</v>
      </c>
      <c r="F230" s="22">
        <v>10.535783956174772</v>
      </c>
      <c r="G230" s="22">
        <v>11.855852891084151</v>
      </c>
      <c r="H230" s="22">
        <v>3.8993890671964437</v>
      </c>
      <c r="I230" s="22">
        <v>2.8313266141139484</v>
      </c>
      <c r="J230" s="22">
        <v>0.07662151247625681</v>
      </c>
      <c r="K230" s="22">
        <v>17.05732690112209</v>
      </c>
      <c r="L230" s="22">
        <v>42.64886380165902</v>
      </c>
      <c r="M230" s="22">
        <v>54.459126550423136</v>
      </c>
      <c r="N230" s="22">
        <v>27.82850540122659</v>
      </c>
      <c r="O230" s="22">
        <v>69.27948495085566</v>
      </c>
      <c r="P230" s="22">
        <v>74.28619055106755</v>
      </c>
      <c r="Q230" s="22">
        <v>22.821799801014766</v>
      </c>
      <c r="R230" s="22">
        <v>90.3982038281993</v>
      </c>
      <c r="S230" s="22">
        <v>6.709786523882886</v>
      </c>
      <c r="T230" s="22">
        <v>90.34508706814093</v>
      </c>
      <c r="U230" s="22">
        <v>6.762903283941282</v>
      </c>
      <c r="V230" s="22">
        <v>24.623526204374485</v>
      </c>
      <c r="W230" s="22">
        <v>6.887399248448421</v>
      </c>
      <c r="X230" s="22">
        <v>25.867002702820585</v>
      </c>
      <c r="Y230" s="22">
        <v>22.709053861371572</v>
      </c>
      <c r="Z230" s="22">
        <v>28.64948005120568</v>
      </c>
      <c r="AA230" s="22">
        <v>4.948050094556156</v>
      </c>
      <c r="AB230" s="22">
        <v>0.46263304866965227</v>
      </c>
      <c r="AC230" s="22">
        <v>10.776415057970791</v>
      </c>
      <c r="AD230" s="22">
        <v>30.371564465520663</v>
      </c>
      <c r="AE230" s="22">
        <v>55.49737777992103</v>
      </c>
      <c r="AF230" s="22">
        <v>71.28194232077806</v>
      </c>
      <c r="AG230" s="22">
        <v>10.24241967963711</v>
      </c>
      <c r="AH230" s="22">
        <v>14.981811206260081</v>
      </c>
      <c r="AI230" s="22">
        <v>89.44709756026957</v>
      </c>
      <c r="AJ230" s="22">
        <v>7.660892791812654</v>
      </c>
      <c r="AK230" s="23">
        <v>10.959897072720926</v>
      </c>
      <c r="AL230" s="23">
        <v>13.080942642344596</v>
      </c>
      <c r="AM230" s="23">
        <v>21.18899879227344</v>
      </c>
      <c r="AN230" s="23">
        <v>21.119471360113046</v>
      </c>
      <c r="AO230" s="23">
        <v>30.758680484630105</v>
      </c>
      <c r="AP230" s="23" t="s">
        <v>94</v>
      </c>
      <c r="AQ230" s="23" t="s">
        <v>94</v>
      </c>
      <c r="AR230" s="23" t="s">
        <v>94</v>
      </c>
      <c r="AS230" s="23" t="s">
        <v>94</v>
      </c>
      <c r="AT230" s="23" t="s">
        <v>94</v>
      </c>
      <c r="AU230" s="23" t="s">
        <v>94</v>
      </c>
      <c r="AV230" s="23" t="s">
        <v>94</v>
      </c>
      <c r="AW230" s="23">
        <v>97.10799035208221</v>
      </c>
      <c r="AX230" s="23">
        <v>36.540868474662304</v>
      </c>
      <c r="AY230" s="23">
        <v>1.5917208250110075</v>
      </c>
      <c r="AZ230" s="23">
        <v>1.0111510430830726</v>
      </c>
      <c r="BA230" s="23">
        <v>1.6713647112245646</v>
      </c>
      <c r="BB230" s="23">
        <v>0.23956851469442753</v>
      </c>
      <c r="BC230" s="23">
        <v>0.43088773511281653</v>
      </c>
      <c r="BD230" s="23">
        <v>7.1577428481007725</v>
      </c>
      <c r="BE230" s="23">
        <v>0.7174865667095947</v>
      </c>
      <c r="BF230" s="23" t="s">
        <v>94</v>
      </c>
      <c r="BG230" s="23">
        <v>47.74719963348363</v>
      </c>
      <c r="BH230" s="23" t="s">
        <v>94</v>
      </c>
      <c r="BI230" s="23">
        <v>2.0341820820096075</v>
      </c>
      <c r="BJ230" s="23">
        <v>89.47849734825029</v>
      </c>
      <c r="BK230" s="23">
        <v>5.0125652392781035</v>
      </c>
      <c r="BL230" s="23">
        <v>0.342146623841808</v>
      </c>
      <c r="BM230" s="23">
        <v>96.7658437282404</v>
      </c>
      <c r="BN230" s="23">
        <v>25.959501165577972</v>
      </c>
      <c r="BO230" s="23">
        <v>62.822379617536455</v>
      </c>
      <c r="BP230" s="23">
        <v>77.7784180956857</v>
      </c>
      <c r="BQ230" s="23">
        <v>17.781379254565408</v>
      </c>
      <c r="BR230" s="23">
        <v>97.10799035208221</v>
      </c>
      <c r="BS230" s="23">
        <v>94.47993566024475</v>
      </c>
      <c r="BT230" s="23">
        <v>2.6280546918374585</v>
      </c>
      <c r="BU230" s="23">
        <v>80.78684574003722</v>
      </c>
      <c r="BV230" s="23">
        <v>4.0802821511968235</v>
      </c>
      <c r="BW230" s="23">
        <v>96.48789369003937</v>
      </c>
      <c r="BX230" s="23">
        <v>0.6200966620428444</v>
      </c>
      <c r="BY230" s="23">
        <v>88.41196840230727</v>
      </c>
      <c r="BZ230" s="23">
        <v>8.696021949774952</v>
      </c>
      <c r="CA230" s="23" t="s">
        <v>94</v>
      </c>
      <c r="CB230" s="23">
        <v>11.40978032799045</v>
      </c>
      <c r="CC230" s="23">
        <v>19.9405637182191</v>
      </c>
      <c r="CD230" s="23">
        <v>4.757142414176917</v>
      </c>
      <c r="CE230" s="23">
        <v>5.173141226127708</v>
      </c>
      <c r="CF230" s="23">
        <v>2.1974469203280607</v>
      </c>
      <c r="CG230" s="23">
        <v>1.809283951962507</v>
      </c>
      <c r="CH230" s="23">
        <v>3.3226684493263035</v>
      </c>
    </row>
    <row r="231" spans="1:86" ht="15">
      <c r="A231" s="22" t="s">
        <v>2</v>
      </c>
      <c r="B231" s="22" t="s">
        <v>143</v>
      </c>
      <c r="C231" s="22">
        <v>149.6942666262955</v>
      </c>
      <c r="D231" s="22">
        <v>760.4815751842785</v>
      </c>
      <c r="E231" s="22">
        <v>646.7618162617989</v>
      </c>
      <c r="F231" s="22">
        <v>745.6813893688587</v>
      </c>
      <c r="G231" s="22">
        <v>94.90676304954188</v>
      </c>
      <c r="H231" s="22">
        <v>20.63892688694234</v>
      </c>
      <c r="I231" s="22">
        <v>1.5561295956424235</v>
      </c>
      <c r="J231" s="22">
        <v>0.06296377484741497</v>
      </c>
      <c r="K231" s="22">
        <v>514.3662818540282</v>
      </c>
      <c r="L231" s="22">
        <v>989.0378057971319</v>
      </c>
      <c r="M231" s="22">
        <v>1945.1123068051006</v>
      </c>
      <c r="N231" s="22">
        <v>850.9471447098822</v>
      </c>
      <c r="O231" s="22">
        <v>2083.202967892352</v>
      </c>
      <c r="P231" s="22">
        <v>2788.1861450852066</v>
      </c>
      <c r="Q231" s="22">
        <v>145.96396751705768</v>
      </c>
      <c r="R231" s="22">
        <v>2889.7801869473524</v>
      </c>
      <c r="S231" s="22">
        <v>44.369925654905416</v>
      </c>
      <c r="T231" s="22">
        <v>2881.810043760647</v>
      </c>
      <c r="U231" s="22">
        <v>52.34006884161647</v>
      </c>
      <c r="V231" s="22">
        <v>693.4912356185879</v>
      </c>
      <c r="W231" s="22">
        <v>181.2642655931314</v>
      </c>
      <c r="X231" s="22">
        <v>856.3729587340941</v>
      </c>
      <c r="Y231" s="22">
        <v>689.9974733668193</v>
      </c>
      <c r="Z231" s="22">
        <v>783.3230114577872</v>
      </c>
      <c r="AA231" s="22">
        <v>180.40465152350663</v>
      </c>
      <c r="AB231" s="22">
        <v>19.14535950245201</v>
      </c>
      <c r="AC231" s="22">
        <v>331.6047197839551</v>
      </c>
      <c r="AD231" s="22">
        <v>683.5758704938194</v>
      </c>
      <c r="AE231" s="22">
        <v>1899.8241628220119</v>
      </c>
      <c r="AF231" s="22">
        <v>2139.009781290315</v>
      </c>
      <c r="AG231" s="22">
        <v>380.57193784214627</v>
      </c>
      <c r="AH231" s="22">
        <v>382.8501864635789</v>
      </c>
      <c r="AI231" s="22">
        <v>2735.204164680911</v>
      </c>
      <c r="AJ231" s="22">
        <v>198.94594792135467</v>
      </c>
      <c r="AK231" s="23">
        <v>632.841747558095</v>
      </c>
      <c r="AL231" s="23">
        <v>576.695345106287</v>
      </c>
      <c r="AM231" s="23">
        <v>498.0538695778181</v>
      </c>
      <c r="AN231" s="23">
        <v>445.64021715019436</v>
      </c>
      <c r="AO231" s="23">
        <v>780.9189332098375</v>
      </c>
      <c r="AP231" s="23">
        <v>1720.3887283637375</v>
      </c>
      <c r="AQ231" s="23">
        <v>147.2322224487161</v>
      </c>
      <c r="AR231" s="23">
        <v>431.8829939180504</v>
      </c>
      <c r="AS231" s="23">
        <v>243.04620222537747</v>
      </c>
      <c r="AT231" s="23">
        <v>50.75660964158925</v>
      </c>
      <c r="AU231" s="23">
        <v>154.11482956874775</v>
      </c>
      <c r="AV231" s="23">
        <v>82.7255143342762</v>
      </c>
      <c r="AW231" s="23">
        <v>36.540868474662304</v>
      </c>
      <c r="AX231" s="23">
        <v>2934.150112602264</v>
      </c>
      <c r="AY231" s="23" t="s">
        <v>94</v>
      </c>
      <c r="AZ231" s="23" t="s">
        <v>94</v>
      </c>
      <c r="BA231" s="23" t="s">
        <v>94</v>
      </c>
      <c r="BB231" s="23" t="s">
        <v>94</v>
      </c>
      <c r="BC231" s="23" t="s">
        <v>94</v>
      </c>
      <c r="BD231" s="23" t="s">
        <v>94</v>
      </c>
      <c r="BE231" s="23" t="s">
        <v>94</v>
      </c>
      <c r="BF231" s="23" t="s">
        <v>94</v>
      </c>
      <c r="BG231" s="23" t="s">
        <v>94</v>
      </c>
      <c r="BH231" s="23">
        <v>36.911285776647865</v>
      </c>
      <c r="BI231" s="23">
        <v>35.669384799250125</v>
      </c>
      <c r="BJ231" s="23">
        <v>2788.714245554171</v>
      </c>
      <c r="BK231" s="23">
        <v>68.36478600939711</v>
      </c>
      <c r="BL231" s="23">
        <v>11.158834272971154</v>
      </c>
      <c r="BM231" s="23">
        <v>2922.991278329292</v>
      </c>
      <c r="BN231" s="23">
        <v>947.5082179241233</v>
      </c>
      <c r="BO231" s="23">
        <v>1710.4855763981966</v>
      </c>
      <c r="BP231" s="23">
        <v>2178.381677607464</v>
      </c>
      <c r="BQ231" s="23">
        <v>710.3523919910542</v>
      </c>
      <c r="BR231" s="23">
        <v>2934.150112602264</v>
      </c>
      <c r="BS231" s="23">
        <v>2821.555635790611</v>
      </c>
      <c r="BT231" s="23">
        <v>112.59447681165062</v>
      </c>
      <c r="BU231" s="23">
        <v>2399.652374251396</v>
      </c>
      <c r="BV231" s="23">
        <v>117.04054657665863</v>
      </c>
      <c r="BW231" s="23">
        <v>2846.6585866485093</v>
      </c>
      <c r="BX231" s="23">
        <v>86.85965793670842</v>
      </c>
      <c r="BY231" s="23">
        <v>2725.2849318881354</v>
      </c>
      <c r="BZ231" s="23">
        <v>208.86518071412442</v>
      </c>
      <c r="CA231" s="23" t="s">
        <v>94</v>
      </c>
      <c r="CB231" s="23">
        <v>393.371620539575</v>
      </c>
      <c r="CC231" s="23">
        <v>512.8787314973673</v>
      </c>
      <c r="CD231" s="23">
        <v>139.35972678734635</v>
      </c>
      <c r="CE231" s="23">
        <v>131.51040229701232</v>
      </c>
      <c r="CF231" s="23">
        <v>57.54009516227302</v>
      </c>
      <c r="CG231" s="23">
        <v>56.92094065260692</v>
      </c>
      <c r="CH231" s="23">
        <v>77.78908053544242</v>
      </c>
    </row>
    <row r="232" spans="2:86" ht="15">
      <c r="B232" s="22" t="s">
        <v>144</v>
      </c>
      <c r="C232" s="22">
        <v>230.4415147025693</v>
      </c>
      <c r="D232" s="22">
        <v>84.03941826005872</v>
      </c>
      <c r="E232" s="22">
        <v>23.429567259601342</v>
      </c>
      <c r="F232" s="22">
        <v>0.029792906751216743</v>
      </c>
      <c r="G232" s="22">
        <v>1.6536290048395792</v>
      </c>
      <c r="H232" s="22">
        <v>0.6137834178983963</v>
      </c>
      <c r="I232" s="22" t="s">
        <v>94</v>
      </c>
      <c r="J232" s="22" t="s">
        <v>94</v>
      </c>
      <c r="K232" s="22">
        <v>25.36639027830352</v>
      </c>
      <c r="L232" s="22">
        <v>53.91192891586749</v>
      </c>
      <c r="M232" s="22">
        <v>311.662166914155</v>
      </c>
      <c r="N232" s="22">
        <v>61.962494716943176</v>
      </c>
      <c r="O232" s="22">
        <v>303.61160111307856</v>
      </c>
      <c r="P232" s="22">
        <v>303.35855675070957</v>
      </c>
      <c r="Q232" s="22">
        <v>62.2155390793113</v>
      </c>
      <c r="R232" s="22">
        <v>330.8201245129189</v>
      </c>
      <c r="S232" s="22">
        <v>34.753971317102845</v>
      </c>
      <c r="T232" s="22">
        <v>342.0206588954666</v>
      </c>
      <c r="U232" s="22">
        <v>23.553436934555066</v>
      </c>
      <c r="V232" s="22">
        <v>82.37985039654345</v>
      </c>
      <c r="W232" s="22">
        <v>23.256674076089798</v>
      </c>
      <c r="X232" s="22">
        <v>92.50479072481711</v>
      </c>
      <c r="Y232" s="22">
        <v>93.88472864680458</v>
      </c>
      <c r="Z232" s="22">
        <v>81.21684644514137</v>
      </c>
      <c r="AA232" s="22">
        <v>38.48944387129354</v>
      </c>
      <c r="AB232" s="22">
        <v>3.03408081368558</v>
      </c>
      <c r="AC232" s="22">
        <v>41.66798893683254</v>
      </c>
      <c r="AD232" s="22">
        <v>75.81972637246483</v>
      </c>
      <c r="AE232" s="22">
        <v>245.05229970703905</v>
      </c>
      <c r="AF232" s="22">
        <v>287.02133560927314</v>
      </c>
      <c r="AG232" s="22">
        <v>55.4261482381035</v>
      </c>
      <c r="AH232" s="22">
        <v>21.27513807419788</v>
      </c>
      <c r="AI232" s="22">
        <v>332.80581045964146</v>
      </c>
      <c r="AJ232" s="22">
        <v>32.76828537038035</v>
      </c>
      <c r="AK232" s="23">
        <v>48.681611866750146</v>
      </c>
      <c r="AL232" s="23">
        <v>95.02933186601642</v>
      </c>
      <c r="AM232" s="23">
        <v>114.71546762295597</v>
      </c>
      <c r="AN232" s="23">
        <v>65.77412389691855</v>
      </c>
      <c r="AO232" s="23">
        <v>41.37356057738061</v>
      </c>
      <c r="AP232" s="23">
        <v>7.181394885455494</v>
      </c>
      <c r="AQ232" s="23">
        <v>312.97148429860135</v>
      </c>
      <c r="AR232" s="23">
        <v>17.36816150113671</v>
      </c>
      <c r="AS232" s="23">
        <v>20.873765348591693</v>
      </c>
      <c r="AT232" s="23" t="s">
        <v>94</v>
      </c>
      <c r="AU232" s="23">
        <v>1.0430289342577683</v>
      </c>
      <c r="AV232" s="23">
        <v>1.3458360791248427</v>
      </c>
      <c r="AW232" s="23">
        <v>1.5917208250110075</v>
      </c>
      <c r="AX232" s="23" t="s">
        <v>94</v>
      </c>
      <c r="AY232" s="23">
        <v>365.57409583002146</v>
      </c>
      <c r="AZ232" s="23" t="s">
        <v>94</v>
      </c>
      <c r="BA232" s="23" t="s">
        <v>94</v>
      </c>
      <c r="BB232" s="23" t="s">
        <v>94</v>
      </c>
      <c r="BC232" s="23" t="s">
        <v>94</v>
      </c>
      <c r="BD232" s="23" t="s">
        <v>94</v>
      </c>
      <c r="BE232" s="23" t="s">
        <v>94</v>
      </c>
      <c r="BF232" s="23" t="s">
        <v>94</v>
      </c>
      <c r="BG232" s="23" t="s">
        <v>94</v>
      </c>
      <c r="BH232" s="23" t="s">
        <v>94</v>
      </c>
      <c r="BI232" s="23">
        <v>0.9318508130356848</v>
      </c>
      <c r="BJ232" s="23">
        <v>360.7413127955941</v>
      </c>
      <c r="BK232" s="23">
        <v>3.427451316046509</v>
      </c>
      <c r="BL232" s="23">
        <v>2.1399991100431794</v>
      </c>
      <c r="BM232" s="23">
        <v>363.4340967199784</v>
      </c>
      <c r="BN232" s="23">
        <v>86.19564931878742</v>
      </c>
      <c r="BO232" s="23">
        <v>250.6105780675135</v>
      </c>
      <c r="BP232" s="23">
        <v>260.24196926478936</v>
      </c>
      <c r="BQ232" s="23">
        <v>97.4017822063679</v>
      </c>
      <c r="BR232" s="23">
        <v>365.57409583002146</v>
      </c>
      <c r="BS232" s="23">
        <v>345.07739997166334</v>
      </c>
      <c r="BT232" s="23">
        <v>20.496695858358436</v>
      </c>
      <c r="BU232" s="23">
        <v>317.2479944052956</v>
      </c>
      <c r="BV232" s="23">
        <v>10.625087916276842</v>
      </c>
      <c r="BW232" s="23">
        <v>341.7674477423362</v>
      </c>
      <c r="BX232" s="23">
        <v>23.59653161406315</v>
      </c>
      <c r="BY232" s="23">
        <v>341.89358969302367</v>
      </c>
      <c r="BZ232" s="23">
        <v>23.68050613699831</v>
      </c>
      <c r="CA232" s="23" t="s">
        <v>94</v>
      </c>
      <c r="CB232" s="23">
        <v>66.560164556441</v>
      </c>
      <c r="CC232" s="23">
        <v>61.15585701757469</v>
      </c>
      <c r="CD232" s="23">
        <v>14.419024288810776</v>
      </c>
      <c r="CE232" s="23">
        <v>13.284456196836555</v>
      </c>
      <c r="CF232" s="23">
        <v>5.868825214997072</v>
      </c>
      <c r="CG232" s="23">
        <v>11.569143995313413</v>
      </c>
      <c r="CH232" s="23">
        <v>14.844661619800819</v>
      </c>
    </row>
    <row r="233" spans="2:86" ht="15">
      <c r="B233" s="22" t="s">
        <v>145</v>
      </c>
      <c r="C233" s="22">
        <v>67.91689363267832</v>
      </c>
      <c r="D233" s="22">
        <v>53.429555639879844</v>
      </c>
      <c r="E233" s="22">
        <v>13.263825640186901</v>
      </c>
      <c r="F233" s="22">
        <v>32.65802857743964</v>
      </c>
      <c r="G233" s="22">
        <v>141.59107322802146</v>
      </c>
      <c r="H233" s="22">
        <v>30.975620915185836</v>
      </c>
      <c r="I233" s="22">
        <v>6.968943381783875</v>
      </c>
      <c r="J233" s="22" t="s">
        <v>94</v>
      </c>
      <c r="K233" s="22">
        <v>17.417358859784944</v>
      </c>
      <c r="L233" s="22">
        <v>57.55822483085579</v>
      </c>
      <c r="M233" s="22">
        <v>306.66307504410514</v>
      </c>
      <c r="N233" s="22">
        <v>38.39090902044432</v>
      </c>
      <c r="O233" s="22">
        <v>325.83039085451617</v>
      </c>
      <c r="P233" s="22">
        <v>244.75163490097384</v>
      </c>
      <c r="Q233" s="22">
        <v>119.46966497398697</v>
      </c>
      <c r="R233" s="22">
        <v>343.9146916143679</v>
      </c>
      <c r="S233" s="22">
        <v>20.30660826059236</v>
      </c>
      <c r="T233" s="22">
        <v>344.41422186903674</v>
      </c>
      <c r="U233" s="22">
        <v>19.807078005923504</v>
      </c>
      <c r="V233" s="22">
        <v>79.94565131197855</v>
      </c>
      <c r="W233" s="22">
        <v>26.698606736113426</v>
      </c>
      <c r="X233" s="22">
        <v>50.44336477163433</v>
      </c>
      <c r="Y233" s="22">
        <v>134.74241743396453</v>
      </c>
      <c r="Z233" s="22">
        <v>85.03909553419133</v>
      </c>
      <c r="AA233" s="22">
        <v>41.56292284067959</v>
      </c>
      <c r="AB233" s="22">
        <v>4.889593676350658</v>
      </c>
      <c r="AC233" s="22">
        <v>60.976820076831984</v>
      </c>
      <c r="AD233" s="22">
        <v>104.49620033883757</v>
      </c>
      <c r="AE233" s="22">
        <v>193.8586857829406</v>
      </c>
      <c r="AF233" s="22">
        <v>324.1921355831649</v>
      </c>
      <c r="AG233" s="22">
        <v>25.07118005603074</v>
      </c>
      <c r="AH233" s="22">
        <v>13.341729821946798</v>
      </c>
      <c r="AI233" s="22">
        <v>324.9587530877851</v>
      </c>
      <c r="AJ233" s="22">
        <v>39.26254678717534</v>
      </c>
      <c r="AK233" s="23">
        <v>83.0240106885322</v>
      </c>
      <c r="AL233" s="23">
        <v>106.90569055113251</v>
      </c>
      <c r="AM233" s="23">
        <v>78.3952224436148</v>
      </c>
      <c r="AN233" s="23">
        <v>64.99856621684063</v>
      </c>
      <c r="AO233" s="23">
        <v>30.89780997484069</v>
      </c>
      <c r="AP233" s="23">
        <v>9.973586947017846</v>
      </c>
      <c r="AQ233" s="23">
        <v>3.7432117737369675</v>
      </c>
      <c r="AR233" s="23">
        <v>322.9311573585191</v>
      </c>
      <c r="AS233" s="23">
        <v>3.191928915340877</v>
      </c>
      <c r="AT233" s="23">
        <v>7.49043517891759</v>
      </c>
      <c r="AU233" s="23">
        <v>0.03461852040817187</v>
      </c>
      <c r="AV233" s="23">
        <v>9.668651197998626</v>
      </c>
      <c r="AW233" s="23">
        <v>1.0111510430830726</v>
      </c>
      <c r="AX233" s="23" t="s">
        <v>94</v>
      </c>
      <c r="AY233" s="23" t="s">
        <v>94</v>
      </c>
      <c r="AZ233" s="23">
        <v>364.22129987496044</v>
      </c>
      <c r="BA233" s="23" t="s">
        <v>94</v>
      </c>
      <c r="BB233" s="23" t="s">
        <v>94</v>
      </c>
      <c r="BC233" s="23" t="s">
        <v>94</v>
      </c>
      <c r="BD233" s="23" t="s">
        <v>94</v>
      </c>
      <c r="BE233" s="23" t="s">
        <v>94</v>
      </c>
      <c r="BF233" s="23" t="s">
        <v>94</v>
      </c>
      <c r="BG233" s="23" t="s">
        <v>94</v>
      </c>
      <c r="BH233" s="23" t="s">
        <v>94</v>
      </c>
      <c r="BI233" s="23">
        <v>0.8323045583534776</v>
      </c>
      <c r="BJ233" s="23">
        <v>362.60587460593047</v>
      </c>
      <c r="BK233" s="23">
        <v>0.19305471529077262</v>
      </c>
      <c r="BL233" s="23">
        <v>3.555950730862821</v>
      </c>
      <c r="BM233" s="23">
        <v>360.6653491440976</v>
      </c>
      <c r="BN233" s="23">
        <v>104.29833617938735</v>
      </c>
      <c r="BO233" s="23">
        <v>212.1954787233852</v>
      </c>
      <c r="BP233" s="23">
        <v>275.2510805010337</v>
      </c>
      <c r="BQ233" s="23">
        <v>80.22432115976974</v>
      </c>
      <c r="BR233" s="23">
        <v>364.22129987496044</v>
      </c>
      <c r="BS233" s="23">
        <v>337.50906193413664</v>
      </c>
      <c r="BT233" s="23">
        <v>26.71223794082358</v>
      </c>
      <c r="BU233" s="23">
        <v>296.80866840934823</v>
      </c>
      <c r="BV233" s="23">
        <v>17.07167108478522</v>
      </c>
      <c r="BW233" s="23">
        <v>351.99434203734154</v>
      </c>
      <c r="BX233" s="23">
        <v>11.528611978298859</v>
      </c>
      <c r="BY233" s="23">
        <v>329.8710421518773</v>
      </c>
      <c r="BZ233" s="23">
        <v>34.350257723082834</v>
      </c>
      <c r="CA233" s="23" t="s">
        <v>94</v>
      </c>
      <c r="CB233" s="23">
        <v>92.87589468572106</v>
      </c>
      <c r="CC233" s="23">
        <v>67.55864526479215</v>
      </c>
      <c r="CD233" s="23">
        <v>21.49982341944933</v>
      </c>
      <c r="CE233" s="23">
        <v>23.019472668424132</v>
      </c>
      <c r="CF233" s="23">
        <v>8.218327901581722</v>
      </c>
      <c r="CG233" s="23">
        <v>9.862076734622145</v>
      </c>
      <c r="CH233" s="23">
        <v>12.445601971294673</v>
      </c>
    </row>
    <row r="234" spans="2:86" ht="15">
      <c r="B234" s="22" t="s">
        <v>146</v>
      </c>
      <c r="C234" s="22">
        <v>309.5688384067712</v>
      </c>
      <c r="D234" s="22">
        <v>124.67074935492907</v>
      </c>
      <c r="E234" s="22">
        <v>1.3123726090303685</v>
      </c>
      <c r="F234" s="22">
        <v>3.240987890202706</v>
      </c>
      <c r="G234" s="22">
        <v>20.29876663869433</v>
      </c>
      <c r="H234" s="22">
        <v>0.11789137134512603</v>
      </c>
      <c r="I234" s="22">
        <v>0.07550505394163173</v>
      </c>
      <c r="J234" s="22" t="s">
        <v>94</v>
      </c>
      <c r="K234" s="22">
        <v>31.32863964953648</v>
      </c>
      <c r="L234" s="22">
        <v>138.7891822380396</v>
      </c>
      <c r="M234" s="22">
        <v>351.8245687364117</v>
      </c>
      <c r="N234" s="22">
        <v>117.85749533003636</v>
      </c>
      <c r="O234" s="22">
        <v>372.7562556444127</v>
      </c>
      <c r="P234" s="22">
        <v>448.56913196560095</v>
      </c>
      <c r="Q234" s="22">
        <v>42.044619008848265</v>
      </c>
      <c r="R234" s="22">
        <v>442.78666517425324</v>
      </c>
      <c r="S234" s="22">
        <v>47.82708580019525</v>
      </c>
      <c r="T234" s="22">
        <v>459.3323827176698</v>
      </c>
      <c r="U234" s="22">
        <v>31.281368256779334</v>
      </c>
      <c r="V234" s="22">
        <v>125.17619512418598</v>
      </c>
      <c r="W234" s="22">
        <v>24.662796581516186</v>
      </c>
      <c r="X234" s="22">
        <v>87.33147386098541</v>
      </c>
      <c r="Y234" s="22">
        <v>169.03317861466942</v>
      </c>
      <c r="Z234" s="22">
        <v>119.69831508682653</v>
      </c>
      <c r="AA234" s="22">
        <v>42.56147405857256</v>
      </c>
      <c r="AB234" s="22">
        <v>9.385497584001211</v>
      </c>
      <c r="AC234" s="22">
        <v>58.228806118359145</v>
      </c>
      <c r="AD234" s="22">
        <v>95.08873303459787</v>
      </c>
      <c r="AE234" s="22">
        <v>327.9107142374909</v>
      </c>
      <c r="AF234" s="22">
        <v>424.61710349913676</v>
      </c>
      <c r="AG234" s="22">
        <v>41.939727005643086</v>
      </c>
      <c r="AH234" s="22">
        <v>21.46566876907592</v>
      </c>
      <c r="AI234" s="22">
        <v>399.92319840629426</v>
      </c>
      <c r="AJ234" s="22">
        <v>90.6905525681555</v>
      </c>
      <c r="AK234" s="23">
        <v>80.24306060973166</v>
      </c>
      <c r="AL234" s="23">
        <v>95.28502047882483</v>
      </c>
      <c r="AM234" s="23">
        <v>102.13853122865511</v>
      </c>
      <c r="AN234" s="23">
        <v>143.61403910234634</v>
      </c>
      <c r="AO234" s="23">
        <v>69.33309955489102</v>
      </c>
      <c r="AP234" s="23">
        <v>14.767338624678333</v>
      </c>
      <c r="AQ234" s="23">
        <v>11.217002104378828</v>
      </c>
      <c r="AR234" s="23">
        <v>10.265076990033696</v>
      </c>
      <c r="AS234" s="23">
        <v>436.4516031750041</v>
      </c>
      <c r="AT234" s="23">
        <v>15.380141897460993</v>
      </c>
      <c r="AU234" s="23">
        <v>0.19750345129480634</v>
      </c>
      <c r="AV234" s="23">
        <v>0.6637200203745035</v>
      </c>
      <c r="AW234" s="23">
        <v>1.6713647112245646</v>
      </c>
      <c r="AX234" s="23" t="s">
        <v>94</v>
      </c>
      <c r="AY234" s="23" t="s">
        <v>94</v>
      </c>
      <c r="AZ234" s="23" t="s">
        <v>94</v>
      </c>
      <c r="BA234" s="23">
        <v>490.61375097444807</v>
      </c>
      <c r="BB234" s="23" t="s">
        <v>94</v>
      </c>
      <c r="BC234" s="23" t="s">
        <v>94</v>
      </c>
      <c r="BD234" s="23" t="s">
        <v>94</v>
      </c>
      <c r="BE234" s="23" t="s">
        <v>94</v>
      </c>
      <c r="BF234" s="23" t="s">
        <v>94</v>
      </c>
      <c r="BG234" s="23" t="s">
        <v>94</v>
      </c>
      <c r="BH234" s="23">
        <v>0.4455647441253952</v>
      </c>
      <c r="BI234" s="23" t="s">
        <v>94</v>
      </c>
      <c r="BJ234" s="23">
        <v>489.1136321280751</v>
      </c>
      <c r="BK234" s="23" t="s">
        <v>94</v>
      </c>
      <c r="BL234" s="23">
        <v>5.234094976288922</v>
      </c>
      <c r="BM234" s="23">
        <v>485.3796559981594</v>
      </c>
      <c r="BN234" s="23">
        <v>125.74074121277793</v>
      </c>
      <c r="BO234" s="23">
        <v>313.01866698100207</v>
      </c>
      <c r="BP234" s="23">
        <v>366.2934315851839</v>
      </c>
      <c r="BQ234" s="23">
        <v>109.14123447518631</v>
      </c>
      <c r="BR234" s="23">
        <v>490.61375097444807</v>
      </c>
      <c r="BS234" s="23">
        <v>432.7641159289377</v>
      </c>
      <c r="BT234" s="23">
        <v>57.84963504551229</v>
      </c>
      <c r="BU234" s="23">
        <v>408.453264965039</v>
      </c>
      <c r="BV234" s="23">
        <v>16.038141862731216</v>
      </c>
      <c r="BW234" s="23">
        <v>453.2974935197231</v>
      </c>
      <c r="BX234" s="23">
        <v>34.43943563380762</v>
      </c>
      <c r="BY234" s="23">
        <v>445.9063632972909</v>
      </c>
      <c r="BZ234" s="23">
        <v>44.70738767715812</v>
      </c>
      <c r="CA234" s="23" t="s">
        <v>94</v>
      </c>
      <c r="CB234" s="23">
        <v>56.78063491727733</v>
      </c>
      <c r="CC234" s="23">
        <v>85.63508682366714</v>
      </c>
      <c r="CD234" s="23">
        <v>18.67681499062683</v>
      </c>
      <c r="CE234" s="23">
        <v>21.902727231985963</v>
      </c>
      <c r="CF234" s="23">
        <v>11.15259397539543</v>
      </c>
      <c r="CG234" s="23">
        <v>15.780582584065616</v>
      </c>
      <c r="CH234" s="23">
        <v>12.773637866432333</v>
      </c>
    </row>
    <row r="235" spans="2:86" ht="15">
      <c r="B235" s="22" t="s">
        <v>147</v>
      </c>
      <c r="C235" s="22">
        <v>2.9656063835297157</v>
      </c>
      <c r="D235" s="22">
        <v>2.015782049016177</v>
      </c>
      <c r="E235" s="22">
        <v>0.7113234413391702</v>
      </c>
      <c r="F235" s="22">
        <v>5.809452458888151</v>
      </c>
      <c r="G235" s="22">
        <v>123.64445043236623</v>
      </c>
      <c r="H235" s="22">
        <v>148.46782266807153</v>
      </c>
      <c r="I235" s="22">
        <v>173.89058701050422</v>
      </c>
      <c r="J235" s="22">
        <v>0.5944428321421918</v>
      </c>
      <c r="K235" s="22">
        <v>14.392148792090701</v>
      </c>
      <c r="L235" s="22">
        <v>253.96732555737447</v>
      </c>
      <c r="M235" s="22">
        <v>218.52429051057482</v>
      </c>
      <c r="N235" s="22">
        <v>52.50114627765771</v>
      </c>
      <c r="O235" s="22">
        <v>419.9904697902911</v>
      </c>
      <c r="P235" s="22">
        <v>331.0118731085925</v>
      </c>
      <c r="Q235" s="22">
        <v>141.47974295935472</v>
      </c>
      <c r="R235" s="22">
        <v>418.9447945701421</v>
      </c>
      <c r="S235" s="22">
        <v>53.54682149780435</v>
      </c>
      <c r="T235" s="22">
        <v>429.7157327935343</v>
      </c>
      <c r="U235" s="22">
        <v>42.775883274414</v>
      </c>
      <c r="V235" s="22">
        <v>90.48826395398218</v>
      </c>
      <c r="W235" s="22">
        <v>22.503307020942565</v>
      </c>
      <c r="X235" s="22">
        <v>123.98248936733143</v>
      </c>
      <c r="Y235" s="22">
        <v>147.13905338990716</v>
      </c>
      <c r="Z235" s="22">
        <v>96.70152501268015</v>
      </c>
      <c r="AA235" s="22">
        <v>30.84508751320481</v>
      </c>
      <c r="AB235" s="22">
        <v>6.291107995130963</v>
      </c>
      <c r="AC235" s="22">
        <v>65.81640769992629</v>
      </c>
      <c r="AD235" s="22">
        <v>156.59541983608386</v>
      </c>
      <c r="AE235" s="22">
        <v>243.7886805368078</v>
      </c>
      <c r="AF235" s="22">
        <v>385.2021377184291</v>
      </c>
      <c r="AG235" s="22">
        <v>34.67672773247245</v>
      </c>
      <c r="AH235" s="22">
        <v>47.32797063405174</v>
      </c>
      <c r="AI235" s="22">
        <v>419.49449774348557</v>
      </c>
      <c r="AJ235" s="22">
        <v>52.99711832446328</v>
      </c>
      <c r="AK235" s="23">
        <v>17.02167980007047</v>
      </c>
      <c r="AL235" s="23">
        <v>61.46763321968338</v>
      </c>
      <c r="AM235" s="23">
        <v>114.16620293307321</v>
      </c>
      <c r="AN235" s="23">
        <v>171.9950364270265</v>
      </c>
      <c r="AO235" s="23">
        <v>107.84106368809543</v>
      </c>
      <c r="AP235" s="23">
        <v>4.534582741839202</v>
      </c>
      <c r="AQ235" s="23">
        <v>0.3249731649964003</v>
      </c>
      <c r="AR235" s="23">
        <v>10.182693375051787</v>
      </c>
      <c r="AS235" s="23">
        <v>4.510319582642292</v>
      </c>
      <c r="AT235" s="23">
        <v>427.68854729510963</v>
      </c>
      <c r="AU235" s="23">
        <v>0.8635021557919562</v>
      </c>
      <c r="AV235" s="23">
        <v>13.722447823586126</v>
      </c>
      <c r="AW235" s="23">
        <v>0.23956851469442753</v>
      </c>
      <c r="AX235" s="23" t="s">
        <v>94</v>
      </c>
      <c r="AY235" s="23" t="s">
        <v>94</v>
      </c>
      <c r="AZ235" s="23" t="s">
        <v>94</v>
      </c>
      <c r="BA235" s="23" t="s">
        <v>94</v>
      </c>
      <c r="BB235" s="23">
        <v>472.4916160679479</v>
      </c>
      <c r="BC235" s="23" t="s">
        <v>94</v>
      </c>
      <c r="BD235" s="23" t="s">
        <v>94</v>
      </c>
      <c r="BE235" s="23" t="s">
        <v>94</v>
      </c>
      <c r="BF235" s="23" t="s">
        <v>94</v>
      </c>
      <c r="BG235" s="23" t="s">
        <v>94</v>
      </c>
      <c r="BH235" s="23" t="s">
        <v>94</v>
      </c>
      <c r="BI235" s="23">
        <v>0.4844915521409266</v>
      </c>
      <c r="BJ235" s="23">
        <v>470.75447281550333</v>
      </c>
      <c r="BK235" s="23" t="s">
        <v>94</v>
      </c>
      <c r="BL235" s="23">
        <v>3.131457727905748</v>
      </c>
      <c r="BM235" s="23">
        <v>469.3601583400423</v>
      </c>
      <c r="BN235" s="23">
        <v>188.334977518963</v>
      </c>
      <c r="BO235" s="23">
        <v>240.7350106406343</v>
      </c>
      <c r="BP235" s="23">
        <v>406.04408270439694</v>
      </c>
      <c r="BQ235" s="23">
        <v>61.35885484941048</v>
      </c>
      <c r="BR235" s="23">
        <v>472.4916160679479</v>
      </c>
      <c r="BS235" s="23">
        <v>445.9552356914316</v>
      </c>
      <c r="BT235" s="23">
        <v>26.5363803765173</v>
      </c>
      <c r="BU235" s="23">
        <v>355.6228757341756</v>
      </c>
      <c r="BV235" s="23">
        <v>43.51409338421175</v>
      </c>
      <c r="BW235" s="23">
        <v>459.1365445078782</v>
      </c>
      <c r="BX235" s="23">
        <v>13.130035445484431</v>
      </c>
      <c r="BY235" s="23">
        <v>399.0361978394345</v>
      </c>
      <c r="BZ235" s="23">
        <v>73.45541822851413</v>
      </c>
      <c r="CA235" s="23" t="s">
        <v>94</v>
      </c>
      <c r="CB235" s="23">
        <v>62.379982388255634</v>
      </c>
      <c r="CC235" s="23">
        <v>81.90308565436439</v>
      </c>
      <c r="CD235" s="23">
        <v>18.204674408904513</v>
      </c>
      <c r="CE235" s="23">
        <v>16.770038510837733</v>
      </c>
      <c r="CF235" s="23">
        <v>9.442650018746344</v>
      </c>
      <c r="CG235" s="23">
        <v>7.6244348148799075</v>
      </c>
      <c r="CH235" s="23">
        <v>8.505012086115993</v>
      </c>
    </row>
    <row r="236" spans="2:86" ht="15">
      <c r="B236" s="22" t="s">
        <v>151</v>
      </c>
      <c r="C236" s="22" t="s">
        <v>94</v>
      </c>
      <c r="D236" s="22">
        <v>0.5078216016581936</v>
      </c>
      <c r="E236" s="22">
        <v>4.820463248764271</v>
      </c>
      <c r="F236" s="22">
        <v>14.2052154491352</v>
      </c>
      <c r="G236" s="22">
        <v>311.1211588454329</v>
      </c>
      <c r="H236" s="22">
        <v>0.5294387666550161</v>
      </c>
      <c r="I236" s="22">
        <v>0.19458981177133536</v>
      </c>
      <c r="J236" s="22">
        <v>0.10930092625761986</v>
      </c>
      <c r="K236" s="22">
        <v>10.063784619167562</v>
      </c>
      <c r="L236" s="22">
        <v>42.52618409219344</v>
      </c>
      <c r="M236" s="22">
        <v>299.0255891766486</v>
      </c>
      <c r="N236" s="22">
        <v>40.33855759967655</v>
      </c>
      <c r="O236" s="22">
        <v>301.21321566916646</v>
      </c>
      <c r="P236" s="22">
        <v>135.62600319601734</v>
      </c>
      <c r="Q236" s="22">
        <v>205.9257700728227</v>
      </c>
      <c r="R236" s="22">
        <v>317.4464125245303</v>
      </c>
      <c r="S236" s="22">
        <v>24.105360744312105</v>
      </c>
      <c r="T236" s="22">
        <v>282.52552605015876</v>
      </c>
      <c r="U236" s="22">
        <v>59.02624721868175</v>
      </c>
      <c r="V236" s="22">
        <v>56.18793254319619</v>
      </c>
      <c r="W236" s="22">
        <v>21.784613708291932</v>
      </c>
      <c r="X236" s="22">
        <v>81.37921767213832</v>
      </c>
      <c r="Y236" s="22">
        <v>101.59792582787712</v>
      </c>
      <c r="Z236" s="22">
        <v>73.20581115921709</v>
      </c>
      <c r="AA236" s="22">
        <v>23.556759584377215</v>
      </c>
      <c r="AB236" s="22">
        <v>1.076508169500423</v>
      </c>
      <c r="AC236" s="22">
        <v>36.458538511704</v>
      </c>
      <c r="AD236" s="22">
        <v>97.64904859127941</v>
      </c>
      <c r="AE236" s="22">
        <v>206.36767799635578</v>
      </c>
      <c r="AF236" s="22">
        <v>289.3888732133544</v>
      </c>
      <c r="AG236" s="22">
        <v>31.84696065342467</v>
      </c>
      <c r="AH236" s="22">
        <v>15.264381243504864</v>
      </c>
      <c r="AI236" s="22">
        <v>316.22104951118985</v>
      </c>
      <c r="AJ236" s="22">
        <v>25.330723757652247</v>
      </c>
      <c r="AK236" s="23">
        <v>127.50607669833929</v>
      </c>
      <c r="AL236" s="23">
        <v>76.18607467364016</v>
      </c>
      <c r="AM236" s="23">
        <v>58.99317045234599</v>
      </c>
      <c r="AN236" s="23">
        <v>64.25988099431102</v>
      </c>
      <c r="AO236" s="23">
        <v>14.606570450203447</v>
      </c>
      <c r="AP236" s="23">
        <v>0.8419815882723742</v>
      </c>
      <c r="AQ236" s="23" t="s">
        <v>94</v>
      </c>
      <c r="AR236" s="23">
        <v>0.03233976304835263</v>
      </c>
      <c r="AS236" s="23" t="s">
        <v>94</v>
      </c>
      <c r="AT236" s="23">
        <v>0.375329388579872</v>
      </c>
      <c r="AU236" s="23" t="s">
        <v>94</v>
      </c>
      <c r="AV236" s="23">
        <v>339.5112801124725</v>
      </c>
      <c r="AW236" s="23">
        <v>0.43088773511281653</v>
      </c>
      <c r="AX236" s="23" t="s">
        <v>94</v>
      </c>
      <c r="AY236" s="23" t="s">
        <v>94</v>
      </c>
      <c r="AZ236" s="23" t="s">
        <v>94</v>
      </c>
      <c r="BA236" s="23" t="s">
        <v>94</v>
      </c>
      <c r="BB236" s="23" t="s">
        <v>94</v>
      </c>
      <c r="BC236" s="23">
        <v>341.55177326884194</v>
      </c>
      <c r="BD236" s="23" t="s">
        <v>94</v>
      </c>
      <c r="BE236" s="23" t="s">
        <v>94</v>
      </c>
      <c r="BF236" s="23" t="s">
        <v>94</v>
      </c>
      <c r="BG236" s="23" t="s">
        <v>94</v>
      </c>
      <c r="BH236" s="23">
        <v>2.071338258813436</v>
      </c>
      <c r="BI236" s="23">
        <v>48.02023486886993</v>
      </c>
      <c r="BJ236" s="23">
        <v>289.13679762679016</v>
      </c>
      <c r="BK236" s="23">
        <v>0.39406681347183664</v>
      </c>
      <c r="BL236" s="23">
        <v>3.5914879696215642</v>
      </c>
      <c r="BM236" s="23">
        <v>337.9602852992203</v>
      </c>
      <c r="BN236" s="23">
        <v>148.04855011426812</v>
      </c>
      <c r="BO236" s="23">
        <v>166.5773551983132</v>
      </c>
      <c r="BP236" s="23">
        <v>290.6482991878411</v>
      </c>
      <c r="BQ236" s="23">
        <v>38.97707368017429</v>
      </c>
      <c r="BR236" s="23">
        <v>341.55177326884194</v>
      </c>
      <c r="BS236" s="23">
        <v>329.1939063065978</v>
      </c>
      <c r="BT236" s="23">
        <v>12.357866962244259</v>
      </c>
      <c r="BU236" s="23">
        <v>286.76783757541295</v>
      </c>
      <c r="BV236" s="23">
        <v>10.862223774486601</v>
      </c>
      <c r="BW236" s="23">
        <v>325.83523301244537</v>
      </c>
      <c r="BX236" s="23">
        <v>15.624632928714533</v>
      </c>
      <c r="BY236" s="23">
        <v>314.6304370130281</v>
      </c>
      <c r="BZ236" s="23">
        <v>26.921336255814197</v>
      </c>
      <c r="CA236" s="23" t="s">
        <v>94</v>
      </c>
      <c r="CB236" s="23">
        <v>53.78009045176809</v>
      </c>
      <c r="CC236" s="23">
        <v>50.47658081487977</v>
      </c>
      <c r="CD236" s="23">
        <v>15.209221869361441</v>
      </c>
      <c r="CE236" s="23">
        <v>12.878682514938484</v>
      </c>
      <c r="CF236" s="23">
        <v>3.9866740146455766</v>
      </c>
      <c r="CG236" s="23">
        <v>1.844073398359696</v>
      </c>
      <c r="CH236" s="23">
        <v>4.634884899824251</v>
      </c>
    </row>
    <row r="237" spans="2:86" ht="15">
      <c r="B237" s="22" t="s">
        <v>152</v>
      </c>
      <c r="C237" s="22">
        <v>4.476792823754747</v>
      </c>
      <c r="D237" s="22">
        <v>3.8433521568236966</v>
      </c>
      <c r="E237" s="22" t="s">
        <v>94</v>
      </c>
      <c r="F237" s="22">
        <v>1.4061328682842775</v>
      </c>
      <c r="G237" s="22">
        <v>2.3428897003703435</v>
      </c>
      <c r="H237" s="22">
        <v>59.73059718579381</v>
      </c>
      <c r="I237" s="22">
        <v>80.28017822753172</v>
      </c>
      <c r="J237" s="22">
        <v>18.483079777257217</v>
      </c>
      <c r="K237" s="22" t="s">
        <v>94</v>
      </c>
      <c r="L237" s="22">
        <v>55.133427375375284</v>
      </c>
      <c r="M237" s="22">
        <v>115.42959536444096</v>
      </c>
      <c r="N237" s="22">
        <v>9.340410519310575</v>
      </c>
      <c r="O237" s="22">
        <v>161.22261222050426</v>
      </c>
      <c r="P237" s="22">
        <v>63.6227980502387</v>
      </c>
      <c r="Q237" s="22">
        <v>106.94022468957736</v>
      </c>
      <c r="R237" s="22">
        <v>131.1992002040493</v>
      </c>
      <c r="S237" s="22">
        <v>39.363822535767156</v>
      </c>
      <c r="T237" s="22">
        <v>123.70127207622942</v>
      </c>
      <c r="U237" s="22">
        <v>46.86175066358736</v>
      </c>
      <c r="V237" s="22">
        <v>37.3928029117075</v>
      </c>
      <c r="W237" s="22">
        <v>13.623240392744979</v>
      </c>
      <c r="X237" s="22">
        <v>30.6383767176205</v>
      </c>
      <c r="Y237" s="22">
        <v>55.694905215689104</v>
      </c>
      <c r="Z237" s="22">
        <v>36.86310669023443</v>
      </c>
      <c r="AA237" s="22">
        <v>22.591193583039782</v>
      </c>
      <c r="AB237" s="22">
        <v>0.832104071566643</v>
      </c>
      <c r="AC237" s="22">
        <v>29.156245941004784</v>
      </c>
      <c r="AD237" s="22">
        <v>57.612935575965714</v>
      </c>
      <c r="AE237" s="22">
        <v>82.96173715127905</v>
      </c>
      <c r="AF237" s="22">
        <v>147.49511060426337</v>
      </c>
      <c r="AG237" s="22">
        <v>9.725615441500386</v>
      </c>
      <c r="AH237" s="22">
        <v>10.49892458973555</v>
      </c>
      <c r="AI237" s="22">
        <v>162.57889739085036</v>
      </c>
      <c r="AJ237" s="22">
        <v>7.984125348964711</v>
      </c>
      <c r="AK237" s="23">
        <v>12.677229184218952</v>
      </c>
      <c r="AL237" s="23">
        <v>53.31848621202671</v>
      </c>
      <c r="AM237" s="23">
        <v>46.64350033058606</v>
      </c>
      <c r="AN237" s="23">
        <v>37.31618759544061</v>
      </c>
      <c r="AO237" s="23">
        <v>20.607619417543383</v>
      </c>
      <c r="AP237" s="23">
        <v>0.6776854490916573</v>
      </c>
      <c r="AQ237" s="23">
        <v>0.0375390644977169</v>
      </c>
      <c r="AR237" s="23">
        <v>1.3074389758284843</v>
      </c>
      <c r="AS237" s="23" t="s">
        <v>94</v>
      </c>
      <c r="AT237" s="23">
        <v>9.028101883710233</v>
      </c>
      <c r="AU237" s="23" t="s">
        <v>94</v>
      </c>
      <c r="AV237" s="23">
        <v>151.6281567755418</v>
      </c>
      <c r="AW237" s="23">
        <v>7.1577428481007725</v>
      </c>
      <c r="AX237" s="23" t="s">
        <v>94</v>
      </c>
      <c r="AY237" s="23" t="s">
        <v>94</v>
      </c>
      <c r="AZ237" s="23" t="s">
        <v>94</v>
      </c>
      <c r="BA237" s="23" t="s">
        <v>94</v>
      </c>
      <c r="BB237" s="23" t="s">
        <v>94</v>
      </c>
      <c r="BC237" s="23" t="s">
        <v>94</v>
      </c>
      <c r="BD237" s="23">
        <v>170.56302273981515</v>
      </c>
      <c r="BE237" s="23" t="s">
        <v>94</v>
      </c>
      <c r="BF237" s="23" t="s">
        <v>94</v>
      </c>
      <c r="BG237" s="23" t="s">
        <v>94</v>
      </c>
      <c r="BH237" s="23" t="s">
        <v>94</v>
      </c>
      <c r="BI237" s="23" t="s">
        <v>94</v>
      </c>
      <c r="BJ237" s="23">
        <v>170.4660093363997</v>
      </c>
      <c r="BK237" s="23" t="s">
        <v>94</v>
      </c>
      <c r="BL237" s="23">
        <v>1.59286179108776</v>
      </c>
      <c r="BM237" s="23">
        <v>168.97016094872734</v>
      </c>
      <c r="BN237" s="23">
        <v>58.644660802732716</v>
      </c>
      <c r="BO237" s="23">
        <v>93.25211979201221</v>
      </c>
      <c r="BP237" s="23">
        <v>136.7387639132335</v>
      </c>
      <c r="BQ237" s="23">
        <v>31.434075844258874</v>
      </c>
      <c r="BR237" s="23">
        <v>170.56302273981515</v>
      </c>
      <c r="BS237" s="23">
        <v>164.7115509229606</v>
      </c>
      <c r="BT237" s="23">
        <v>5.851471816854444</v>
      </c>
      <c r="BU237" s="23">
        <v>140.7516063708441</v>
      </c>
      <c r="BV237" s="23">
        <v>10.720024170472017</v>
      </c>
      <c r="BW237" s="23">
        <v>165.2384007785326</v>
      </c>
      <c r="BX237" s="23">
        <v>5.324621961282471</v>
      </c>
      <c r="BY237" s="23">
        <v>155.83512603987276</v>
      </c>
      <c r="BZ237" s="23">
        <v>14.727896699942107</v>
      </c>
      <c r="CA237" s="23" t="s">
        <v>94</v>
      </c>
      <c r="CB237" s="23">
        <v>42.49290862294288</v>
      </c>
      <c r="CC237" s="23">
        <v>32.70239839953136</v>
      </c>
      <c r="CD237" s="23">
        <v>8.965282328060935</v>
      </c>
      <c r="CE237" s="23">
        <v>8.448850630345646</v>
      </c>
      <c r="CF237" s="23">
        <v>3.5111347404803745</v>
      </c>
      <c r="CG237" s="23">
        <v>1.6520604522554188</v>
      </c>
      <c r="CH237" s="23">
        <v>3.084768868775629</v>
      </c>
    </row>
    <row r="238" spans="2:86" ht="15">
      <c r="B238" s="22" t="s">
        <v>148</v>
      </c>
      <c r="C238" s="22">
        <v>1.388387205790039</v>
      </c>
      <c r="D238" s="22" t="s">
        <v>94</v>
      </c>
      <c r="E238" s="22">
        <v>280.0696465578977</v>
      </c>
      <c r="F238" s="22">
        <v>95.70976199608583</v>
      </c>
      <c r="G238" s="22">
        <v>0.6755207891749935</v>
      </c>
      <c r="H238" s="22" t="s">
        <v>94</v>
      </c>
      <c r="I238" s="22">
        <v>0.09805142156124526</v>
      </c>
      <c r="J238" s="22" t="s">
        <v>94</v>
      </c>
      <c r="K238" s="22">
        <v>5.887369606464882</v>
      </c>
      <c r="L238" s="22">
        <v>32.900812327693934</v>
      </c>
      <c r="M238" s="22">
        <v>350.9279252492781</v>
      </c>
      <c r="N238" s="22">
        <v>66.29308836447898</v>
      </c>
      <c r="O238" s="22">
        <v>317.53564921249483</v>
      </c>
      <c r="P238" s="22">
        <v>257.79819969366946</v>
      </c>
      <c r="Q238" s="22">
        <v>126.03053788330561</v>
      </c>
      <c r="R238" s="22">
        <v>371.97750376064886</v>
      </c>
      <c r="S238" s="22">
        <v>11.851233816322214</v>
      </c>
      <c r="T238" s="22">
        <v>367.4041576098361</v>
      </c>
      <c r="U238" s="22">
        <v>16.424579967135465</v>
      </c>
      <c r="V238" s="22">
        <v>91.44050524897074</v>
      </c>
      <c r="W238" s="22">
        <v>26.41522204291799</v>
      </c>
      <c r="X238" s="22">
        <v>107.33274685053175</v>
      </c>
      <c r="Y238" s="22">
        <v>96.82598498054239</v>
      </c>
      <c r="Z238" s="22">
        <v>98.26246327782529</v>
      </c>
      <c r="AA238" s="22">
        <v>30.947822244001443</v>
      </c>
      <c r="AB238" s="22">
        <v>2.3636095948031177</v>
      </c>
      <c r="AC238" s="22">
        <v>38.11752740462922</v>
      </c>
      <c r="AD238" s="22">
        <v>68.02980623803077</v>
      </c>
      <c r="AE238" s="22">
        <v>275.3177943395113</v>
      </c>
      <c r="AF238" s="22">
        <v>321.04689429359513</v>
      </c>
      <c r="AG238" s="22">
        <v>36.75796088522928</v>
      </c>
      <c r="AH238" s="22">
        <v>12.567243752622144</v>
      </c>
      <c r="AI238" s="22">
        <v>366.6030681113369</v>
      </c>
      <c r="AJ238" s="22">
        <v>17.225669465634844</v>
      </c>
      <c r="AK238" s="23">
        <v>128.53124792969797</v>
      </c>
      <c r="AL238" s="23">
        <v>88.72834306385884</v>
      </c>
      <c r="AM238" s="23">
        <v>78.65684404792583</v>
      </c>
      <c r="AN238" s="23">
        <v>65.90929775461795</v>
      </c>
      <c r="AO238" s="23">
        <v>22.003004780872374</v>
      </c>
      <c r="AP238" s="23">
        <v>11.63857892370652</v>
      </c>
      <c r="AQ238" s="23" t="s">
        <v>94</v>
      </c>
      <c r="AR238" s="23">
        <v>4.493583578651258</v>
      </c>
      <c r="AS238" s="23" t="s">
        <v>94</v>
      </c>
      <c r="AT238" s="23" t="s">
        <v>94</v>
      </c>
      <c r="AU238" s="23">
        <v>362.1715088610646</v>
      </c>
      <c r="AV238" s="23">
        <v>4.807579646839471</v>
      </c>
      <c r="AW238" s="23">
        <v>0.7174865667095947</v>
      </c>
      <c r="AX238" s="23" t="s">
        <v>94</v>
      </c>
      <c r="AY238" s="23" t="s">
        <v>94</v>
      </c>
      <c r="AZ238" s="23" t="s">
        <v>94</v>
      </c>
      <c r="BA238" s="23" t="s">
        <v>94</v>
      </c>
      <c r="BB238" s="23" t="s">
        <v>94</v>
      </c>
      <c r="BC238" s="23" t="s">
        <v>94</v>
      </c>
      <c r="BD238" s="23" t="s">
        <v>94</v>
      </c>
      <c r="BE238" s="23">
        <v>383.82873757697104</v>
      </c>
      <c r="BF238" s="23" t="s">
        <v>94</v>
      </c>
      <c r="BG238" s="23" t="s">
        <v>94</v>
      </c>
      <c r="BH238" s="23">
        <v>46.52281083585429</v>
      </c>
      <c r="BI238" s="23">
        <v>32.89987175593882</v>
      </c>
      <c r="BJ238" s="23">
        <v>259.0646147075561</v>
      </c>
      <c r="BK238" s="23">
        <v>43.631719160742456</v>
      </c>
      <c r="BL238" s="23">
        <v>3.9997560544621904</v>
      </c>
      <c r="BM238" s="23">
        <v>379.82898152250914</v>
      </c>
      <c r="BN238" s="23">
        <v>66.41677407542768</v>
      </c>
      <c r="BO238" s="23">
        <v>282.7426194350314</v>
      </c>
      <c r="BP238" s="23">
        <v>248.05263369746885</v>
      </c>
      <c r="BQ238" s="23">
        <v>129.34840434298894</v>
      </c>
      <c r="BR238" s="23">
        <v>383.82873757697104</v>
      </c>
      <c r="BS238" s="23">
        <v>371.19990219120035</v>
      </c>
      <c r="BT238" s="23">
        <v>12.628835385771124</v>
      </c>
      <c r="BU238" s="23">
        <v>323.98260017086375</v>
      </c>
      <c r="BV238" s="23">
        <v>9.237925443416902</v>
      </c>
      <c r="BW238" s="23">
        <v>358.48671723088046</v>
      </c>
      <c r="BX238" s="23">
        <v>25.342020346091257</v>
      </c>
      <c r="BY238" s="23">
        <v>366.71273496924874</v>
      </c>
      <c r="BZ238" s="23">
        <v>17.116002607722674</v>
      </c>
      <c r="CA238" s="23" t="s">
        <v>94</v>
      </c>
      <c r="CB238" s="23">
        <v>45.48591565950317</v>
      </c>
      <c r="CC238" s="23">
        <v>68.24238413884</v>
      </c>
      <c r="CD238" s="23">
        <v>22.48936269420038</v>
      </c>
      <c r="CE238" s="23">
        <v>22.382836515524332</v>
      </c>
      <c r="CF238" s="23">
        <v>8.602872773872287</v>
      </c>
      <c r="CG238" s="23">
        <v>12.223699646162851</v>
      </c>
      <c r="CH238" s="23">
        <v>17.236269323960165</v>
      </c>
    </row>
    <row r="239" spans="2:86" ht="15">
      <c r="B239" s="22" t="s">
        <v>153</v>
      </c>
      <c r="C239" s="22">
        <v>1.0531521725497146</v>
      </c>
      <c r="D239" s="22" t="s">
        <v>94</v>
      </c>
      <c r="E239" s="22">
        <v>21.096051942384825</v>
      </c>
      <c r="F239" s="22">
        <v>80.61386939683408</v>
      </c>
      <c r="G239" s="22">
        <v>0.7846213885737798</v>
      </c>
      <c r="H239" s="22">
        <v>0.4144908508282111</v>
      </c>
      <c r="I239" s="22" t="s">
        <v>94</v>
      </c>
      <c r="J239" s="22" t="s">
        <v>94</v>
      </c>
      <c r="K239" s="22">
        <v>3.8523053170013903</v>
      </c>
      <c r="L239" s="22">
        <v>13.499065463331712</v>
      </c>
      <c r="M239" s="22">
        <v>94.31542560484013</v>
      </c>
      <c r="N239" s="22">
        <v>17.540567585444172</v>
      </c>
      <c r="O239" s="22">
        <v>90.27392348272772</v>
      </c>
      <c r="P239" s="22">
        <v>41.24567575551389</v>
      </c>
      <c r="Q239" s="22">
        <v>66.56881531265836</v>
      </c>
      <c r="R239" s="22">
        <v>107.59261182044604</v>
      </c>
      <c r="S239" s="22">
        <v>0.2218792477256723</v>
      </c>
      <c r="T239" s="22">
        <v>97.13013065752509</v>
      </c>
      <c r="U239" s="22">
        <v>10.68436041064668</v>
      </c>
      <c r="V239" s="22">
        <v>27.917425747270382</v>
      </c>
      <c r="W239" s="22">
        <v>5.54877741054336</v>
      </c>
      <c r="X239" s="22">
        <v>26.375529658024327</v>
      </c>
      <c r="Y239" s="22">
        <v>30.530390399088347</v>
      </c>
      <c r="Z239" s="22">
        <v>26.989217155351685</v>
      </c>
      <c r="AA239" s="22">
        <v>8.048003036362545</v>
      </c>
      <c r="AB239" s="22">
        <v>1.2037208912888704</v>
      </c>
      <c r="AC239" s="22">
        <v>13.318122216623088</v>
      </c>
      <c r="AD239" s="22">
        <v>21.560956084452762</v>
      </c>
      <c r="AE239" s="22">
        <v>71.73169187580744</v>
      </c>
      <c r="AF239" s="22">
        <v>83.37401468358391</v>
      </c>
      <c r="AG239" s="22">
        <v>13.95232305904345</v>
      </c>
      <c r="AH239" s="22">
        <v>10.425885266191916</v>
      </c>
      <c r="AI239" s="22">
        <v>103.02598777795394</v>
      </c>
      <c r="AJ239" s="22">
        <v>4.788503290217805</v>
      </c>
      <c r="AK239" s="23">
        <v>53.387960322805924</v>
      </c>
      <c r="AL239" s="23">
        <v>19.725995307324546</v>
      </c>
      <c r="AM239" s="23">
        <v>9.697228515529343</v>
      </c>
      <c r="AN239" s="23">
        <v>14.732008138131105</v>
      </c>
      <c r="AO239" s="23">
        <v>10.271298784381232</v>
      </c>
      <c r="AP239" s="23" t="s">
        <v>94</v>
      </c>
      <c r="AQ239" s="23" t="s">
        <v>94</v>
      </c>
      <c r="AR239" s="23">
        <v>0.8803847659264512</v>
      </c>
      <c r="AS239" s="23" t="s">
        <v>94</v>
      </c>
      <c r="AT239" s="23" t="s">
        <v>94</v>
      </c>
      <c r="AU239" s="23">
        <v>4.43334239256116</v>
      </c>
      <c r="AV239" s="23">
        <v>101.71614252111036</v>
      </c>
      <c r="AW239" s="23" t="s">
        <v>94</v>
      </c>
      <c r="AX239" s="23" t="s">
        <v>94</v>
      </c>
      <c r="AY239" s="23" t="s">
        <v>94</v>
      </c>
      <c r="AZ239" s="23" t="s">
        <v>94</v>
      </c>
      <c r="BA239" s="23" t="s">
        <v>94</v>
      </c>
      <c r="BB239" s="23" t="s">
        <v>94</v>
      </c>
      <c r="BC239" s="23" t="s">
        <v>94</v>
      </c>
      <c r="BD239" s="23" t="s">
        <v>94</v>
      </c>
      <c r="BE239" s="23" t="s">
        <v>94</v>
      </c>
      <c r="BF239" s="23">
        <v>107.81449106817172</v>
      </c>
      <c r="BG239" s="23" t="s">
        <v>94</v>
      </c>
      <c r="BH239" s="23">
        <v>44.33135836767997</v>
      </c>
      <c r="BI239" s="23">
        <v>36.986286108015186</v>
      </c>
      <c r="BJ239" s="23">
        <v>13.00031439077168</v>
      </c>
      <c r="BK239" s="23">
        <v>12.955311764607748</v>
      </c>
      <c r="BL239" s="23">
        <v>1.0002772910991453</v>
      </c>
      <c r="BM239" s="23">
        <v>106.8142137770726</v>
      </c>
      <c r="BN239" s="23">
        <v>19.08934107668985</v>
      </c>
      <c r="BO239" s="23">
        <v>76.1221621214237</v>
      </c>
      <c r="BP239" s="23">
        <v>75.5237819466337</v>
      </c>
      <c r="BQ239" s="23">
        <v>29.13162421934254</v>
      </c>
      <c r="BR239" s="23">
        <v>107.81449106817172</v>
      </c>
      <c r="BS239" s="23">
        <v>103.11223183021256</v>
      </c>
      <c r="BT239" s="23">
        <v>4.702259237959196</v>
      </c>
      <c r="BU239" s="23">
        <v>91.47650320895816</v>
      </c>
      <c r="BV239" s="23">
        <v>4.372503887946136</v>
      </c>
      <c r="BW239" s="23">
        <v>104.18587961798369</v>
      </c>
      <c r="BX239" s="23">
        <v>3.3309804519465755</v>
      </c>
      <c r="BY239" s="23">
        <v>103.07483993105589</v>
      </c>
      <c r="BZ239" s="23">
        <v>4.739651137115879</v>
      </c>
      <c r="CA239" s="23" t="s">
        <v>94</v>
      </c>
      <c r="CB239" s="23">
        <v>20.884196325135715</v>
      </c>
      <c r="CC239" s="23">
        <v>19.0543421218512</v>
      </c>
      <c r="CD239" s="23">
        <v>5.406111845342706</v>
      </c>
      <c r="CE239" s="23">
        <v>5.62758631751611</v>
      </c>
      <c r="CF239" s="23">
        <v>1.0153292032806092</v>
      </c>
      <c r="CG239" s="23">
        <v>2.0978714868189803</v>
      </c>
      <c r="CH239" s="23">
        <v>3.356112421206795</v>
      </c>
    </row>
    <row r="240" spans="2:86" ht="15">
      <c r="B240" s="22" t="s">
        <v>154</v>
      </c>
      <c r="C240" s="22">
        <v>50.0225372366494</v>
      </c>
      <c r="D240" s="22">
        <v>18.430842753879645</v>
      </c>
      <c r="E240" s="22">
        <v>47.108705720100666</v>
      </c>
      <c r="F240" s="22">
        <v>17.251186893613767</v>
      </c>
      <c r="G240" s="22">
        <v>118.9386421273962</v>
      </c>
      <c r="H240" s="22">
        <v>21.240581147836366</v>
      </c>
      <c r="I240" s="22">
        <v>4.094933961911163</v>
      </c>
      <c r="J240" s="22">
        <v>0.05735513690548056</v>
      </c>
      <c r="K240" s="22">
        <v>12.303098990319308</v>
      </c>
      <c r="L240" s="22">
        <v>34.75853957234535</v>
      </c>
      <c r="M240" s="22">
        <v>254.68934439626537</v>
      </c>
      <c r="N240" s="22">
        <v>31.748695514062806</v>
      </c>
      <c r="O240" s="22">
        <v>257.6991884545478</v>
      </c>
      <c r="P240" s="22">
        <v>172.18563285441118</v>
      </c>
      <c r="Q240" s="22">
        <v>117.26225111420136</v>
      </c>
      <c r="R240" s="22">
        <v>241.53850248778792</v>
      </c>
      <c r="S240" s="22">
        <v>47.90938148082326</v>
      </c>
      <c r="T240" s="22">
        <v>255.99532642194194</v>
      </c>
      <c r="U240" s="22">
        <v>33.452557546668906</v>
      </c>
      <c r="V240" s="22">
        <v>67.20316787712994</v>
      </c>
      <c r="W240" s="22">
        <v>19.874311702034237</v>
      </c>
      <c r="X240" s="22">
        <v>45.24413696749469</v>
      </c>
      <c r="Y240" s="22">
        <v>100.74524695357839</v>
      </c>
      <c r="Z240" s="22">
        <v>63.298123043743914</v>
      </c>
      <c r="AA240" s="22">
        <v>32.2980709517127</v>
      </c>
      <c r="AB240" s="22">
        <v>2.1044982705821975</v>
      </c>
      <c r="AC240" s="22">
        <v>43.47883045901446</v>
      </c>
      <c r="AD240" s="22">
        <v>72.38001514894619</v>
      </c>
      <c r="AE240" s="22">
        <v>171.48454009006963</v>
      </c>
      <c r="AF240" s="22">
        <v>262.56801610738523</v>
      </c>
      <c r="AG240" s="22">
        <v>14.200181030529757</v>
      </c>
      <c r="AH240" s="22">
        <v>8.544684366746267</v>
      </c>
      <c r="AI240" s="22">
        <v>250.75427264539775</v>
      </c>
      <c r="AJ240" s="22">
        <v>38.69361132321324</v>
      </c>
      <c r="AK240" s="23">
        <v>53.92373220143518</v>
      </c>
      <c r="AL240" s="23">
        <v>45.47323976128733</v>
      </c>
      <c r="AM240" s="23">
        <v>93.22139665335297</v>
      </c>
      <c r="AN240" s="23">
        <v>76.175371031217</v>
      </c>
      <c r="AO240" s="23">
        <v>20.654144321319983</v>
      </c>
      <c r="AP240" s="23">
        <v>5.688075097913723</v>
      </c>
      <c r="AQ240" s="23">
        <v>7.829685339732151</v>
      </c>
      <c r="AR240" s="23">
        <v>7.877400706683669</v>
      </c>
      <c r="AS240" s="23">
        <v>56.059848449540226</v>
      </c>
      <c r="AT240" s="23">
        <v>3.0309437294637576</v>
      </c>
      <c r="AU240" s="23">
        <v>0.8837899100914546</v>
      </c>
      <c r="AV240" s="23">
        <v>32.160596833215585</v>
      </c>
      <c r="AW240" s="23">
        <v>47.74719963348363</v>
      </c>
      <c r="AX240" s="23" t="s">
        <v>94</v>
      </c>
      <c r="AY240" s="23" t="s">
        <v>94</v>
      </c>
      <c r="AZ240" s="23" t="s">
        <v>94</v>
      </c>
      <c r="BA240" s="23" t="s">
        <v>94</v>
      </c>
      <c r="BB240" s="23" t="s">
        <v>94</v>
      </c>
      <c r="BC240" s="23" t="s">
        <v>94</v>
      </c>
      <c r="BD240" s="23" t="s">
        <v>94</v>
      </c>
      <c r="BE240" s="23" t="s">
        <v>94</v>
      </c>
      <c r="BF240" s="23" t="s">
        <v>94</v>
      </c>
      <c r="BG240" s="23">
        <v>289.44788396861054</v>
      </c>
      <c r="BH240" s="23">
        <v>1.7569475945456479</v>
      </c>
      <c r="BI240" s="23">
        <v>2.2063871158494957</v>
      </c>
      <c r="BJ240" s="23">
        <v>279.8693616436304</v>
      </c>
      <c r="BK240" s="23">
        <v>5.281464132564497</v>
      </c>
      <c r="BL240" s="23">
        <v>4.324750817688898</v>
      </c>
      <c r="BM240" s="23">
        <v>285.12313315092155</v>
      </c>
      <c r="BN240" s="23">
        <v>89.2208964296129</v>
      </c>
      <c r="BO240" s="23">
        <v>172.28409467466778</v>
      </c>
      <c r="BP240" s="23">
        <v>217.30244316005897</v>
      </c>
      <c r="BQ240" s="23">
        <v>65.97936102011572</v>
      </c>
      <c r="BR240" s="23">
        <v>289.44788396861054</v>
      </c>
      <c r="BS240" s="23">
        <v>269.6507125000445</v>
      </c>
      <c r="BT240" s="23">
        <v>19.797171468566198</v>
      </c>
      <c r="BU240" s="23">
        <v>234.95818381826177</v>
      </c>
      <c r="BV240" s="23">
        <v>15.582545251428757</v>
      </c>
      <c r="BW240" s="23">
        <v>275.1991306406886</v>
      </c>
      <c r="BX240" s="23">
        <v>12.978214913849877</v>
      </c>
      <c r="BY240" s="23">
        <v>263.7301167004217</v>
      </c>
      <c r="BZ240" s="23">
        <v>25.717767268188858</v>
      </c>
      <c r="CA240" s="23" t="s">
        <v>94</v>
      </c>
      <c r="CB240" s="23">
        <v>68.91989079559909</v>
      </c>
      <c r="CC240" s="23">
        <v>49.18635902284716</v>
      </c>
      <c r="CD240" s="23">
        <v>13.078085330990039</v>
      </c>
      <c r="CE240" s="23">
        <v>12.381792187463379</v>
      </c>
      <c r="CF240" s="23">
        <v>6.881714306971295</v>
      </c>
      <c r="CG240" s="23">
        <v>6.976503026362038</v>
      </c>
      <c r="CH240" s="23">
        <v>9.589862711775043</v>
      </c>
    </row>
    <row r="241" spans="1:86" ht="15">
      <c r="A241" s="22" t="s">
        <v>3</v>
      </c>
      <c r="B241" s="22" t="s">
        <v>155</v>
      </c>
      <c r="C241" s="22">
        <v>3.3446810261844493</v>
      </c>
      <c r="D241" s="22">
        <v>31.2079925153239</v>
      </c>
      <c r="E241" s="22">
        <v>42.770496389732855</v>
      </c>
      <c r="F241" s="22">
        <v>51.000109509586764</v>
      </c>
      <c r="G241" s="22">
        <v>1.3168791991180782</v>
      </c>
      <c r="H241" s="22" t="s">
        <v>94</v>
      </c>
      <c r="I241" s="22" t="s">
        <v>94</v>
      </c>
      <c r="J241" s="22" t="s">
        <v>94</v>
      </c>
      <c r="K241" s="22">
        <v>2.3991469377205705</v>
      </c>
      <c r="L241" s="22">
        <v>4.210292791219472</v>
      </c>
      <c r="M241" s="22">
        <v>127.82901278644695</v>
      </c>
      <c r="N241" s="22">
        <v>8.278220462080146</v>
      </c>
      <c r="O241" s="22">
        <v>123.7610851155863</v>
      </c>
      <c r="P241" s="22">
        <v>65.9924293606982</v>
      </c>
      <c r="Q241" s="22">
        <v>66.04687621696854</v>
      </c>
      <c r="R241" s="22">
        <v>126.64287912611742</v>
      </c>
      <c r="S241" s="22">
        <v>5.396426451549007</v>
      </c>
      <c r="T241" s="22">
        <v>121.55384234131658</v>
      </c>
      <c r="U241" s="22">
        <v>10.48546323634985</v>
      </c>
      <c r="V241" s="22">
        <v>31.743573866717725</v>
      </c>
      <c r="W241" s="22">
        <v>6.676723557546835</v>
      </c>
      <c r="X241" s="22">
        <v>29.532528826965248</v>
      </c>
      <c r="Y241" s="22">
        <v>41.453756537139625</v>
      </c>
      <c r="Z241" s="22">
        <v>27.380391726876322</v>
      </c>
      <c r="AA241" s="22">
        <v>14.595848395315802</v>
      </c>
      <c r="AB241" s="22">
        <v>0.5403489144196951</v>
      </c>
      <c r="AC241" s="22">
        <v>10.410044308191683</v>
      </c>
      <c r="AD241" s="22">
        <v>20.828095741201658</v>
      </c>
      <c r="AE241" s="22">
        <v>100.26081661385354</v>
      </c>
      <c r="AF241" s="22">
        <v>99.13824934558198</v>
      </c>
      <c r="AG241" s="22">
        <v>21.672290062231266</v>
      </c>
      <c r="AH241" s="22">
        <v>7.339720096773705</v>
      </c>
      <c r="AI241" s="22">
        <v>128.99170219239207</v>
      </c>
      <c r="AJ241" s="22">
        <v>3.0476033852743836</v>
      </c>
      <c r="AK241" s="23">
        <v>69.19351206067218</v>
      </c>
      <c r="AL241" s="23">
        <v>27.80539096707376</v>
      </c>
      <c r="AM241" s="23">
        <v>24.989177972783448</v>
      </c>
      <c r="AN241" s="23">
        <v>7.652077639416733</v>
      </c>
      <c r="AO241" s="23">
        <v>2.3991469377205705</v>
      </c>
      <c r="AP241" s="23">
        <v>36.683414163467184</v>
      </c>
      <c r="AQ241" s="23">
        <v>1.635287351680351</v>
      </c>
      <c r="AR241" s="23" t="s">
        <v>94</v>
      </c>
      <c r="AS241" s="23">
        <v>0.4455647441253952</v>
      </c>
      <c r="AT241" s="23" t="s">
        <v>94</v>
      </c>
      <c r="AU241" s="23">
        <v>46.87234269190028</v>
      </c>
      <c r="AV241" s="23">
        <v>46.40269662649341</v>
      </c>
      <c r="AW241" s="23" t="s">
        <v>94</v>
      </c>
      <c r="AX241" s="23">
        <v>36.911285776647865</v>
      </c>
      <c r="AY241" s="23" t="s">
        <v>94</v>
      </c>
      <c r="AZ241" s="23" t="s">
        <v>94</v>
      </c>
      <c r="BA241" s="23">
        <v>0.4455647441253952</v>
      </c>
      <c r="BB241" s="23" t="s">
        <v>94</v>
      </c>
      <c r="BC241" s="23">
        <v>2.071338258813436</v>
      </c>
      <c r="BD241" s="23" t="s">
        <v>94</v>
      </c>
      <c r="BE241" s="23">
        <v>46.52281083585429</v>
      </c>
      <c r="BF241" s="23">
        <v>44.33135836767997</v>
      </c>
      <c r="BG241" s="23">
        <v>1.7569475945456479</v>
      </c>
      <c r="BH241" s="23">
        <v>132.03930557766645</v>
      </c>
      <c r="BI241" s="23" t="s">
        <v>94</v>
      </c>
      <c r="BJ241" s="23" t="s">
        <v>94</v>
      </c>
      <c r="BK241" s="23" t="s">
        <v>94</v>
      </c>
      <c r="BL241" s="23">
        <v>0.9306366281923777</v>
      </c>
      <c r="BM241" s="23">
        <v>131.1086689494741</v>
      </c>
      <c r="BN241" s="23">
        <v>43.688218561009464</v>
      </c>
      <c r="BO241" s="23">
        <v>80.41063072411583</v>
      </c>
      <c r="BP241" s="23">
        <v>84.49377898760406</v>
      </c>
      <c r="BQ241" s="23">
        <v>46.11294158226472</v>
      </c>
      <c r="BR241" s="23">
        <v>132.03930557766645</v>
      </c>
      <c r="BS241" s="23">
        <v>129.5158611570959</v>
      </c>
      <c r="BT241" s="23">
        <v>2.5234444205704936</v>
      </c>
      <c r="BU241" s="23">
        <v>114.02041381825494</v>
      </c>
      <c r="BV241" s="23">
        <v>2.802733658539419</v>
      </c>
      <c r="BW241" s="23">
        <v>127.12456968730024</v>
      </c>
      <c r="BX241" s="23">
        <v>4.617104892124687</v>
      </c>
      <c r="BY241" s="23">
        <v>126.63333736286687</v>
      </c>
      <c r="BZ241" s="23">
        <v>5.405968214799517</v>
      </c>
      <c r="CA241" s="23" t="s">
        <v>94</v>
      </c>
      <c r="CB241" s="23">
        <v>26.924887776438936</v>
      </c>
      <c r="CC241" s="23">
        <v>23.506957057410688</v>
      </c>
      <c r="CD241" s="23">
        <v>7.2177928851786755</v>
      </c>
      <c r="CE241" s="23">
        <v>6.458597418863504</v>
      </c>
      <c r="CF241" s="23">
        <v>1.7384267393087283</v>
      </c>
      <c r="CG241" s="23">
        <v>3.4139976719390734</v>
      </c>
      <c r="CH241" s="23">
        <v>4.445934714118336</v>
      </c>
    </row>
    <row r="242" spans="2:86" ht="15">
      <c r="B242" s="22" t="s">
        <v>5</v>
      </c>
      <c r="C242" s="22">
        <v>2.6999920845181946</v>
      </c>
      <c r="D242" s="22">
        <v>14.172385369309437</v>
      </c>
      <c r="E242" s="22">
        <v>31.703871581757664</v>
      </c>
      <c r="F242" s="22">
        <v>54.65158517436815</v>
      </c>
      <c r="G242" s="22">
        <v>44.48644750470192</v>
      </c>
      <c r="H242" s="22">
        <v>1.6076832929882106</v>
      </c>
      <c r="I242" s="22" t="s">
        <v>94</v>
      </c>
      <c r="J242" s="22" t="s">
        <v>94</v>
      </c>
      <c r="K242" s="22">
        <v>8.992022501886716</v>
      </c>
      <c r="L242" s="22">
        <v>28.149293910643074</v>
      </c>
      <c r="M242" s="22">
        <v>130.16469359888777</v>
      </c>
      <c r="N242" s="22">
        <v>37.27624361563316</v>
      </c>
      <c r="O242" s="22">
        <v>121.0377438938975</v>
      </c>
      <c r="P242" s="22">
        <v>100.35743146721892</v>
      </c>
      <c r="Q242" s="22">
        <v>57.95655604231135</v>
      </c>
      <c r="R242" s="22">
        <v>152.68394371510138</v>
      </c>
      <c r="S242" s="22">
        <v>5.630043794429393</v>
      </c>
      <c r="T242" s="22">
        <v>146.44793804703843</v>
      </c>
      <c r="U242" s="22">
        <v>11.866049462492219</v>
      </c>
      <c r="V242" s="22">
        <v>32.31744851530491</v>
      </c>
      <c r="W242" s="22">
        <v>7.488683881097474</v>
      </c>
      <c r="X242" s="22">
        <v>64.41674800985301</v>
      </c>
      <c r="Y242" s="22">
        <v>25.56517083844313</v>
      </c>
      <c r="Z242" s="22">
        <v>40.15526909444246</v>
      </c>
      <c r="AA242" s="22">
        <v>6.001287324861306</v>
      </c>
      <c r="AB242" s="22">
        <v>1.5902044056467706</v>
      </c>
      <c r="AC242" s="22">
        <v>20.534620682869317</v>
      </c>
      <c r="AD242" s="22">
        <v>39.73843306550314</v>
      </c>
      <c r="AE242" s="22">
        <v>96.45072935551114</v>
      </c>
      <c r="AF242" s="22">
        <v>106.7379514724912</v>
      </c>
      <c r="AG242" s="22">
        <v>28.307090649391025</v>
      </c>
      <c r="AH242" s="22">
        <v>21.907938222442606</v>
      </c>
      <c r="AI242" s="22">
        <v>149.2471687928854</v>
      </c>
      <c r="AJ242" s="22">
        <v>9.06681871664517</v>
      </c>
      <c r="AK242" s="23">
        <v>50.0603401719978</v>
      </c>
      <c r="AL242" s="23">
        <v>30.708592113049082</v>
      </c>
      <c r="AM242" s="23">
        <v>28.636656461846883</v>
      </c>
      <c r="AN242" s="23">
        <v>29.639578923024505</v>
      </c>
      <c r="AO242" s="23">
        <v>19.268819839611943</v>
      </c>
      <c r="AP242" s="23">
        <v>21.32765067666557</v>
      </c>
      <c r="AQ242" s="23">
        <v>1.473546889655486</v>
      </c>
      <c r="AR242" s="23">
        <v>5.37559455786319</v>
      </c>
      <c r="AS242" s="23" t="s">
        <v>94</v>
      </c>
      <c r="AT242" s="23" t="s">
        <v>94</v>
      </c>
      <c r="AU242" s="23">
        <v>38.562327788960935</v>
      </c>
      <c r="AV242" s="23">
        <v>89.07038451222924</v>
      </c>
      <c r="AW242" s="23">
        <v>2.0341820820096075</v>
      </c>
      <c r="AX242" s="23">
        <v>35.669384799250125</v>
      </c>
      <c r="AY242" s="23">
        <v>0.9318508130356848</v>
      </c>
      <c r="AZ242" s="23">
        <v>0.8323045583534776</v>
      </c>
      <c r="BA242" s="23" t="s">
        <v>94</v>
      </c>
      <c r="BB242" s="23">
        <v>0.4844915521409266</v>
      </c>
      <c r="BC242" s="23">
        <v>48.02023486886993</v>
      </c>
      <c r="BD242" s="23" t="s">
        <v>94</v>
      </c>
      <c r="BE242" s="23">
        <v>32.89987175593882</v>
      </c>
      <c r="BF242" s="23">
        <v>36.986286108015186</v>
      </c>
      <c r="BG242" s="23">
        <v>2.2063871158494957</v>
      </c>
      <c r="BH242" s="23" t="s">
        <v>94</v>
      </c>
      <c r="BI242" s="23">
        <v>158.31398750953062</v>
      </c>
      <c r="BJ242" s="23" t="s">
        <v>94</v>
      </c>
      <c r="BK242" s="23" t="s">
        <v>94</v>
      </c>
      <c r="BL242" s="23">
        <v>3.7613679585269213</v>
      </c>
      <c r="BM242" s="23">
        <v>154.55261955100374</v>
      </c>
      <c r="BN242" s="23">
        <v>37.83163085430445</v>
      </c>
      <c r="BO242" s="23">
        <v>104.0268051334577</v>
      </c>
      <c r="BP242" s="23">
        <v>113.74877051041251</v>
      </c>
      <c r="BQ242" s="23">
        <v>36.08623533233809</v>
      </c>
      <c r="BR242" s="23">
        <v>158.31398750953062</v>
      </c>
      <c r="BS242" s="23">
        <v>150.84243842680567</v>
      </c>
      <c r="BT242" s="23">
        <v>7.471549082724964</v>
      </c>
      <c r="BU242" s="23">
        <v>125.96972301277422</v>
      </c>
      <c r="BV242" s="23">
        <v>5.769347496125909</v>
      </c>
      <c r="BW242" s="23">
        <v>153.2889430708871</v>
      </c>
      <c r="BX242" s="23">
        <v>5.025044438643547</v>
      </c>
      <c r="BY242" s="23">
        <v>141.71159308155066</v>
      </c>
      <c r="BZ242" s="23">
        <v>16.60239442798002</v>
      </c>
      <c r="CA242" s="23" t="s">
        <v>94</v>
      </c>
      <c r="CB242" s="23">
        <v>15.71983606174208</v>
      </c>
      <c r="CC242" s="23">
        <v>24.084136889865288</v>
      </c>
      <c r="CD242" s="23">
        <v>6.221981238429992</v>
      </c>
      <c r="CE242" s="23">
        <v>5.901555886936145</v>
      </c>
      <c r="CF242" s="23">
        <v>2.030068302870533</v>
      </c>
      <c r="CG242" s="23">
        <v>2.1265349361452843</v>
      </c>
      <c r="CH242" s="23">
        <v>4.088485714118335</v>
      </c>
    </row>
    <row r="243" spans="2:86" ht="15">
      <c r="B243" s="22" t="s">
        <v>6</v>
      </c>
      <c r="C243" s="22">
        <v>806.6900902227425</v>
      </c>
      <c r="D243" s="22">
        <v>954.4573482898006</v>
      </c>
      <c r="E243" s="22">
        <v>912.4982848482736</v>
      </c>
      <c r="F243" s="22">
        <v>857.9458627382734</v>
      </c>
      <c r="G243" s="22">
        <v>767.0664257435183</v>
      </c>
      <c r="H243" s="22">
        <v>279.86881821726263</v>
      </c>
      <c r="I243" s="22">
        <v>267.15891846464734</v>
      </c>
      <c r="J243" s="22">
        <v>19.21012904399449</v>
      </c>
      <c r="K243" s="22">
        <v>618.7400529522448</v>
      </c>
      <c r="L243" s="22">
        <v>1628.5958907601912</v>
      </c>
      <c r="M243" s="22">
        <v>3855.0400397605044</v>
      </c>
      <c r="N243" s="22">
        <v>1223.3636476316838</v>
      </c>
      <c r="O243" s="22">
        <v>4260.272282889099</v>
      </c>
      <c r="P243" s="22">
        <v>4517.382321962276</v>
      </c>
      <c r="Q243" s="22">
        <v>966.2536085584578</v>
      </c>
      <c r="R243" s="22">
        <v>5172.692592368657</v>
      </c>
      <c r="S243" s="22">
        <v>310.9433381521164</v>
      </c>
      <c r="T243" s="22">
        <v>5177.220986183925</v>
      </c>
      <c r="U243" s="22">
        <v>306.4149443368545</v>
      </c>
      <c r="V243" s="22">
        <v>1253.797002919611</v>
      </c>
      <c r="W243" s="22">
        <v>340.4562714842192</v>
      </c>
      <c r="X243" s="22">
        <v>1378.4007526041548</v>
      </c>
      <c r="Y243" s="22">
        <v>1505.2282013764177</v>
      </c>
      <c r="Z243" s="22">
        <v>1362.9338265419</v>
      </c>
      <c r="AA243" s="22">
        <v>415.46928116786995</v>
      </c>
      <c r="AB243" s="22">
        <v>46.869307322683355</v>
      </c>
      <c r="AC243" s="22">
        <v>666.8410448871663</v>
      </c>
      <c r="AD243" s="22">
        <v>1344.3463353994923</v>
      </c>
      <c r="AE243" s="22">
        <v>3425.579242911415</v>
      </c>
      <c r="AF243" s="22">
        <v>4334.571675548223</v>
      </c>
      <c r="AG243" s="22">
        <v>580.2540843630704</v>
      </c>
      <c r="AH243" s="22">
        <v>509.0618419447947</v>
      </c>
      <c r="AI243" s="22">
        <v>5002.588433870888</v>
      </c>
      <c r="AJ243" s="22">
        <v>481.0474966498899</v>
      </c>
      <c r="AK243" s="23">
        <v>1071.1656705382002</v>
      </c>
      <c r="AL243" s="23">
        <v>1129.9030025098002</v>
      </c>
      <c r="AM243" s="23">
        <v>1103.164256194402</v>
      </c>
      <c r="AN243" s="23">
        <v>1089.9104675000883</v>
      </c>
      <c r="AO243" s="23">
        <v>1089.4925337782624</v>
      </c>
      <c r="AP243" s="23">
        <v>1656.5517523437143</v>
      </c>
      <c r="AQ243" s="23">
        <v>476.23913897192</v>
      </c>
      <c r="AR243" s="23">
        <v>793.3241272620417</v>
      </c>
      <c r="AS243" s="23">
        <v>757.8401570964201</v>
      </c>
      <c r="AT243" s="23">
        <v>512.6636579319845</v>
      </c>
      <c r="AU243" s="23">
        <v>394.23872540108226</v>
      </c>
      <c r="AV243" s="23">
        <v>586.5598960863213</v>
      </c>
      <c r="AW243" s="23">
        <v>89.47849734825029</v>
      </c>
      <c r="AX243" s="23">
        <v>2788.714245554171</v>
      </c>
      <c r="AY243" s="23">
        <v>360.7413127955941</v>
      </c>
      <c r="AZ243" s="23">
        <v>362.60587460593047</v>
      </c>
      <c r="BA243" s="23">
        <v>489.1136321280751</v>
      </c>
      <c r="BB243" s="23">
        <v>470.75447281550333</v>
      </c>
      <c r="BC243" s="23">
        <v>289.13679762679016</v>
      </c>
      <c r="BD243" s="23">
        <v>170.4660093363997</v>
      </c>
      <c r="BE243" s="23">
        <v>259.0646147075561</v>
      </c>
      <c r="BF243" s="23">
        <v>13.00031439077168</v>
      </c>
      <c r="BG243" s="23">
        <v>279.8693616436304</v>
      </c>
      <c r="BH243" s="23" t="s">
        <v>94</v>
      </c>
      <c r="BI243" s="23" t="s">
        <v>94</v>
      </c>
      <c r="BJ243" s="23">
        <v>5483.635930520739</v>
      </c>
      <c r="BK243" s="23" t="s">
        <v>94</v>
      </c>
      <c r="BL243" s="23">
        <v>33.75533569357014</v>
      </c>
      <c r="BM243" s="23">
        <v>5449.880594827168</v>
      </c>
      <c r="BN243" s="23">
        <v>1714.9936520373817</v>
      </c>
      <c r="BO243" s="23">
        <v>3241.0242342286783</v>
      </c>
      <c r="BP243" s="23">
        <v>4140.893795276452</v>
      </c>
      <c r="BQ243" s="23">
        <v>1240.762171302674</v>
      </c>
      <c r="BR243" s="23">
        <v>5483.635930520739</v>
      </c>
      <c r="BS243" s="23">
        <v>5206.953726927621</v>
      </c>
      <c r="BT243" s="23">
        <v>276.6822035931451</v>
      </c>
      <c r="BU243" s="23">
        <v>4498.533450089111</v>
      </c>
      <c r="BV243" s="23">
        <v>239.59799813551365</v>
      </c>
      <c r="BW243" s="23">
        <v>5268.07705195177</v>
      </c>
      <c r="BX243" s="23">
        <v>209.5542445417448</v>
      </c>
      <c r="BY243" s="23">
        <v>5042.478065896638</v>
      </c>
      <c r="BZ243" s="23">
        <v>441.1578646241599</v>
      </c>
      <c r="CA243" s="23" t="s">
        <v>94</v>
      </c>
      <c r="CB243" s="23">
        <v>836.513378413888</v>
      </c>
      <c r="CC243" s="23">
        <v>953.3534956941913</v>
      </c>
      <c r="CD243" s="23">
        <v>255.9659401792609</v>
      </c>
      <c r="CE243" s="23">
        <v>248.83534452079584</v>
      </c>
      <c r="CF243" s="23">
        <v>110.33311094844773</v>
      </c>
      <c r="CG243" s="23">
        <v>117.38730238781481</v>
      </c>
      <c r="CH243" s="23">
        <v>150.61235580082</v>
      </c>
    </row>
    <row r="244" spans="2:86" ht="15">
      <c r="B244" s="22" t="s">
        <v>156</v>
      </c>
      <c r="C244" s="22">
        <v>2.9058306989401115</v>
      </c>
      <c r="D244" s="22">
        <v>47.31107633634592</v>
      </c>
      <c r="E244" s="22">
        <v>48.70903335451065</v>
      </c>
      <c r="F244" s="22">
        <v>31.129914285792246</v>
      </c>
      <c r="G244" s="22">
        <v>1.1210807136071899</v>
      </c>
      <c r="H244" s="22" t="s">
        <v>94</v>
      </c>
      <c r="I244" s="22" t="s">
        <v>94</v>
      </c>
      <c r="J244" s="22" t="s">
        <v>94</v>
      </c>
      <c r="K244" s="22">
        <v>3.070918522924859</v>
      </c>
      <c r="L244" s="22">
        <v>8.566410337365411</v>
      </c>
      <c r="M244" s="22">
        <v>125.68144357475535</v>
      </c>
      <c r="N244" s="22">
        <v>16.45061735863631</v>
      </c>
      <c r="O244" s="22">
        <v>117.79723655348464</v>
      </c>
      <c r="P244" s="22">
        <v>93.61202590335049</v>
      </c>
      <c r="Q244" s="22">
        <v>40.63582800877035</v>
      </c>
      <c r="R244" s="22">
        <v>132.57178235432673</v>
      </c>
      <c r="S244" s="22">
        <v>1.6760715577940017</v>
      </c>
      <c r="T244" s="22">
        <v>127.51828886819264</v>
      </c>
      <c r="U244" s="22">
        <v>6.72956504392816</v>
      </c>
      <c r="V244" s="22">
        <v>31.115301221991363</v>
      </c>
      <c r="W244" s="22">
        <v>10.547999745998446</v>
      </c>
      <c r="X244" s="22">
        <v>26.008632488403137</v>
      </c>
      <c r="Y244" s="22">
        <v>44.89121878415443</v>
      </c>
      <c r="Z244" s="22">
        <v>31.843633669717427</v>
      </c>
      <c r="AA244" s="22">
        <v>13.738187155347337</v>
      </c>
      <c r="AB244" s="22">
        <v>0.8166641921452802</v>
      </c>
      <c r="AC244" s="22">
        <v>18.927068266686366</v>
      </c>
      <c r="AD244" s="22">
        <v>23.236310705409743</v>
      </c>
      <c r="AE244" s="22">
        <v>91.26781074787944</v>
      </c>
      <c r="AF244" s="22">
        <v>116.50601439551471</v>
      </c>
      <c r="AG244" s="22">
        <v>12.28082001548789</v>
      </c>
      <c r="AH244" s="22">
        <v>1.8485949603348169</v>
      </c>
      <c r="AI244" s="22">
        <v>120.60436668804398</v>
      </c>
      <c r="AJ244" s="22">
        <v>13.643487224076877</v>
      </c>
      <c r="AK244" s="23">
        <v>46.03138475386963</v>
      </c>
      <c r="AL244" s="23">
        <v>29.91902997637983</v>
      </c>
      <c r="AM244" s="23">
        <v>32.67045745191129</v>
      </c>
      <c r="AN244" s="23">
        <v>20.1840084891629</v>
      </c>
      <c r="AO244" s="23">
        <v>5.442973240797312</v>
      </c>
      <c r="AP244" s="23">
        <v>56.887219903816685</v>
      </c>
      <c r="AQ244" s="23">
        <v>2.7364438172190604</v>
      </c>
      <c r="AR244" s="23">
        <v>6.823013418463776</v>
      </c>
      <c r="AS244" s="23">
        <v>5.514222373931678</v>
      </c>
      <c r="AT244" s="23">
        <v>0.29822883055474025</v>
      </c>
      <c r="AU244" s="23">
        <v>43.13967716683453</v>
      </c>
      <c r="AV244" s="23">
        <v>13.349378578079582</v>
      </c>
      <c r="AW244" s="23">
        <v>5.0125652392781035</v>
      </c>
      <c r="AX244" s="23">
        <v>68.36478600939711</v>
      </c>
      <c r="AY244" s="23">
        <v>3.427451316046509</v>
      </c>
      <c r="AZ244" s="23">
        <v>0.19305471529077262</v>
      </c>
      <c r="BA244" s="23" t="s">
        <v>94</v>
      </c>
      <c r="BB244" s="23" t="s">
        <v>94</v>
      </c>
      <c r="BC244" s="23">
        <v>0.39406681347183664</v>
      </c>
      <c r="BD244" s="23" t="s">
        <v>94</v>
      </c>
      <c r="BE244" s="23">
        <v>43.631719160742456</v>
      </c>
      <c r="BF244" s="23">
        <v>12.955311764607748</v>
      </c>
      <c r="BG244" s="23">
        <v>5.281464132564497</v>
      </c>
      <c r="BH244" s="23" t="s">
        <v>94</v>
      </c>
      <c r="BI244" s="23" t="s">
        <v>94</v>
      </c>
      <c r="BJ244" s="23" t="s">
        <v>94</v>
      </c>
      <c r="BK244" s="23">
        <v>134.24785391212075</v>
      </c>
      <c r="BL244" s="23">
        <v>1.282130461741982</v>
      </c>
      <c r="BM244" s="23">
        <v>132.9657234503788</v>
      </c>
      <c r="BN244" s="23">
        <v>34.205046156822526</v>
      </c>
      <c r="BO244" s="23">
        <v>84.88916260361705</v>
      </c>
      <c r="BP244" s="23">
        <v>104.6030600537392</v>
      </c>
      <c r="BQ244" s="23">
        <v>29.10682785931905</v>
      </c>
      <c r="BR244" s="23">
        <v>134.24785391212075</v>
      </c>
      <c r="BS244" s="23">
        <v>122.96212994101883</v>
      </c>
      <c r="BT244" s="23">
        <v>11.285723971101968</v>
      </c>
      <c r="BU244" s="23">
        <v>108.13585544626888</v>
      </c>
      <c r="BV244" s="23">
        <v>6.39454024765103</v>
      </c>
      <c r="BW244" s="23">
        <v>124.18517910178939</v>
      </c>
      <c r="BX244" s="23">
        <v>10.062674810331412</v>
      </c>
      <c r="BY244" s="23">
        <v>124.19521699691836</v>
      </c>
      <c r="BZ244" s="23">
        <v>10.052636915202505</v>
      </c>
      <c r="CA244" s="23" t="s">
        <v>94</v>
      </c>
      <c r="CB244" s="23">
        <v>22.60583081925677</v>
      </c>
      <c r="CC244" s="23">
        <v>26.704410012302294</v>
      </c>
      <c r="CD244" s="23">
        <v>7.7508249601640316</v>
      </c>
      <c r="CE244" s="23">
        <v>7.011347244288227</v>
      </c>
      <c r="CF244" s="23">
        <v>2.118611321616872</v>
      </c>
      <c r="CG244" s="23">
        <v>3.4775712237844174</v>
      </c>
      <c r="CH244" s="23">
        <v>5.113116075571178</v>
      </c>
    </row>
    <row r="245" spans="1:86" ht="15">
      <c r="A245" s="22" t="s">
        <v>175</v>
      </c>
      <c r="B245" s="22" t="s">
        <v>157</v>
      </c>
      <c r="C245" s="22">
        <v>16.515006214742126</v>
      </c>
      <c r="D245" s="22">
        <v>13.003184639287356</v>
      </c>
      <c r="E245" s="22">
        <v>21.77996222715186</v>
      </c>
      <c r="F245" s="22">
        <v>26.90274946838702</v>
      </c>
      <c r="G245" s="22">
        <v>40.29857121286937</v>
      </c>
      <c r="H245" s="22">
        <v>7.373974136136285</v>
      </c>
      <c r="I245" s="22">
        <v>6.755090113017963</v>
      </c>
      <c r="J245" s="22">
        <v>0.10335112567612573</v>
      </c>
      <c r="K245" s="22">
        <v>4.8233063873464905</v>
      </c>
      <c r="L245" s="22">
        <v>28.28439776125845</v>
      </c>
      <c r="M245" s="22">
        <v>109.27079776335607</v>
      </c>
      <c r="N245" s="22">
        <v>20.13094789597975</v>
      </c>
      <c r="O245" s="22">
        <v>117.42424762863477</v>
      </c>
      <c r="P245" s="22">
        <v>94.3905648191811</v>
      </c>
      <c r="Q245" s="22">
        <v>43.16463070543346</v>
      </c>
      <c r="R245" s="22">
        <v>129.2240307409753</v>
      </c>
      <c r="S245" s="22">
        <v>8.331164783639146</v>
      </c>
      <c r="T245" s="22">
        <v>82.13355311395232</v>
      </c>
      <c r="U245" s="22">
        <v>55.42164241066227</v>
      </c>
      <c r="V245" s="22">
        <v>2.252709924052401</v>
      </c>
      <c r="W245" s="22">
        <v>0.46617318678652975</v>
      </c>
      <c r="X245" s="22">
        <v>44.87607666913517</v>
      </c>
      <c r="Y245" s="22">
        <v>61.07503747656701</v>
      </c>
      <c r="Z245" s="22">
        <v>1.3422994231232597</v>
      </c>
      <c r="AA245" s="22">
        <v>1.7801905834088183</v>
      </c>
      <c r="AB245" s="22">
        <v>15.368494061384192</v>
      </c>
      <c r="AC245" s="22">
        <v>59.48562154019545</v>
      </c>
      <c r="AD245" s="22">
        <v>36.98014030623645</v>
      </c>
      <c r="AE245" s="22">
        <v>25.720939616798518</v>
      </c>
      <c r="AF245" s="22">
        <v>125.49906936737383</v>
      </c>
      <c r="AG245" s="22">
        <v>5.2458029407653815</v>
      </c>
      <c r="AH245" s="22">
        <v>1.309238923002265</v>
      </c>
      <c r="AI245" s="22">
        <v>79.99682602231572</v>
      </c>
      <c r="AJ245" s="22">
        <v>57.55836950229891</v>
      </c>
      <c r="AK245" s="23">
        <v>28.623315086849477</v>
      </c>
      <c r="AL245" s="23">
        <v>26.525496769544937</v>
      </c>
      <c r="AM245" s="23">
        <v>33.94228667385817</v>
      </c>
      <c r="AN245" s="23">
        <v>37.81859065304978</v>
      </c>
      <c r="AO245" s="23">
        <v>10.645506341312286</v>
      </c>
      <c r="AP245" s="23">
        <v>4.241212939172013</v>
      </c>
      <c r="AQ245" s="23">
        <v>1.761559887319671</v>
      </c>
      <c r="AR245" s="23">
        <v>7.143385690664858</v>
      </c>
      <c r="AS245" s="23">
        <v>8.0584374330923</v>
      </c>
      <c r="AT245" s="23">
        <v>3.001761533884646</v>
      </c>
      <c r="AU245" s="23">
        <v>5.125520750686991</v>
      </c>
      <c r="AV245" s="23">
        <v>8.954195100322192</v>
      </c>
      <c r="AW245" s="23">
        <v>0.342146623841808</v>
      </c>
      <c r="AX245" s="23">
        <v>11.158834272971154</v>
      </c>
      <c r="AY245" s="23">
        <v>2.1399991100431794</v>
      </c>
      <c r="AZ245" s="23">
        <v>3.555950730862821</v>
      </c>
      <c r="BA245" s="23">
        <v>5.234094976288922</v>
      </c>
      <c r="BB245" s="23">
        <v>3.131457727905748</v>
      </c>
      <c r="BC245" s="23">
        <v>3.5914879696215642</v>
      </c>
      <c r="BD245" s="23">
        <v>1.59286179108776</v>
      </c>
      <c r="BE245" s="23">
        <v>3.9997560544621904</v>
      </c>
      <c r="BF245" s="23">
        <v>1.0002772910991453</v>
      </c>
      <c r="BG245" s="23">
        <v>4.324750817688898</v>
      </c>
      <c r="BH245" s="23">
        <v>0.9306366281923777</v>
      </c>
      <c r="BI245" s="23">
        <v>3.7613679585269213</v>
      </c>
      <c r="BJ245" s="23">
        <v>33.75533569357014</v>
      </c>
      <c r="BK245" s="23">
        <v>1.282130461741982</v>
      </c>
      <c r="BL245" s="23">
        <v>137.55519552461453</v>
      </c>
      <c r="BM245" s="23" t="s">
        <v>94</v>
      </c>
      <c r="BN245" s="23">
        <v>37.39144506303036</v>
      </c>
      <c r="BO245" s="23">
        <v>79.51402049974979</v>
      </c>
      <c r="BP245" s="23">
        <v>37.21268827265498</v>
      </c>
      <c r="BQ245" s="23">
        <v>5.995031062736362</v>
      </c>
      <c r="BR245" s="23">
        <v>137.55519552461453</v>
      </c>
      <c r="BS245" s="23">
        <v>79.24250482142695</v>
      </c>
      <c r="BT245" s="23">
        <v>58.31269070318757</v>
      </c>
      <c r="BU245" s="23">
        <v>83.78270214068789</v>
      </c>
      <c r="BV245" s="23">
        <v>19.029757574862526</v>
      </c>
      <c r="BW245" s="23">
        <v>108.92486042214391</v>
      </c>
      <c r="BX245" s="23">
        <v>20.93886399922936</v>
      </c>
      <c r="BY245" s="23">
        <v>75.58699944675664</v>
      </c>
      <c r="BZ245" s="23">
        <v>61.96819607785791</v>
      </c>
      <c r="CA245" s="23" t="s">
        <v>94</v>
      </c>
      <c r="CB245" s="23">
        <v>8.262509408574235</v>
      </c>
      <c r="CC245" s="23">
        <v>7.378266479789103</v>
      </c>
      <c r="CD245" s="23">
        <v>0.09878005565319273</v>
      </c>
      <c r="CE245" s="23">
        <v>0.09878005565319273</v>
      </c>
      <c r="CF245" s="23" t="s">
        <v>94</v>
      </c>
      <c r="CG245" s="23">
        <v>0.3521714059753954</v>
      </c>
      <c r="CH245" s="23">
        <v>0.06578854422964264</v>
      </c>
    </row>
    <row r="246" spans="2:86" ht="15">
      <c r="B246" s="22" t="s">
        <v>158</v>
      </c>
      <c r="C246" s="22">
        <v>846.6354124213955</v>
      </c>
      <c r="D246" s="22">
        <v>1087.1602611675594</v>
      </c>
      <c r="E246" s="22">
        <v>1099.1613310963821</v>
      </c>
      <c r="F246" s="22">
        <v>1056.9323714259267</v>
      </c>
      <c r="G246" s="22">
        <v>900.6886460821024</v>
      </c>
      <c r="H246" s="22">
        <v>298.297659582024</v>
      </c>
      <c r="I246" s="22">
        <v>279.4974034336768</v>
      </c>
      <c r="J246" s="22">
        <v>20.74597457910416</v>
      </c>
      <c r="K246" s="22">
        <v>657.1245439726913</v>
      </c>
      <c r="L246" s="22">
        <v>1785.3647575870664</v>
      </c>
      <c r="M246" s="22">
        <v>4460.878846173815</v>
      </c>
      <c r="N246" s="22">
        <v>1333.1546453341787</v>
      </c>
      <c r="O246" s="22">
        <v>4913.088958426738</v>
      </c>
      <c r="P246" s="22">
        <v>5042.5257315135605</v>
      </c>
      <c r="Q246" s="22">
        <v>1203.7178722473373</v>
      </c>
      <c r="R246" s="22">
        <v>5896.634770112253</v>
      </c>
      <c r="S246" s="22">
        <v>349.60883364860547</v>
      </c>
      <c r="T246" s="22">
        <v>5826.049972878226</v>
      </c>
      <c r="U246" s="22">
        <v>420.193630882605</v>
      </c>
      <c r="V246" s="22">
        <v>1349.4860577532752</v>
      </c>
      <c r="W246" s="22">
        <v>365.2235105494284</v>
      </c>
      <c r="X246" s="22">
        <v>1585.0373039912117</v>
      </c>
      <c r="Y246" s="22">
        <v>1736.859652479337</v>
      </c>
      <c r="Z246" s="22">
        <v>1463.3130839117684</v>
      </c>
      <c r="AA246" s="22">
        <v>449.64097556712204</v>
      </c>
      <c r="AB246" s="22">
        <v>57.91001009222298</v>
      </c>
      <c r="AC246" s="22">
        <v>778.3136035810635</v>
      </c>
      <c r="AD246" s="22">
        <v>1526.093323411207</v>
      </c>
      <c r="AE246" s="22">
        <v>3883.926666676411</v>
      </c>
      <c r="AF246" s="22">
        <v>4951.967329393876</v>
      </c>
      <c r="AG246" s="22">
        <v>665.3500410848758</v>
      </c>
      <c r="AH246" s="22">
        <v>558.5069874868562</v>
      </c>
      <c r="AI246" s="22">
        <v>5718.236882622547</v>
      </c>
      <c r="AJ246" s="22">
        <v>528.0067211382698</v>
      </c>
      <c r="AK246" s="23">
        <v>1311.1404610392733</v>
      </c>
      <c r="AL246" s="23">
        <v>1275.7946830618573</v>
      </c>
      <c r="AM246" s="23">
        <v>1266.2846247498564</v>
      </c>
      <c r="AN246" s="23">
        <v>1206.3345572249277</v>
      </c>
      <c r="AO246" s="23">
        <v>1186.6892776849797</v>
      </c>
      <c r="AP246" s="23">
        <v>1771.4507396825427</v>
      </c>
      <c r="AQ246" s="23">
        <v>481.5945583073407</v>
      </c>
      <c r="AR246" s="23">
        <v>800.077845242263</v>
      </c>
      <c r="AS246" s="23">
        <v>756.0752302634053</v>
      </c>
      <c r="AT246" s="23">
        <v>510.7483474809455</v>
      </c>
      <c r="AU246" s="23">
        <v>518.6166030435281</v>
      </c>
      <c r="AV246" s="23">
        <v>728.9957302442076</v>
      </c>
      <c r="AW246" s="23">
        <v>96.7658437282404</v>
      </c>
      <c r="AX246" s="23">
        <v>2922.991278329292</v>
      </c>
      <c r="AY246" s="23">
        <v>363.4340967199784</v>
      </c>
      <c r="AZ246" s="23">
        <v>360.6653491440976</v>
      </c>
      <c r="BA246" s="23">
        <v>485.3796559981594</v>
      </c>
      <c r="BB246" s="23">
        <v>469.3601583400423</v>
      </c>
      <c r="BC246" s="23">
        <v>337.9602852992203</v>
      </c>
      <c r="BD246" s="23">
        <v>168.97016094872734</v>
      </c>
      <c r="BE246" s="23">
        <v>379.82898152250914</v>
      </c>
      <c r="BF246" s="23">
        <v>106.8142137770726</v>
      </c>
      <c r="BG246" s="23">
        <v>285.12313315092155</v>
      </c>
      <c r="BH246" s="23">
        <v>131.1086689494741</v>
      </c>
      <c r="BI246" s="23">
        <v>154.55261955100374</v>
      </c>
      <c r="BJ246" s="23">
        <v>5449.880594827168</v>
      </c>
      <c r="BK246" s="23">
        <v>132.9657234503788</v>
      </c>
      <c r="BL246" s="23" t="s">
        <v>94</v>
      </c>
      <c r="BM246" s="23">
        <v>6246.243603760894</v>
      </c>
      <c r="BN246" s="23">
        <v>1960.1585349873776</v>
      </c>
      <c r="BO246" s="23">
        <v>3691.9844070518056</v>
      </c>
      <c r="BP246" s="23">
        <v>4712.083334627731</v>
      </c>
      <c r="BQ246" s="23">
        <v>1431.307073438565</v>
      </c>
      <c r="BR246" s="23">
        <v>6246.243603760894</v>
      </c>
      <c r="BS246" s="23">
        <v>5911.486619094328</v>
      </c>
      <c r="BT246" s="23">
        <v>334.75698466645963</v>
      </c>
      <c r="BU246" s="23">
        <v>5118.119782728401</v>
      </c>
      <c r="BV246" s="23">
        <v>278.9863636728514</v>
      </c>
      <c r="BW246" s="23">
        <v>6007.265832013493</v>
      </c>
      <c r="BX246" s="23">
        <v>238.9777717473477</v>
      </c>
      <c r="BY246" s="23">
        <v>5708.109916206847</v>
      </c>
      <c r="BZ246" s="23">
        <v>538.1336875539964</v>
      </c>
      <c r="CA246" s="23" t="s">
        <v>94</v>
      </c>
      <c r="CB246" s="23">
        <v>943.0550632184262</v>
      </c>
      <c r="CC246" s="23">
        <v>1076.6394283755055</v>
      </c>
      <c r="CD246" s="23">
        <v>277.20934790743877</v>
      </c>
      <c r="CE246" s="23">
        <v>268.108065015231</v>
      </c>
      <c r="CF246" s="23">
        <v>116.2202173122439</v>
      </c>
      <c r="CG246" s="23">
        <v>126.1992153854715</v>
      </c>
      <c r="CH246" s="23">
        <v>164.19410376039826</v>
      </c>
    </row>
    <row r="247" spans="1:86" ht="15">
      <c r="A247" s="22" t="s">
        <v>108</v>
      </c>
      <c r="B247" s="22" t="s">
        <v>157</v>
      </c>
      <c r="C247" s="22">
        <v>145.30573974840465</v>
      </c>
      <c r="D247" s="22">
        <v>303.02510519132187</v>
      </c>
      <c r="E247" s="22">
        <v>290.69239394084923</v>
      </c>
      <c r="F247" s="22">
        <v>311.82988599582603</v>
      </c>
      <c r="G247" s="22">
        <v>447.5965224748385</v>
      </c>
      <c r="H247" s="22">
        <v>88.17669069851938</v>
      </c>
      <c r="I247" s="22">
        <v>103.6407706329805</v>
      </c>
      <c r="J247" s="22">
        <v>9.866993694312566</v>
      </c>
      <c r="K247" s="22">
        <v>297.4158776733596</v>
      </c>
      <c r="L247" s="22">
        <v>756.676298786974</v>
      </c>
      <c r="M247" s="22">
        <v>1240.8736812634424</v>
      </c>
      <c r="N247" s="22">
        <v>483.18966321258677</v>
      </c>
      <c r="O247" s="22">
        <v>1514.3603168378334</v>
      </c>
      <c r="P247" s="22">
        <v>1617.9923066176975</v>
      </c>
      <c r="Q247" s="22">
        <v>379.5576734327262</v>
      </c>
      <c r="R247" s="22">
        <v>1894.3528250747347</v>
      </c>
      <c r="S247" s="22">
        <v>103.1971549756818</v>
      </c>
      <c r="T247" s="22">
        <v>1827.1843167522043</v>
      </c>
      <c r="U247" s="22">
        <v>170.36566329821127</v>
      </c>
      <c r="V247" s="22">
        <v>407.2308825393169</v>
      </c>
      <c r="W247" s="22">
        <v>113.31840061383846</v>
      </c>
      <c r="X247" s="22">
        <v>516.3769538408825</v>
      </c>
      <c r="Y247" s="22">
        <v>489.4305390874428</v>
      </c>
      <c r="Z247" s="22">
        <v>424.84135767867974</v>
      </c>
      <c r="AA247" s="22">
        <v>159.57317024375104</v>
      </c>
      <c r="AB247" s="22">
        <v>9.08690791354097</v>
      </c>
      <c r="AC247" s="22">
        <v>227.85004071823417</v>
      </c>
      <c r="AD247" s="22">
        <v>653.2847897108667</v>
      </c>
      <c r="AE247" s="22">
        <v>1107.328241707777</v>
      </c>
      <c r="AF247" s="22">
        <v>1536.9158126518796</v>
      </c>
      <c r="AG247" s="22">
        <v>210.85575701294687</v>
      </c>
      <c r="AH247" s="22">
        <v>225.18259820458636</v>
      </c>
      <c r="AI247" s="22">
        <v>1801.095511766261</v>
      </c>
      <c r="AJ247" s="22">
        <v>196.45446828415697</v>
      </c>
      <c r="AK247" s="23">
        <v>384.8291030224907</v>
      </c>
      <c r="AL247" s="23">
        <v>358.0268968785885</v>
      </c>
      <c r="AM247" s="23">
        <v>358.9790675007115</v>
      </c>
      <c r="AN247" s="23">
        <v>383.3345195014302</v>
      </c>
      <c r="AO247" s="23">
        <v>512.3803931471889</v>
      </c>
      <c r="AP247" s="23">
        <v>546.3514044285273</v>
      </c>
      <c r="AQ247" s="23">
        <v>120.60046877540977</v>
      </c>
      <c r="AR247" s="23">
        <v>258.6252892687854</v>
      </c>
      <c r="AS247" s="23">
        <v>200.6066665913261</v>
      </c>
      <c r="AT247" s="23">
        <v>230.6449523402398</v>
      </c>
      <c r="AU247" s="23">
        <v>109.51539232406552</v>
      </c>
      <c r="AV247" s="23">
        <v>269.865327869191</v>
      </c>
      <c r="AW247" s="23">
        <v>25.959501165577972</v>
      </c>
      <c r="AX247" s="23">
        <v>947.5082179241233</v>
      </c>
      <c r="AY247" s="23">
        <v>86.19564931878742</v>
      </c>
      <c r="AZ247" s="23">
        <v>104.29833617938735</v>
      </c>
      <c r="BA247" s="23">
        <v>125.74074121277793</v>
      </c>
      <c r="BB247" s="23">
        <v>188.334977518963</v>
      </c>
      <c r="BC247" s="23">
        <v>148.04855011426812</v>
      </c>
      <c r="BD247" s="23">
        <v>58.644660802732716</v>
      </c>
      <c r="BE247" s="23">
        <v>66.41677407542768</v>
      </c>
      <c r="BF247" s="23">
        <v>19.08934107668985</v>
      </c>
      <c r="BG247" s="23">
        <v>89.2208964296129</v>
      </c>
      <c r="BH247" s="23">
        <v>43.688218561009464</v>
      </c>
      <c r="BI247" s="23">
        <v>37.83163085430445</v>
      </c>
      <c r="BJ247" s="23">
        <v>1714.9936520373817</v>
      </c>
      <c r="BK247" s="23">
        <v>34.205046156822526</v>
      </c>
      <c r="BL247" s="23">
        <v>37.39144506303036</v>
      </c>
      <c r="BM247" s="23">
        <v>1960.1585349873776</v>
      </c>
      <c r="BN247" s="23">
        <v>1997.5499800504076</v>
      </c>
      <c r="BO247" s="23" t="s">
        <v>94</v>
      </c>
      <c r="BP247" s="23">
        <v>1539.2153606590323</v>
      </c>
      <c r="BQ247" s="23">
        <v>396.57537199797804</v>
      </c>
      <c r="BR247" s="23">
        <v>1997.5499800504076</v>
      </c>
      <c r="BS247" s="23">
        <v>1885.1996345002904</v>
      </c>
      <c r="BT247" s="23">
        <v>112.3503455501211</v>
      </c>
      <c r="BU247" s="23">
        <v>1641.9472246929588</v>
      </c>
      <c r="BV247" s="23">
        <v>103.55656438182936</v>
      </c>
      <c r="BW247" s="23">
        <v>1929.4329253124558</v>
      </c>
      <c r="BX247" s="23">
        <v>66.63952886152283</v>
      </c>
      <c r="BY247" s="23">
        <v>1794.4613793686344</v>
      </c>
      <c r="BZ247" s="23">
        <v>203.08860068178757</v>
      </c>
      <c r="CA247" s="23" t="s">
        <v>94</v>
      </c>
      <c r="CB247" s="23">
        <v>295.68580240824207</v>
      </c>
      <c r="CC247" s="23">
        <v>332.12432068248313</v>
      </c>
      <c r="CD247" s="23">
        <v>76.98477714294086</v>
      </c>
      <c r="CE247" s="23">
        <v>73.03924432571768</v>
      </c>
      <c r="CF247" s="23">
        <v>36.081968275922655</v>
      </c>
      <c r="CG247" s="23">
        <v>34.94415008904513</v>
      </c>
      <c r="CH247" s="23">
        <v>45.41784572349154</v>
      </c>
    </row>
    <row r="248" spans="2:86" ht="15">
      <c r="B248" s="22" t="s">
        <v>158</v>
      </c>
      <c r="C248" s="22">
        <v>624.3967777157325</v>
      </c>
      <c r="D248" s="22">
        <v>698.8447936030063</v>
      </c>
      <c r="E248" s="22">
        <v>727.9311065784692</v>
      </c>
      <c r="F248" s="22">
        <v>673.2091719931321</v>
      </c>
      <c r="G248" s="22">
        <v>424.0446870971286</v>
      </c>
      <c r="H248" s="22">
        <v>183.62150723032568</v>
      </c>
      <c r="I248" s="22">
        <v>154.50487891378154</v>
      </c>
      <c r="J248" s="22">
        <v>7.987585791247891</v>
      </c>
      <c r="K248" s="22">
        <v>276.9579186287607</v>
      </c>
      <c r="L248" s="22">
        <v>866.7771216924449</v>
      </c>
      <c r="M248" s="22">
        <v>2904.721305859091</v>
      </c>
      <c r="N248" s="22">
        <v>709.2815328078162</v>
      </c>
      <c r="O248" s="22">
        <v>3062.2168947437062</v>
      </c>
      <c r="P248" s="22">
        <v>3042.659789678668</v>
      </c>
      <c r="Q248" s="22">
        <v>728.8386378729036</v>
      </c>
      <c r="R248" s="22">
        <v>3551.6984408134904</v>
      </c>
      <c r="S248" s="22">
        <v>219.79998673808058</v>
      </c>
      <c r="T248" s="22">
        <v>3501.896746046043</v>
      </c>
      <c r="U248" s="22">
        <v>269.60168150552397</v>
      </c>
      <c r="V248" s="22">
        <v>656.2771149522257</v>
      </c>
      <c r="W248" s="22">
        <v>176.80768487073664</v>
      </c>
      <c r="X248" s="22">
        <v>1062.3430927906159</v>
      </c>
      <c r="Y248" s="22">
        <v>1202.9120639022035</v>
      </c>
      <c r="Z248" s="22">
        <v>735.4619916178173</v>
      </c>
      <c r="AA248" s="22">
        <v>191.36814775818488</v>
      </c>
      <c r="AB248" s="22">
        <v>13.914680184899861</v>
      </c>
      <c r="AC248" s="22">
        <v>205.11642045716292</v>
      </c>
      <c r="AD248" s="22">
        <v>793.2018750732971</v>
      </c>
      <c r="AE248" s="22">
        <v>2759.265451836181</v>
      </c>
      <c r="AF248" s="22">
        <v>3061.605992814795</v>
      </c>
      <c r="AG248" s="22">
        <v>387.33970108706296</v>
      </c>
      <c r="AH248" s="22">
        <v>276.33036843865443</v>
      </c>
      <c r="AI248" s="22">
        <v>3452.8822956273784</v>
      </c>
      <c r="AJ248" s="22">
        <v>318.61613192418383</v>
      </c>
      <c r="AK248" s="23">
        <v>843.4045355366007</v>
      </c>
      <c r="AL248" s="23">
        <v>833.9734220538315</v>
      </c>
      <c r="AM248" s="23">
        <v>805.4299601279258</v>
      </c>
      <c r="AN248" s="23">
        <v>727.7154848439101</v>
      </c>
      <c r="AO248" s="23">
        <v>560.9750249893041</v>
      </c>
      <c r="AP248" s="23">
        <v>1064.0796509142992</v>
      </c>
      <c r="AQ248" s="23">
        <v>321.8558340505443</v>
      </c>
      <c r="AR248" s="23">
        <v>455.18618271194816</v>
      </c>
      <c r="AS248" s="23">
        <v>482.48801032227306</v>
      </c>
      <c r="AT248" s="23">
        <v>239.12039272502165</v>
      </c>
      <c r="AU248" s="23">
        <v>365.05971196895536</v>
      </c>
      <c r="AV248" s="23">
        <v>399.7017795172304</v>
      </c>
      <c r="AW248" s="23">
        <v>62.822379617536455</v>
      </c>
      <c r="AX248" s="23">
        <v>1710.4855763981966</v>
      </c>
      <c r="AY248" s="23">
        <v>250.6105780675135</v>
      </c>
      <c r="AZ248" s="23">
        <v>212.1954787233852</v>
      </c>
      <c r="BA248" s="23">
        <v>313.01866698100207</v>
      </c>
      <c r="BB248" s="23">
        <v>240.7350106406343</v>
      </c>
      <c r="BC248" s="23">
        <v>166.5773551983132</v>
      </c>
      <c r="BD248" s="23">
        <v>93.25211979201221</v>
      </c>
      <c r="BE248" s="23">
        <v>282.7426194350314</v>
      </c>
      <c r="BF248" s="23">
        <v>76.1221621214237</v>
      </c>
      <c r="BG248" s="23">
        <v>172.28409467466778</v>
      </c>
      <c r="BH248" s="23">
        <v>80.41063072411583</v>
      </c>
      <c r="BI248" s="23">
        <v>104.0268051334577</v>
      </c>
      <c r="BJ248" s="23">
        <v>3241.0242342286783</v>
      </c>
      <c r="BK248" s="23">
        <v>84.88916260361705</v>
      </c>
      <c r="BL248" s="23">
        <v>79.51402049974979</v>
      </c>
      <c r="BM248" s="23">
        <v>3691.9844070518056</v>
      </c>
      <c r="BN248" s="23" t="s">
        <v>94</v>
      </c>
      <c r="BO248" s="23">
        <v>3771.498427551551</v>
      </c>
      <c r="BP248" s="23">
        <v>2729.811995890655</v>
      </c>
      <c r="BQ248" s="23">
        <v>927.1326312382372</v>
      </c>
      <c r="BR248" s="23">
        <v>3771.498427551551</v>
      </c>
      <c r="BS248" s="23">
        <v>3603.5186777507656</v>
      </c>
      <c r="BT248" s="23">
        <v>167.97974980080224</v>
      </c>
      <c r="BU248" s="23">
        <v>3110.4063302621125</v>
      </c>
      <c r="BV248" s="23">
        <v>187.87582852104947</v>
      </c>
      <c r="BW248" s="23">
        <v>3582.069627900607</v>
      </c>
      <c r="BX248" s="23">
        <v>189.42879965095653</v>
      </c>
      <c r="BY248" s="23">
        <v>3410.2813180942985</v>
      </c>
      <c r="BZ248" s="23">
        <v>361.2171094572477</v>
      </c>
      <c r="CA248" s="23" t="s">
        <v>94</v>
      </c>
      <c r="CB248" s="23">
        <v>462.84818526932065</v>
      </c>
      <c r="CC248" s="23">
        <v>530.394165748097</v>
      </c>
      <c r="CD248" s="23">
        <v>140.95109117750428</v>
      </c>
      <c r="CE248" s="23">
        <v>135.0272372454599</v>
      </c>
      <c r="CF248" s="23">
        <v>53.72060957293501</v>
      </c>
      <c r="CG248" s="23">
        <v>63.89063819742245</v>
      </c>
      <c r="CH248" s="23">
        <v>80.54022840070307</v>
      </c>
    </row>
    <row r="249" spans="1:86" ht="15">
      <c r="A249" s="22" t="s">
        <v>176</v>
      </c>
      <c r="B249" s="22" t="s">
        <v>157</v>
      </c>
      <c r="C249" s="22">
        <v>622.5445265968812</v>
      </c>
      <c r="D249" s="22">
        <v>813.0873797164694</v>
      </c>
      <c r="E249" s="22">
        <v>789.788098231163</v>
      </c>
      <c r="F249" s="22">
        <v>761.34988154618</v>
      </c>
      <c r="G249" s="22">
        <v>755.4934320592869</v>
      </c>
      <c r="H249" s="22">
        <v>247.99168625523637</v>
      </c>
      <c r="I249" s="22">
        <v>243.3698429924067</v>
      </c>
      <c r="J249" s="22">
        <v>19.679795676212372</v>
      </c>
      <c r="K249" s="22">
        <v>495.9913798265841</v>
      </c>
      <c r="L249" s="22">
        <v>1414.9529567489321</v>
      </c>
      <c r="M249" s="22">
        <v>3334.343066151417</v>
      </c>
      <c r="N249" s="22">
        <v>981.6491642617093</v>
      </c>
      <c r="O249" s="22">
        <v>3767.646858638635</v>
      </c>
      <c r="P249" s="22">
        <v>3819.4251850102955</v>
      </c>
      <c r="Q249" s="22">
        <v>929.8708378901164</v>
      </c>
      <c r="R249" s="22">
        <v>4494.9535386188145</v>
      </c>
      <c r="S249" s="22">
        <v>254.34248428159418</v>
      </c>
      <c r="T249" s="22">
        <v>4412.3261862652635</v>
      </c>
      <c r="U249" s="22">
        <v>336.9698366351446</v>
      </c>
      <c r="V249" s="22">
        <v>1016.8142679509878</v>
      </c>
      <c r="W249" s="22">
        <v>279.76305648837575</v>
      </c>
      <c r="X249" s="22">
        <v>1185.6897989475615</v>
      </c>
      <c r="Y249" s="22">
        <v>1336.183777079098</v>
      </c>
      <c r="Z249" s="22">
        <v>1112.6566095050753</v>
      </c>
      <c r="AA249" s="22">
        <v>345.9427945667155</v>
      </c>
      <c r="AB249" s="22">
        <v>46.30457254587085</v>
      </c>
      <c r="AC249" s="22">
        <v>625.1073686026017</v>
      </c>
      <c r="AD249" s="22">
        <v>1206.8556257118269</v>
      </c>
      <c r="AE249" s="22">
        <v>2871.0284560400964</v>
      </c>
      <c r="AF249" s="22">
        <v>3790.762150638332</v>
      </c>
      <c r="AG249" s="22">
        <v>485.303220064315</v>
      </c>
      <c r="AH249" s="22">
        <v>417.1331434598863</v>
      </c>
      <c r="AI249" s="22">
        <v>4333.622056583352</v>
      </c>
      <c r="AJ249" s="22">
        <v>415.67396631707385</v>
      </c>
      <c r="AK249" s="23">
        <v>998.2303730376836</v>
      </c>
      <c r="AL249" s="23">
        <v>942.9521809831673</v>
      </c>
      <c r="AM249" s="23">
        <v>953.2895632944759</v>
      </c>
      <c r="AN249" s="23">
        <v>928.7136937923309</v>
      </c>
      <c r="AO249" s="23">
        <v>926.1102117927511</v>
      </c>
      <c r="AP249" s="23">
        <v>1329.8333651988476</v>
      </c>
      <c r="AQ249" s="23">
        <v>358.0163250812206</v>
      </c>
      <c r="AR249" s="23">
        <v>588.7451525121216</v>
      </c>
      <c r="AS249" s="23">
        <v>566.1611412311879</v>
      </c>
      <c r="AT249" s="23">
        <v>430.6546941846133</v>
      </c>
      <c r="AU249" s="23">
        <v>350.95071211865394</v>
      </c>
      <c r="AV249" s="23">
        <v>590.6292629003128</v>
      </c>
      <c r="AW249" s="23">
        <v>77.7784180956857</v>
      </c>
      <c r="AX249" s="23">
        <v>2178.381677607464</v>
      </c>
      <c r="AY249" s="23">
        <v>260.24196926478936</v>
      </c>
      <c r="AZ249" s="23">
        <v>275.2510805010337</v>
      </c>
      <c r="BA249" s="23">
        <v>366.2934315851839</v>
      </c>
      <c r="BB249" s="23">
        <v>406.04408270439694</v>
      </c>
      <c r="BC249" s="23">
        <v>290.6482991878411</v>
      </c>
      <c r="BD249" s="23">
        <v>136.7387639132335</v>
      </c>
      <c r="BE249" s="23">
        <v>248.05263369746885</v>
      </c>
      <c r="BF249" s="23">
        <v>75.5237819466337</v>
      </c>
      <c r="BG249" s="23">
        <v>217.30244316005897</v>
      </c>
      <c r="BH249" s="23">
        <v>84.49377898760406</v>
      </c>
      <c r="BI249" s="23">
        <v>113.74877051041251</v>
      </c>
      <c r="BJ249" s="23">
        <v>4140.893795276452</v>
      </c>
      <c r="BK249" s="23">
        <v>104.6030600537392</v>
      </c>
      <c r="BL249" s="23">
        <v>37.21268827265498</v>
      </c>
      <c r="BM249" s="23">
        <v>4712.083334627731</v>
      </c>
      <c r="BN249" s="23">
        <v>1539.2153606590323</v>
      </c>
      <c r="BO249" s="23">
        <v>2729.811995890655</v>
      </c>
      <c r="BP249" s="23">
        <v>4749.296022900407</v>
      </c>
      <c r="BQ249" s="23" t="s">
        <v>94</v>
      </c>
      <c r="BR249" s="23">
        <v>4749.296022900407</v>
      </c>
      <c r="BS249" s="23">
        <v>4474.774213737536</v>
      </c>
      <c r="BT249" s="23">
        <v>274.5218091628666</v>
      </c>
      <c r="BU249" s="23">
        <v>3890.76808773535</v>
      </c>
      <c r="BV249" s="23">
        <v>211.03797880185112</v>
      </c>
      <c r="BW249" s="23">
        <v>4562.549913221917</v>
      </c>
      <c r="BX249" s="23">
        <v>186.7461096784802</v>
      </c>
      <c r="BY249" s="23">
        <v>4333.573705164846</v>
      </c>
      <c r="BZ249" s="23">
        <v>415.7223177355514</v>
      </c>
      <c r="CA249" s="23" t="s">
        <v>94</v>
      </c>
      <c r="CB249" s="23">
        <v>712.8681305398964</v>
      </c>
      <c r="CC249" s="23">
        <v>819.3568927223179</v>
      </c>
      <c r="CD249" s="23">
        <v>206.90666221675386</v>
      </c>
      <c r="CE249" s="23">
        <v>201.72659453544193</v>
      </c>
      <c r="CF249" s="23">
        <v>93.50800085588762</v>
      </c>
      <c r="CG249" s="23">
        <v>85.66090247100172</v>
      </c>
      <c r="CH249" s="23">
        <v>106.38476874868205</v>
      </c>
    </row>
    <row r="250" spans="2:86" ht="15">
      <c r="B250" s="22" t="s">
        <v>158</v>
      </c>
      <c r="C250" s="22">
        <v>223.48657203529336</v>
      </c>
      <c r="D250" s="22">
        <v>253.90487791146887</v>
      </c>
      <c r="E250" s="22">
        <v>294.4471813354005</v>
      </c>
      <c r="F250" s="22">
        <v>289.50946339504014</v>
      </c>
      <c r="G250" s="22">
        <v>136.46559975739248</v>
      </c>
      <c r="H250" s="22">
        <v>48.545454277966954</v>
      </c>
      <c r="I250" s="22">
        <v>37.17868415022311</v>
      </c>
      <c r="J250" s="22">
        <v>0.6579088524805945</v>
      </c>
      <c r="K250" s="22">
        <v>153.10636278604977</v>
      </c>
      <c r="L250" s="22">
        <v>356.4548444389594</v>
      </c>
      <c r="M250" s="22">
        <v>1080.8472600623513</v>
      </c>
      <c r="N250" s="22">
        <v>337.47671800790954</v>
      </c>
      <c r="O250" s="22">
        <v>1099.825386493404</v>
      </c>
      <c r="P250" s="22">
        <v>1168.6016043888949</v>
      </c>
      <c r="Q250" s="22">
        <v>268.700500112406</v>
      </c>
      <c r="R250" s="22">
        <v>1345.5332756032913</v>
      </c>
      <c r="S250" s="22">
        <v>91.76882889801153</v>
      </c>
      <c r="T250" s="22">
        <v>1345.4901830079682</v>
      </c>
      <c r="U250" s="22">
        <v>91.81192149333476</v>
      </c>
      <c r="V250" s="22">
        <v>313.3047980200574</v>
      </c>
      <c r="W250" s="22">
        <v>82.08494805107283</v>
      </c>
      <c r="X250" s="22">
        <v>385.7888895113943</v>
      </c>
      <c r="Y250" s="22">
        <v>387.3941620692182</v>
      </c>
      <c r="Z250" s="22">
        <v>330.1344058843066</v>
      </c>
      <c r="AA250" s="22">
        <v>97.92293354759101</v>
      </c>
      <c r="AB250" s="22">
        <v>13.067483272272126</v>
      </c>
      <c r="AC250" s="22">
        <v>155.12332774835912</v>
      </c>
      <c r="AD250" s="22">
        <v>304.67238123079875</v>
      </c>
      <c r="AE250" s="22">
        <v>964.4389122498887</v>
      </c>
      <c r="AF250" s="22">
        <v>1115.7686445230072</v>
      </c>
      <c r="AG250" s="22">
        <v>172.12219559229607</v>
      </c>
      <c r="AH250" s="22">
        <v>136.50825805722107</v>
      </c>
      <c r="AI250" s="22">
        <v>1325.3201593501185</v>
      </c>
      <c r="AJ250" s="22">
        <v>111.98194515118492</v>
      </c>
      <c r="AK250" s="23">
        <v>298.4115680589917</v>
      </c>
      <c r="AL250" s="23">
        <v>322.9677397648007</v>
      </c>
      <c r="AM250" s="23">
        <v>298.5913746104436</v>
      </c>
      <c r="AN250" s="23">
        <v>268.23333065444154</v>
      </c>
      <c r="AO250" s="23">
        <v>249.09809141263938</v>
      </c>
      <c r="AP250" s="23">
        <v>426.66730162195984</v>
      </c>
      <c r="AQ250" s="23">
        <v>117.18200282843125</v>
      </c>
      <c r="AR250" s="23">
        <v>203.95747531491782</v>
      </c>
      <c r="AS250" s="23">
        <v>170.25865982412017</v>
      </c>
      <c r="AT250" s="23">
        <v>78.71732927818117</v>
      </c>
      <c r="AU250" s="23">
        <v>160.7265095943995</v>
      </c>
      <c r="AV250" s="23">
        <v>127.64396172196321</v>
      </c>
      <c r="AW250" s="23">
        <v>17.781379254565408</v>
      </c>
      <c r="AX250" s="23">
        <v>710.3523919910542</v>
      </c>
      <c r="AY250" s="23">
        <v>97.4017822063679</v>
      </c>
      <c r="AZ250" s="23">
        <v>80.22432115976974</v>
      </c>
      <c r="BA250" s="23">
        <v>109.14123447518631</v>
      </c>
      <c r="BB250" s="23">
        <v>61.35885484941048</v>
      </c>
      <c r="BC250" s="23">
        <v>38.97707368017429</v>
      </c>
      <c r="BD250" s="23">
        <v>31.434075844258874</v>
      </c>
      <c r="BE250" s="23">
        <v>129.34840434298894</v>
      </c>
      <c r="BF250" s="23">
        <v>29.13162421934254</v>
      </c>
      <c r="BG250" s="23">
        <v>65.97936102011572</v>
      </c>
      <c r="BH250" s="23">
        <v>46.11294158226472</v>
      </c>
      <c r="BI250" s="23">
        <v>36.08623533233809</v>
      </c>
      <c r="BJ250" s="23">
        <v>1240.762171302674</v>
      </c>
      <c r="BK250" s="23">
        <v>29.10682785931905</v>
      </c>
      <c r="BL250" s="23">
        <v>5.995031062736362</v>
      </c>
      <c r="BM250" s="23">
        <v>1431.307073438565</v>
      </c>
      <c r="BN250" s="23">
        <v>396.57537199797804</v>
      </c>
      <c r="BO250" s="23">
        <v>927.1326312382372</v>
      </c>
      <c r="BP250" s="23" t="s">
        <v>94</v>
      </c>
      <c r="BQ250" s="23">
        <v>1437.3021045013022</v>
      </c>
      <c r="BR250" s="23">
        <v>1437.3021045013022</v>
      </c>
      <c r="BS250" s="23">
        <v>1376.3297012039286</v>
      </c>
      <c r="BT250" s="23">
        <v>60.97240329737502</v>
      </c>
      <c r="BU250" s="23">
        <v>1169.7131088490619</v>
      </c>
      <c r="BV250" s="23">
        <v>68.78390120538226</v>
      </c>
      <c r="BW250" s="23">
        <v>1386.8484842171933</v>
      </c>
      <c r="BX250" s="23">
        <v>50.45362028410831</v>
      </c>
      <c r="BY250" s="23">
        <v>1315.927994529225</v>
      </c>
      <c r="BZ250" s="23">
        <v>121.37410997207802</v>
      </c>
      <c r="CA250" s="23" t="s">
        <v>94</v>
      </c>
      <c r="CB250" s="23">
        <v>219.0804517855746</v>
      </c>
      <c r="CC250" s="23">
        <v>240.3984761546571</v>
      </c>
      <c r="CD250" s="23">
        <v>67.14204984007034</v>
      </c>
      <c r="CE250" s="23">
        <v>63.89182157996492</v>
      </c>
      <c r="CF250" s="23">
        <v>21.605188282952543</v>
      </c>
      <c r="CG250" s="23">
        <v>39.25500392442884</v>
      </c>
      <c r="CH250" s="23">
        <v>55.63495579554779</v>
      </c>
    </row>
    <row r="251" spans="1:2" ht="15">
      <c r="A251" s="22" t="s">
        <v>177</v>
      </c>
      <c r="B251" s="22" t="s">
        <v>159</v>
      </c>
    </row>
    <row r="252" spans="1:86" ht="15">
      <c r="A252" s="22" t="s">
        <v>111</v>
      </c>
      <c r="B252" s="22" t="s">
        <v>157</v>
      </c>
      <c r="C252" s="22">
        <v>768.3697751499594</v>
      </c>
      <c r="D252" s="22">
        <v>1044.3163543615055</v>
      </c>
      <c r="E252" s="22">
        <v>1073.156453629812</v>
      </c>
      <c r="F252" s="22">
        <v>1035.4606576160909</v>
      </c>
      <c r="G252" s="22">
        <v>873.1231843924991</v>
      </c>
      <c r="H252" s="22">
        <v>276.76462922745566</v>
      </c>
      <c r="I252" s="22">
        <v>270.5071620307905</v>
      </c>
      <c r="J252" s="22">
        <v>19.309325858822717</v>
      </c>
      <c r="K252" s="22">
        <v>629.7215816489007</v>
      </c>
      <c r="L252" s="22">
        <v>1703.0950443546176</v>
      </c>
      <c r="M252" s="22">
        <v>4287.634079561263</v>
      </c>
      <c r="N252" s="22">
        <v>1270.1251209187621</v>
      </c>
      <c r="O252" s="22">
        <v>4720.604002997051</v>
      </c>
      <c r="P252" s="22">
        <v>4845.105821145303</v>
      </c>
      <c r="Q252" s="22">
        <v>1145.623302770584</v>
      </c>
      <c r="R252" s="22">
        <v>5661.105969032051</v>
      </c>
      <c r="S252" s="22">
        <v>329.62315488378573</v>
      </c>
      <c r="T252" s="22">
        <v>5587.291080373048</v>
      </c>
      <c r="U252" s="22">
        <v>403.4380435427725</v>
      </c>
      <c r="V252" s="22">
        <v>1284.260377078343</v>
      </c>
      <c r="W252" s="22">
        <v>349.8411399520979</v>
      </c>
      <c r="X252" s="22">
        <v>1534.101751231455</v>
      </c>
      <c r="Y252" s="22">
        <v>1651.027229523077</v>
      </c>
      <c r="Z252" s="22">
        <v>1399.8137089014585</v>
      </c>
      <c r="AA252" s="22">
        <v>423.5868084993975</v>
      </c>
      <c r="AB252" s="22">
        <v>5.469408259293306</v>
      </c>
      <c r="AC252" s="22">
        <v>645.6364198137194</v>
      </c>
      <c r="AD252" s="22">
        <v>1460.3191432502458</v>
      </c>
      <c r="AE252" s="22">
        <v>3879.304152592618</v>
      </c>
      <c r="AF252" s="22">
        <v>4747.975251782193</v>
      </c>
      <c r="AG252" s="22">
        <v>639.3869274240136</v>
      </c>
      <c r="AH252" s="22">
        <v>536.4903668595791</v>
      </c>
      <c r="AI252" s="22">
        <v>5671.703769987226</v>
      </c>
      <c r="AJ252" s="22">
        <v>319.02535392859625</v>
      </c>
      <c r="AK252" s="23">
        <v>1289.8612645310686</v>
      </c>
      <c r="AL252" s="23">
        <v>1244.6379124571522</v>
      </c>
      <c r="AM252" s="23">
        <v>1189.161917412934</v>
      </c>
      <c r="AN252" s="23">
        <v>1136.734766071663</v>
      </c>
      <c r="AO252" s="23">
        <v>1130.333263443043</v>
      </c>
      <c r="AP252" s="23">
        <v>1706.0996556365496</v>
      </c>
      <c r="AQ252" s="23">
        <v>457.457631411043</v>
      </c>
      <c r="AR252" s="23">
        <v>764.8325213151392</v>
      </c>
      <c r="AS252" s="23">
        <v>691.4661374157669</v>
      </c>
      <c r="AT252" s="23">
        <v>486.7574327027999</v>
      </c>
      <c r="AU252" s="23">
        <v>506.3265559283526</v>
      </c>
      <c r="AV252" s="23">
        <v>704.4750860740581</v>
      </c>
      <c r="AW252" s="23">
        <v>94.47993566024475</v>
      </c>
      <c r="AX252" s="23">
        <v>2821.555635790611</v>
      </c>
      <c r="AY252" s="23">
        <v>345.07739997166334</v>
      </c>
      <c r="AZ252" s="23">
        <v>337.50906193413664</v>
      </c>
      <c r="BA252" s="23">
        <v>432.7641159289377</v>
      </c>
      <c r="BB252" s="23">
        <v>445.9552356914316</v>
      </c>
      <c r="BC252" s="23">
        <v>329.1939063065978</v>
      </c>
      <c r="BD252" s="23">
        <v>164.7115509229606</v>
      </c>
      <c r="BE252" s="23">
        <v>371.19990219120035</v>
      </c>
      <c r="BF252" s="23">
        <v>103.11223183021256</v>
      </c>
      <c r="BG252" s="23">
        <v>269.6507125000445</v>
      </c>
      <c r="BH252" s="23">
        <v>129.5158611570959</v>
      </c>
      <c r="BI252" s="23">
        <v>150.84243842680567</v>
      </c>
      <c r="BJ252" s="23">
        <v>5206.953726927621</v>
      </c>
      <c r="BK252" s="23">
        <v>122.96212994101883</v>
      </c>
      <c r="BL252" s="23">
        <v>79.24250482142695</v>
      </c>
      <c r="BM252" s="23">
        <v>5911.486619094328</v>
      </c>
      <c r="BN252" s="23">
        <v>1885.1996345002904</v>
      </c>
      <c r="BO252" s="23">
        <v>3603.5186777507656</v>
      </c>
      <c r="BP252" s="23">
        <v>4474.774213737536</v>
      </c>
      <c r="BQ252" s="23">
        <v>1376.3297012039286</v>
      </c>
      <c r="BR252" s="23">
        <v>5990.729123915777</v>
      </c>
      <c r="BS252" s="23">
        <v>5990.729123915777</v>
      </c>
      <c r="BT252" s="23" t="s">
        <v>94</v>
      </c>
      <c r="BU252" s="23">
        <v>4968.176444238411</v>
      </c>
      <c r="BV252" s="23">
        <v>235.34738374197113</v>
      </c>
      <c r="BW252" s="23">
        <v>5856.020480747596</v>
      </c>
      <c r="BX252" s="23">
        <v>127.01717206493039</v>
      </c>
      <c r="BY252" s="23">
        <v>5407.932403773394</v>
      </c>
      <c r="BZ252" s="23">
        <v>582.7967201424727</v>
      </c>
      <c r="CA252" s="23" t="s">
        <v>94</v>
      </c>
      <c r="CB252" s="23">
        <v>901.6044579379353</v>
      </c>
      <c r="CC252" s="23">
        <v>1026.0795773731681</v>
      </c>
      <c r="CD252" s="23">
        <v>261.7820510521371</v>
      </c>
      <c r="CE252" s="23">
        <v>255.03065996250646</v>
      </c>
      <c r="CF252" s="23">
        <v>110.39077489045131</v>
      </c>
      <c r="CG252" s="23">
        <v>119.002745453427</v>
      </c>
      <c r="CH252" s="23">
        <v>157.1586110035149</v>
      </c>
    </row>
    <row r="253" spans="2:86" ht="15">
      <c r="B253" s="22" t="s">
        <v>158</v>
      </c>
      <c r="C253" s="22">
        <v>94.78064348618321</v>
      </c>
      <c r="D253" s="22">
        <v>55.847091445344525</v>
      </c>
      <c r="E253" s="22">
        <v>47.784839693719235</v>
      </c>
      <c r="F253" s="22">
        <v>48.37446327822606</v>
      </c>
      <c r="G253" s="22">
        <v>67.8640329024694</v>
      </c>
      <c r="H253" s="22">
        <v>28.907004490705443</v>
      </c>
      <c r="I253" s="22">
        <v>15.745331515904578</v>
      </c>
      <c r="J253" s="22">
        <v>1.5399998459574982</v>
      </c>
      <c r="K253" s="22">
        <v>32.226268711138275</v>
      </c>
      <c r="L253" s="22">
        <v>110.55411099370437</v>
      </c>
      <c r="M253" s="22">
        <v>282.5155643759441</v>
      </c>
      <c r="N253" s="22">
        <v>83.16047231139473</v>
      </c>
      <c r="O253" s="22">
        <v>309.9092030582532</v>
      </c>
      <c r="P253" s="22">
        <v>291.8104751874688</v>
      </c>
      <c r="Q253" s="22">
        <v>101.25920018217953</v>
      </c>
      <c r="R253" s="22">
        <v>364.75283182118784</v>
      </c>
      <c r="S253" s="22">
        <v>28.316843548459097</v>
      </c>
      <c r="T253" s="22">
        <v>320.8924456191523</v>
      </c>
      <c r="U253" s="22">
        <v>72.1772297504953</v>
      </c>
      <c r="V253" s="22">
        <v>67.47839059898477</v>
      </c>
      <c r="W253" s="22">
        <v>15.848543784116666</v>
      </c>
      <c r="X253" s="22">
        <v>95.81162942889385</v>
      </c>
      <c r="Y253" s="22">
        <v>146.90746043282175</v>
      </c>
      <c r="Z253" s="22">
        <v>64.84167443343162</v>
      </c>
      <c r="AA253" s="22">
        <v>27.834357651133566</v>
      </c>
      <c r="AB253" s="22">
        <v>67.80909589431383</v>
      </c>
      <c r="AC253" s="22">
        <v>192.16280530754042</v>
      </c>
      <c r="AD253" s="22">
        <v>102.75432046719989</v>
      </c>
      <c r="AE253" s="22">
        <v>30.343453700594438</v>
      </c>
      <c r="AF253" s="22">
        <v>329.4911469790123</v>
      </c>
      <c r="AG253" s="22">
        <v>31.208916601627678</v>
      </c>
      <c r="AH253" s="22">
        <v>23.325859550279112</v>
      </c>
      <c r="AI253" s="22">
        <v>126.52993865767819</v>
      </c>
      <c r="AJ253" s="22">
        <v>266.5397367119705</v>
      </c>
      <c r="AK253" s="23">
        <v>49.90251159505382</v>
      </c>
      <c r="AL253" s="23">
        <v>57.6822673742539</v>
      </c>
      <c r="AM253" s="23">
        <v>111.06499401078298</v>
      </c>
      <c r="AN253" s="23">
        <v>107.41838180631136</v>
      </c>
      <c r="AO253" s="23">
        <v>67.00152058324639</v>
      </c>
      <c r="AP253" s="23">
        <v>69.59229698516293</v>
      </c>
      <c r="AQ253" s="23">
        <v>25.898486783617162</v>
      </c>
      <c r="AR253" s="23">
        <v>42.38870961778795</v>
      </c>
      <c r="AS253" s="23">
        <v>72.66753028073057</v>
      </c>
      <c r="AT253" s="23">
        <v>26.992676312030536</v>
      </c>
      <c r="AU253" s="23">
        <v>17.4155678658624</v>
      </c>
      <c r="AV253" s="23">
        <v>33.47483927047285</v>
      </c>
      <c r="AW253" s="23">
        <v>2.6280546918374585</v>
      </c>
      <c r="AX253" s="23">
        <v>112.59447681165062</v>
      </c>
      <c r="AY253" s="23">
        <v>20.496695858358436</v>
      </c>
      <c r="AZ253" s="23">
        <v>26.71223794082358</v>
      </c>
      <c r="BA253" s="23">
        <v>57.84963504551229</v>
      </c>
      <c r="BB253" s="23">
        <v>26.5363803765173</v>
      </c>
      <c r="BC253" s="23">
        <v>12.357866962244259</v>
      </c>
      <c r="BD253" s="23">
        <v>5.851471816854444</v>
      </c>
      <c r="BE253" s="23">
        <v>12.628835385771124</v>
      </c>
      <c r="BF253" s="23">
        <v>4.702259237959196</v>
      </c>
      <c r="BG253" s="23">
        <v>19.797171468566198</v>
      </c>
      <c r="BH253" s="23">
        <v>2.5234444205704936</v>
      </c>
      <c r="BI253" s="23">
        <v>7.471549082724964</v>
      </c>
      <c r="BJ253" s="23">
        <v>276.6822035931451</v>
      </c>
      <c r="BK253" s="23">
        <v>11.285723971101968</v>
      </c>
      <c r="BL253" s="23">
        <v>58.31269070318757</v>
      </c>
      <c r="BM253" s="23">
        <v>334.75698466645963</v>
      </c>
      <c r="BN253" s="23">
        <v>112.3503455501211</v>
      </c>
      <c r="BO253" s="23">
        <v>167.97974980080224</v>
      </c>
      <c r="BP253" s="23">
        <v>274.5218091628666</v>
      </c>
      <c r="BQ253" s="23">
        <v>60.97240329737502</v>
      </c>
      <c r="BR253" s="23">
        <v>393.0696753696473</v>
      </c>
      <c r="BS253" s="23" t="s">
        <v>94</v>
      </c>
      <c r="BT253" s="23">
        <v>393.0696753696473</v>
      </c>
      <c r="BU253" s="23">
        <v>233.72604063070187</v>
      </c>
      <c r="BV253" s="23">
        <v>62.66873750574323</v>
      </c>
      <c r="BW253" s="23">
        <v>260.1702116880014</v>
      </c>
      <c r="BX253" s="23">
        <v>132.89946368164718</v>
      </c>
      <c r="BY253" s="23">
        <v>375.76451188026505</v>
      </c>
      <c r="BZ253" s="23">
        <v>17.305163489382338</v>
      </c>
      <c r="CA253" s="23" t="s">
        <v>94</v>
      </c>
      <c r="CB253" s="23">
        <v>49.71311468906714</v>
      </c>
      <c r="CC253" s="23">
        <v>57.938117482132455</v>
      </c>
      <c r="CD253" s="23">
        <v>15.526076910954886</v>
      </c>
      <c r="CE253" s="23">
        <v>13.176185108377268</v>
      </c>
      <c r="CF253" s="23">
        <v>5.829442421792619</v>
      </c>
      <c r="CG253" s="23">
        <v>7.548641338019917</v>
      </c>
      <c r="CH253" s="23">
        <v>7.101281301113062</v>
      </c>
    </row>
    <row r="254" spans="1:86" ht="15">
      <c r="A254" s="22" t="s">
        <v>112</v>
      </c>
      <c r="B254" s="22" t="s">
        <v>157</v>
      </c>
      <c r="C254" s="22">
        <v>783.5834465414376</v>
      </c>
      <c r="D254" s="22">
        <v>971.6363238112768</v>
      </c>
      <c r="E254" s="22">
        <v>997.2264334584294</v>
      </c>
      <c r="F254" s="22">
        <v>946.4196881947494</v>
      </c>
      <c r="G254" s="22">
        <v>765.5363760348793</v>
      </c>
      <c r="H254" s="22">
        <v>244.69398175080818</v>
      </c>
      <c r="I254" s="22">
        <v>240.31971727222574</v>
      </c>
      <c r="J254" s="22">
        <v>18.923986619561173</v>
      </c>
      <c r="K254" s="22">
        <v>545.2786564100174</v>
      </c>
      <c r="L254" s="22">
        <v>1478.1668578040099</v>
      </c>
      <c r="M254" s="22">
        <v>4035.451752289318</v>
      </c>
      <c r="N254" s="22">
        <v>1175.0266107461448</v>
      </c>
      <c r="O254" s="22">
        <v>4338.591999347261</v>
      </c>
      <c r="P254" s="22">
        <v>4449.397064168678</v>
      </c>
      <c r="Q254" s="22">
        <v>1064.2215459246881</v>
      </c>
      <c r="R254" s="22">
        <v>5205.114121489816</v>
      </c>
      <c r="S254" s="22">
        <v>308.50448860358796</v>
      </c>
      <c r="T254" s="22">
        <v>5126.714345980649</v>
      </c>
      <c r="U254" s="22">
        <v>386.9042641127682</v>
      </c>
      <c r="V254" s="22">
        <v>1242.647103737515</v>
      </c>
      <c r="W254" s="22">
        <v>337.8739969081107</v>
      </c>
      <c r="X254" s="22">
        <v>1371.063727325338</v>
      </c>
      <c r="Y254" s="22">
        <v>1466.132833907314</v>
      </c>
      <c r="Z254" s="22">
        <v>1351.0871976299895</v>
      </c>
      <c r="AA254" s="22">
        <v>416.7160152734348</v>
      </c>
      <c r="AB254" s="22">
        <v>28.454327660736542</v>
      </c>
      <c r="AC254" s="22">
        <v>718.5913085070085</v>
      </c>
      <c r="AD254" s="22">
        <v>1390.2809154105335</v>
      </c>
      <c r="AE254" s="22">
        <v>3376.2920585150982</v>
      </c>
      <c r="AF254" s="22">
        <v>4354.561489326437</v>
      </c>
      <c r="AG254" s="22">
        <v>613.4148523242192</v>
      </c>
      <c r="AH254" s="22">
        <v>480.65881933004636</v>
      </c>
      <c r="AI254" s="22">
        <v>5125.562277898479</v>
      </c>
      <c r="AJ254" s="22">
        <v>388.05633219491483</v>
      </c>
      <c r="AK254" s="23">
        <v>1176.4058914449693</v>
      </c>
      <c r="AL254" s="23">
        <v>1159.9588492158448</v>
      </c>
      <c r="AM254" s="23">
        <v>1150.7024381941287</v>
      </c>
      <c r="AN254" s="23">
        <v>1014.7077123884915</v>
      </c>
      <c r="AO254" s="23">
        <v>1011.8437188499508</v>
      </c>
      <c r="AP254" s="23">
        <v>1586.6946997918376</v>
      </c>
      <c r="AQ254" s="23">
        <v>423.0010753792712</v>
      </c>
      <c r="AR254" s="23">
        <v>714.2105803138952</v>
      </c>
      <c r="AS254" s="23">
        <v>668.6682538822464</v>
      </c>
      <c r="AT254" s="23">
        <v>375.40731878347736</v>
      </c>
      <c r="AU254" s="23">
        <v>471.3825624198157</v>
      </c>
      <c r="AV254" s="23">
        <v>643.2297905026138</v>
      </c>
      <c r="AW254" s="23">
        <v>81.55633072170627</v>
      </c>
      <c r="AX254" s="23">
        <v>2589.5224043899248</v>
      </c>
      <c r="AY254" s="23">
        <v>326.4397654070681</v>
      </c>
      <c r="AZ254" s="23">
        <v>324.032188882038</v>
      </c>
      <c r="BA254" s="23">
        <v>438.4666930886541</v>
      </c>
      <c r="BB254" s="23">
        <v>336.9543889682798</v>
      </c>
      <c r="BC254" s="23">
        <v>306.47351266627606</v>
      </c>
      <c r="BD254" s="23">
        <v>141.75385637143745</v>
      </c>
      <c r="BE254" s="23">
        <v>347.8014116645118</v>
      </c>
      <c r="BF254" s="23">
        <v>94.11477529107403</v>
      </c>
      <c r="BG254" s="23">
        <v>243.51353728915143</v>
      </c>
      <c r="BH254" s="23">
        <v>119.84846540053937</v>
      </c>
      <c r="BI254" s="23">
        <v>143.0477322156929</v>
      </c>
      <c r="BJ254" s="23">
        <v>4761.2192043899795</v>
      </c>
      <c r="BK254" s="23">
        <v>114.50153539694955</v>
      </c>
      <c r="BL254" s="23">
        <v>90.469900652866</v>
      </c>
      <c r="BM254" s="23">
        <v>5423.148709440504</v>
      </c>
      <c r="BN254" s="23">
        <v>1744.6722385368662</v>
      </c>
      <c r="BO254" s="23">
        <v>3258.838461425483</v>
      </c>
      <c r="BP254" s="23">
        <v>4136.240911649579</v>
      </c>
      <c r="BQ254" s="23">
        <v>1226.9455122114252</v>
      </c>
      <c r="BR254" s="23">
        <v>5513.618610093368</v>
      </c>
      <c r="BS254" s="23">
        <v>5245.705000695874</v>
      </c>
      <c r="BT254" s="23">
        <v>267.9136093975161</v>
      </c>
      <c r="BU254" s="23">
        <v>4866.145772400032</v>
      </c>
      <c r="BV254" s="23" t="s">
        <v>94</v>
      </c>
      <c r="BW254" s="23">
        <v>5311.642082400227</v>
      </c>
      <c r="BX254" s="23">
        <v>199.79073069521803</v>
      </c>
      <c r="BY254" s="23">
        <v>5069.995995656819</v>
      </c>
      <c r="BZ254" s="23">
        <v>443.62261443660384</v>
      </c>
      <c r="CA254" s="23" t="s">
        <v>94</v>
      </c>
      <c r="CB254" s="23">
        <v>869.4174327085929</v>
      </c>
      <c r="CC254" s="23">
        <v>977.6420072261217</v>
      </c>
      <c r="CD254" s="23">
        <v>254.67362389220756</v>
      </c>
      <c r="CE254" s="23">
        <v>244.70773828178002</v>
      </c>
      <c r="CF254" s="23">
        <v>101.7042320175748</v>
      </c>
      <c r="CG254" s="23">
        <v>117.77522388517856</v>
      </c>
      <c r="CH254" s="23">
        <v>148.89479685530154</v>
      </c>
    </row>
    <row r="255" spans="2:86" ht="15">
      <c r="B255" s="22" t="s">
        <v>158</v>
      </c>
      <c r="C255" s="22">
        <v>64.68536741555454</v>
      </c>
      <c r="D255" s="22">
        <v>109.5119673125404</v>
      </c>
      <c r="E255" s="22">
        <v>109.41461818682353</v>
      </c>
      <c r="F255" s="22">
        <v>117.9164904734387</v>
      </c>
      <c r="G255" s="22">
        <v>155.28789213528356</v>
      </c>
      <c r="H255" s="22">
        <v>54.732985819886956</v>
      </c>
      <c r="I255" s="22">
        <v>41.06793731431428</v>
      </c>
      <c r="J255" s="22">
        <v>1.5110936869308877</v>
      </c>
      <c r="K255" s="22">
        <v>100.87109969438369</v>
      </c>
      <c r="L255" s="22">
        <v>299.9035102563762</v>
      </c>
      <c r="M255" s="22">
        <v>455.09594178277973</v>
      </c>
      <c r="N255" s="22">
        <v>150.26500178301976</v>
      </c>
      <c r="O255" s="22">
        <v>604.7344502561396</v>
      </c>
      <c r="P255" s="22">
        <v>597.7971406877048</v>
      </c>
      <c r="Q255" s="22">
        <v>157.2023113514543</v>
      </c>
      <c r="R255" s="22">
        <v>712.376327354527</v>
      </c>
      <c r="S255" s="22">
        <v>42.62312468463161</v>
      </c>
      <c r="T255" s="22">
        <v>687.7993489011922</v>
      </c>
      <c r="U255" s="22">
        <v>67.20010313796718</v>
      </c>
      <c r="V255" s="22">
        <v>107.80902684993336</v>
      </c>
      <c r="W255" s="22">
        <v>27.471312629304332</v>
      </c>
      <c r="X255" s="22">
        <v>220.32118821989812</v>
      </c>
      <c r="Y255" s="22">
        <v>259.3903918760164</v>
      </c>
      <c r="Z255" s="22">
        <v>112.30840890992093</v>
      </c>
      <c r="AA255" s="22">
        <v>34.33791638338735</v>
      </c>
      <c r="AB255" s="22">
        <v>7.369247761783592</v>
      </c>
      <c r="AC255" s="22">
        <v>73.15193704421429</v>
      </c>
      <c r="AD255" s="22">
        <v>153.4639043147443</v>
      </c>
      <c r="AE255" s="22">
        <v>521.0143629184147</v>
      </c>
      <c r="AF255" s="22">
        <v>628.8694824441307</v>
      </c>
      <c r="AG255" s="22">
        <v>48.22537291500505</v>
      </c>
      <c r="AH255" s="22">
        <v>68.82041841528977</v>
      </c>
      <c r="AI255" s="22">
        <v>577.7578396255013</v>
      </c>
      <c r="AJ255" s="22">
        <v>177.24161241365633</v>
      </c>
      <c r="AK255" s="23">
        <v>140.49359741565692</v>
      </c>
      <c r="AL255" s="23">
        <v>125.04031648591328</v>
      </c>
      <c r="AM255" s="23">
        <v>125.3577940697653</v>
      </c>
      <c r="AN255" s="23">
        <v>199.2539347855165</v>
      </c>
      <c r="AO255" s="23">
        <v>164.8538092823047</v>
      </c>
      <c r="AP255" s="23">
        <v>163.96186433927897</v>
      </c>
      <c r="AQ255" s="23">
        <v>57.042370422863165</v>
      </c>
      <c r="AR255" s="23">
        <v>78.66731954487487</v>
      </c>
      <c r="AS255" s="23">
        <v>82.153420015628</v>
      </c>
      <c r="AT255" s="23">
        <v>126.62861356765599</v>
      </c>
      <c r="AU255" s="23">
        <v>45.30909158291253</v>
      </c>
      <c r="AV255" s="23">
        <v>86.72261078309917</v>
      </c>
      <c r="AW255" s="23">
        <v>13.928810710464635</v>
      </c>
      <c r="AX255" s="23">
        <v>301.18507939259393</v>
      </c>
      <c r="AY255" s="23">
        <v>36.12295154742223</v>
      </c>
      <c r="AZ255" s="23">
        <v>32.85553978781751</v>
      </c>
      <c r="BA255" s="23">
        <v>45.94442606169056</v>
      </c>
      <c r="BB255" s="23">
        <v>123.34200329178842</v>
      </c>
      <c r="BC255" s="23">
        <v>31.783363118010275</v>
      </c>
      <c r="BD255" s="23">
        <v>27.016569793878425</v>
      </c>
      <c r="BE255" s="23">
        <v>31.78695363252868</v>
      </c>
      <c r="BF255" s="23">
        <v>12.006692672432228</v>
      </c>
      <c r="BG255" s="23">
        <v>40.472902233893834</v>
      </c>
      <c r="BH255" s="23">
        <v>10.924225346291431</v>
      </c>
      <c r="BI255" s="23">
        <v>12.852958101149232</v>
      </c>
      <c r="BJ255" s="23">
        <v>640.4923647132186</v>
      </c>
      <c r="BK255" s="23">
        <v>17.192379269151395</v>
      </c>
      <c r="BL255" s="23">
        <v>30.827355054667276</v>
      </c>
      <c r="BM255" s="23">
        <v>724.1720969844914</v>
      </c>
      <c r="BN255" s="23">
        <v>243.51635465307055</v>
      </c>
      <c r="BO255" s="23">
        <v>502.2222252566732</v>
      </c>
      <c r="BP255" s="23">
        <v>529.8494937440627</v>
      </c>
      <c r="BQ255" s="23">
        <v>192.64478719404875</v>
      </c>
      <c r="BR255" s="23">
        <v>754.9994520391583</v>
      </c>
      <c r="BS255" s="23">
        <v>667.2933067996223</v>
      </c>
      <c r="BT255" s="23">
        <v>87.70614523953668</v>
      </c>
      <c r="BU255" s="23">
        <v>335.75671246907217</v>
      </c>
      <c r="BV255" s="23">
        <v>298.0161212477135</v>
      </c>
      <c r="BW255" s="23">
        <v>695.27876151623</v>
      </c>
      <c r="BX255" s="23">
        <v>58.450152108856784</v>
      </c>
      <c r="BY255" s="23">
        <v>619.1099073233842</v>
      </c>
      <c r="BZ255" s="23">
        <v>135.88954471577253</v>
      </c>
      <c r="CA255" s="23" t="s">
        <v>94</v>
      </c>
      <c r="CB255" s="23">
        <v>80.24128190753257</v>
      </c>
      <c r="CC255" s="23">
        <v>104.90619608260127</v>
      </c>
      <c r="CD255" s="23">
        <v>22.127459736965438</v>
      </c>
      <c r="CE255" s="23">
        <v>23.14488232396017</v>
      </c>
      <c r="CF255" s="23">
        <v>14.29155903397774</v>
      </c>
      <c r="CG255" s="23">
        <v>8.776162906268306</v>
      </c>
      <c r="CH255" s="23">
        <v>14.66267551493849</v>
      </c>
    </row>
    <row r="256" spans="1:86" ht="15">
      <c r="A256" s="22" t="s">
        <v>113</v>
      </c>
      <c r="B256" s="22" t="s">
        <v>157</v>
      </c>
      <c r="C256" s="22">
        <v>803.4506079386903</v>
      </c>
      <c r="D256" s="22">
        <v>1052.8194535870969</v>
      </c>
      <c r="E256" s="22">
        <v>1083.6380498775125</v>
      </c>
      <c r="F256" s="22">
        <v>1048.6086863476753</v>
      </c>
      <c r="G256" s="22">
        <v>893.903977956953</v>
      </c>
      <c r="H256" s="22">
        <v>282.7213246561377</v>
      </c>
      <c r="I256" s="22">
        <v>279.70118142224686</v>
      </c>
      <c r="J256" s="22">
        <v>20.357060350185296</v>
      </c>
      <c r="K256" s="22">
        <v>650.990350299163</v>
      </c>
      <c r="L256" s="22">
        <v>1754.948971582973</v>
      </c>
      <c r="M256" s="22">
        <v>4361.241720852723</v>
      </c>
      <c r="N256" s="22">
        <v>1318.3632769560377</v>
      </c>
      <c r="O256" s="22">
        <v>4797.8274154796545</v>
      </c>
      <c r="P256" s="22">
        <v>4938.757797769386</v>
      </c>
      <c r="Q256" s="22">
        <v>1177.4328946663313</v>
      </c>
      <c r="R256" s="22">
        <v>5772.652569270211</v>
      </c>
      <c r="S256" s="22">
        <v>343.53812316542303</v>
      </c>
      <c r="T256" s="22">
        <v>5671.996899872047</v>
      </c>
      <c r="U256" s="22">
        <v>444.19379256362816</v>
      </c>
      <c r="V256" s="22">
        <v>1308.3519537064944</v>
      </c>
      <c r="W256" s="22">
        <v>356.18191457675806</v>
      </c>
      <c r="X256" s="22">
        <v>1548.3554869311515</v>
      </c>
      <c r="Y256" s="22">
        <v>1714.6096398207471</v>
      </c>
      <c r="Z256" s="22">
        <v>1423.5319560499954</v>
      </c>
      <c r="AA256" s="22">
        <v>433.9893099257695</v>
      </c>
      <c r="AB256" s="22">
        <v>67.80909589431383</v>
      </c>
      <c r="AC256" s="22">
        <v>835.5771622773103</v>
      </c>
      <c r="AD256" s="22">
        <v>1460.517453736393</v>
      </c>
      <c r="AE256" s="22">
        <v>3752.286980527681</v>
      </c>
      <c r="AF256" s="22">
        <v>4860.087914623678</v>
      </c>
      <c r="AG256" s="22">
        <v>645.3424906710028</v>
      </c>
      <c r="AH256" s="22">
        <v>542.2249883513186</v>
      </c>
      <c r="AI256" s="22">
        <v>5664.022654386048</v>
      </c>
      <c r="AJ256" s="22">
        <v>452.1680380496064</v>
      </c>
      <c r="AK256" s="23">
        <v>1285.564951964538</v>
      </c>
      <c r="AL256" s="23">
        <v>1265.2007526587229</v>
      </c>
      <c r="AM256" s="23">
        <v>1219.4002973037636</v>
      </c>
      <c r="AN256" s="23">
        <v>1193.4916478816253</v>
      </c>
      <c r="AO256" s="23">
        <v>1152.5330426270455</v>
      </c>
      <c r="AP256" s="23">
        <v>1716.1174301974904</v>
      </c>
      <c r="AQ256" s="23">
        <v>460.17361668359825</v>
      </c>
      <c r="AR256" s="23">
        <v>779.5749342042649</v>
      </c>
      <c r="AS256" s="23">
        <v>721.1363854813497</v>
      </c>
      <c r="AT256" s="23">
        <v>500.827993994732</v>
      </c>
      <c r="AU256" s="23">
        <v>493.988178886415</v>
      </c>
      <c r="AV256" s="23">
        <v>706.1284755649082</v>
      </c>
      <c r="AW256" s="23">
        <v>96.48789369003937</v>
      </c>
      <c r="AX256" s="23">
        <v>2846.6585866485093</v>
      </c>
      <c r="AY256" s="23">
        <v>341.7674477423362</v>
      </c>
      <c r="AZ256" s="23">
        <v>351.99434203734154</v>
      </c>
      <c r="BA256" s="23">
        <v>453.2974935197231</v>
      </c>
      <c r="BB256" s="23">
        <v>459.1365445078782</v>
      </c>
      <c r="BC256" s="23">
        <v>325.83523301244537</v>
      </c>
      <c r="BD256" s="23">
        <v>165.2384007785326</v>
      </c>
      <c r="BE256" s="23">
        <v>358.48671723088046</v>
      </c>
      <c r="BF256" s="23">
        <v>104.18587961798369</v>
      </c>
      <c r="BG256" s="23">
        <v>275.1991306406886</v>
      </c>
      <c r="BH256" s="23">
        <v>127.12456968730024</v>
      </c>
      <c r="BI256" s="23">
        <v>153.2889430708871</v>
      </c>
      <c r="BJ256" s="23">
        <v>5268.07705195177</v>
      </c>
      <c r="BK256" s="23">
        <v>124.18517910178939</v>
      </c>
      <c r="BL256" s="23">
        <v>108.92486042214391</v>
      </c>
      <c r="BM256" s="23">
        <v>6007.265832013493</v>
      </c>
      <c r="BN256" s="23">
        <v>1929.4329253124558</v>
      </c>
      <c r="BO256" s="23">
        <v>3582.069627900607</v>
      </c>
      <c r="BP256" s="23">
        <v>4562.549913221917</v>
      </c>
      <c r="BQ256" s="23">
        <v>1386.8484842171933</v>
      </c>
      <c r="BR256" s="23">
        <v>6116.190692435665</v>
      </c>
      <c r="BS256" s="23">
        <v>5856.020480747596</v>
      </c>
      <c r="BT256" s="23">
        <v>260.1702116880014</v>
      </c>
      <c r="BU256" s="23">
        <v>5008.243736852218</v>
      </c>
      <c r="BV256" s="23">
        <v>266.7320402700972</v>
      </c>
      <c r="BW256" s="23">
        <v>6116.190692435665</v>
      </c>
      <c r="BX256" s="23" t="s">
        <v>94</v>
      </c>
      <c r="BY256" s="23">
        <v>5528.506658652437</v>
      </c>
      <c r="BZ256" s="23">
        <v>587.6840337832543</v>
      </c>
      <c r="CA256" s="23" t="s">
        <v>94</v>
      </c>
      <c r="CB256" s="23">
        <v>924.1060499660792</v>
      </c>
      <c r="CC256" s="23">
        <v>1048.4500918822384</v>
      </c>
      <c r="CD256" s="23">
        <v>265.5698104317503</v>
      </c>
      <c r="CE256" s="23">
        <v>260.7860752495604</v>
      </c>
      <c r="CF256" s="23">
        <v>113.59164527123627</v>
      </c>
      <c r="CG256" s="23">
        <v>122.54107624253069</v>
      </c>
      <c r="CH256" s="23">
        <v>161.17435472934963</v>
      </c>
    </row>
    <row r="257" spans="2:86" ht="15">
      <c r="B257" s="22" t="s">
        <v>158</v>
      </c>
      <c r="C257" s="22">
        <v>57.584442087337266</v>
      </c>
      <c r="D257" s="22">
        <v>43.99792624362058</v>
      </c>
      <c r="E257" s="22">
        <v>36.67137542897646</v>
      </c>
      <c r="F257" s="22">
        <v>34.48961870302835</v>
      </c>
      <c r="G257" s="22">
        <v>46.55063973984293</v>
      </c>
      <c r="H257" s="22">
        <v>22.950309062023784</v>
      </c>
      <c r="I257" s="22">
        <v>6.551312124447936</v>
      </c>
      <c r="J257" s="22">
        <v>0.49226535459496895</v>
      </c>
      <c r="K257" s="22">
        <v>10.628747002705094</v>
      </c>
      <c r="L257" s="22">
        <v>57.82960872851568</v>
      </c>
      <c r="M257" s="22">
        <v>202.0870270180616</v>
      </c>
      <c r="N257" s="22">
        <v>33.48213113524346</v>
      </c>
      <c r="O257" s="22">
        <v>226.4345046113337</v>
      </c>
      <c r="P257" s="22">
        <v>192.31396096014478</v>
      </c>
      <c r="Q257" s="22">
        <v>67.60267478643203</v>
      </c>
      <c r="R257" s="22">
        <v>245.51476047975552</v>
      </c>
      <c r="S257" s="22">
        <v>14.401875266821481</v>
      </c>
      <c r="T257" s="22">
        <v>230.10911489085365</v>
      </c>
      <c r="U257" s="22">
        <v>29.8075208557233</v>
      </c>
      <c r="V257" s="22">
        <v>42.5267247046393</v>
      </c>
      <c r="W257" s="22">
        <v>9.275926317989835</v>
      </c>
      <c r="X257" s="22">
        <v>79.90506374096663</v>
      </c>
      <c r="Y257" s="22">
        <v>78.68316796784089</v>
      </c>
      <c r="Z257" s="22">
        <v>40.67933591758103</v>
      </c>
      <c r="AA257" s="22">
        <v>16.479188644377544</v>
      </c>
      <c r="AB257" s="22" t="s">
        <v>94</v>
      </c>
      <c r="AC257" s="22" t="s">
        <v>94</v>
      </c>
      <c r="AD257" s="22">
        <v>102.55600998105263</v>
      </c>
      <c r="AE257" s="22">
        <v>157.36062576552453</v>
      </c>
      <c r="AF257" s="22">
        <v>211.40563156676828</v>
      </c>
      <c r="AG257" s="22">
        <v>24.56682483583716</v>
      </c>
      <c r="AH257" s="22">
        <v>16.55914804488067</v>
      </c>
      <c r="AI257" s="22">
        <v>132.070915755497</v>
      </c>
      <c r="AJ257" s="22">
        <v>127.84571999108053</v>
      </c>
      <c r="AK257" s="23">
        <v>52.928285747512405</v>
      </c>
      <c r="AL257" s="23">
        <v>36.95447213340951</v>
      </c>
      <c r="AM257" s="23">
        <v>79.77633089104279</v>
      </c>
      <c r="AN257" s="23">
        <v>45.958802895447654</v>
      </c>
      <c r="AO257" s="23">
        <v>44.29874407916504</v>
      </c>
      <c r="AP257" s="23">
        <v>59.37664339051856</v>
      </c>
      <c r="AQ257" s="23">
        <v>22.97238503743921</v>
      </c>
      <c r="AR257" s="23">
        <v>26.67433878164898</v>
      </c>
      <c r="AS257" s="23">
        <v>40.12046039422909</v>
      </c>
      <c r="AT257" s="23">
        <v>12.697078905511693</v>
      </c>
      <c r="AU257" s="23">
        <v>29.593568012155345</v>
      </c>
      <c r="AV257" s="23">
        <v>30.161373039628394</v>
      </c>
      <c r="AW257" s="23">
        <v>0.6200966620428444</v>
      </c>
      <c r="AX257" s="23">
        <v>86.85965793670842</v>
      </c>
      <c r="AY257" s="23">
        <v>23.59653161406315</v>
      </c>
      <c r="AZ257" s="23">
        <v>11.528611978298859</v>
      </c>
      <c r="BA257" s="23">
        <v>34.43943563380762</v>
      </c>
      <c r="BB257" s="23">
        <v>13.130035445484431</v>
      </c>
      <c r="BC257" s="23">
        <v>15.624632928714533</v>
      </c>
      <c r="BD257" s="23">
        <v>5.324621961282471</v>
      </c>
      <c r="BE257" s="23">
        <v>25.342020346091257</v>
      </c>
      <c r="BF257" s="23">
        <v>3.3309804519465755</v>
      </c>
      <c r="BG257" s="23">
        <v>12.978214913849877</v>
      </c>
      <c r="BH257" s="23">
        <v>4.617104892124687</v>
      </c>
      <c r="BI257" s="23">
        <v>5.025044438643547</v>
      </c>
      <c r="BJ257" s="23">
        <v>209.5542445417448</v>
      </c>
      <c r="BK257" s="23">
        <v>10.062674810331412</v>
      </c>
      <c r="BL257" s="23">
        <v>20.93886399922936</v>
      </c>
      <c r="BM257" s="23">
        <v>238.9777717473477</v>
      </c>
      <c r="BN257" s="23">
        <v>66.63952886152283</v>
      </c>
      <c r="BO257" s="23">
        <v>189.42879965095653</v>
      </c>
      <c r="BP257" s="23">
        <v>186.7461096784802</v>
      </c>
      <c r="BQ257" s="23">
        <v>50.45362028410831</v>
      </c>
      <c r="BR257" s="23">
        <v>259.916635746577</v>
      </c>
      <c r="BS257" s="23">
        <v>127.01717206493039</v>
      </c>
      <c r="BT257" s="23">
        <v>132.89946368164718</v>
      </c>
      <c r="BU257" s="23">
        <v>192.19936974222233</v>
      </c>
      <c r="BV257" s="23">
        <v>30.687632517594334</v>
      </c>
      <c r="BW257" s="23" t="s">
        <v>94</v>
      </c>
      <c r="BX257" s="23">
        <v>259.916635746577</v>
      </c>
      <c r="BY257" s="23">
        <v>247.49878589797635</v>
      </c>
      <c r="BZ257" s="23">
        <v>12.417849848600689</v>
      </c>
      <c r="CA257" s="23" t="s">
        <v>94</v>
      </c>
      <c r="CB257" s="23">
        <v>26.674852979414727</v>
      </c>
      <c r="CC257" s="23">
        <v>34.93935654833044</v>
      </c>
      <c r="CD257" s="23">
        <v>11.73831753134153</v>
      </c>
      <c r="CE257" s="23">
        <v>7.420769821323961</v>
      </c>
      <c r="CF257" s="23">
        <v>2.6285720410076157</v>
      </c>
      <c r="CG257" s="23">
        <v>3.944522004686584</v>
      </c>
      <c r="CH257" s="23">
        <v>3.0197490310486232</v>
      </c>
    </row>
    <row r="258" spans="1:86" ht="15">
      <c r="A258" s="22" t="s">
        <v>114</v>
      </c>
      <c r="B258" s="22" t="s">
        <v>157</v>
      </c>
      <c r="C258" s="22">
        <v>796.8892568066327</v>
      </c>
      <c r="D258" s="22">
        <v>1014.9565498021863</v>
      </c>
      <c r="E258" s="22">
        <v>1022.1806407549</v>
      </c>
      <c r="F258" s="22">
        <v>996.9882707259807</v>
      </c>
      <c r="G258" s="22">
        <v>787.8002013148166</v>
      </c>
      <c r="H258" s="22">
        <v>276.00396151404993</v>
      </c>
      <c r="I258" s="22">
        <v>264.3141095057332</v>
      </c>
      <c r="J258" s="22">
        <v>20.216817210192914</v>
      </c>
      <c r="K258" s="22">
        <v>604.3471080191537</v>
      </c>
      <c r="L258" s="22">
        <v>1602.8073114872914</v>
      </c>
      <c r="M258" s="22">
        <v>4180.889604166288</v>
      </c>
      <c r="N258" s="22">
        <v>1244.9366075360792</v>
      </c>
      <c r="O258" s="22">
        <v>4538.760308117582</v>
      </c>
      <c r="P258" s="22">
        <v>4644.92891869228</v>
      </c>
      <c r="Q258" s="22">
        <v>1138.7679969613603</v>
      </c>
      <c r="R258" s="22">
        <v>5453.233841430808</v>
      </c>
      <c r="S258" s="22">
        <v>330.4630742228722</v>
      </c>
      <c r="T258" s="22">
        <v>5378.653018464694</v>
      </c>
      <c r="U258" s="22">
        <v>405.0438971889994</v>
      </c>
      <c r="V258" s="22">
        <v>1278.7436584720701</v>
      </c>
      <c r="W258" s="22">
        <v>348.44512229680174</v>
      </c>
      <c r="X258" s="22">
        <v>1463.5355420307048</v>
      </c>
      <c r="Y258" s="22">
        <v>1575.3809488026393</v>
      </c>
      <c r="Z258" s="22">
        <v>1378.9539042640554</v>
      </c>
      <c r="AA258" s="22">
        <v>434.70725562726034</v>
      </c>
      <c r="AB258" s="22">
        <v>70.93808232201229</v>
      </c>
      <c r="AC258" s="22">
        <v>789.1087440274501</v>
      </c>
      <c r="AD258" s="22">
        <v>1462.7160393531979</v>
      </c>
      <c r="AE258" s="22">
        <v>3460.934049950976</v>
      </c>
      <c r="AF258" s="22">
        <v>4551.251474435897</v>
      </c>
      <c r="AG258" s="22">
        <v>635.7521899384226</v>
      </c>
      <c r="AH258" s="22">
        <v>529.1747033139387</v>
      </c>
      <c r="AI258" s="22">
        <v>5254.566521707411</v>
      </c>
      <c r="AJ258" s="22">
        <v>529.1303939462313</v>
      </c>
      <c r="AK258" s="23">
        <v>1222.551294074747</v>
      </c>
      <c r="AL258" s="23">
        <v>1195.9252362609036</v>
      </c>
      <c r="AM258" s="23">
        <v>1194.483009431251</v>
      </c>
      <c r="AN258" s="23">
        <v>1107.3677706943208</v>
      </c>
      <c r="AO258" s="23">
        <v>1063.3696051924221</v>
      </c>
      <c r="AP258" s="23">
        <v>1647.8309981562052</v>
      </c>
      <c r="AQ258" s="23">
        <v>454.5644505246415</v>
      </c>
      <c r="AR258" s="23">
        <v>741.8049674914697</v>
      </c>
      <c r="AS258" s="23">
        <v>686.3951437957047</v>
      </c>
      <c r="AT258" s="23">
        <v>439.8537959723677</v>
      </c>
      <c r="AU258" s="23">
        <v>502.849484780555</v>
      </c>
      <c r="AV258" s="23">
        <v>683.6743253685013</v>
      </c>
      <c r="AW258" s="23">
        <v>88.41196840230727</v>
      </c>
      <c r="AX258" s="23">
        <v>2725.2849318881354</v>
      </c>
      <c r="AY258" s="23">
        <v>341.89358969302367</v>
      </c>
      <c r="AZ258" s="23">
        <v>329.8710421518773</v>
      </c>
      <c r="BA258" s="23">
        <v>445.9063632972909</v>
      </c>
      <c r="BB258" s="23">
        <v>399.0361978394345</v>
      </c>
      <c r="BC258" s="23">
        <v>314.6304370130281</v>
      </c>
      <c r="BD258" s="23">
        <v>155.83512603987276</v>
      </c>
      <c r="BE258" s="23">
        <v>366.71273496924874</v>
      </c>
      <c r="BF258" s="23">
        <v>103.07483993105589</v>
      </c>
      <c r="BG258" s="23">
        <v>263.7301167004217</v>
      </c>
      <c r="BH258" s="23">
        <v>126.63333736286687</v>
      </c>
      <c r="BI258" s="23">
        <v>141.71159308155066</v>
      </c>
      <c r="BJ258" s="23">
        <v>5042.478065896638</v>
      </c>
      <c r="BK258" s="23">
        <v>124.19521699691836</v>
      </c>
      <c r="BL258" s="23">
        <v>75.58699944675664</v>
      </c>
      <c r="BM258" s="23">
        <v>5708.109916206847</v>
      </c>
      <c r="BN258" s="23">
        <v>1794.4613793686344</v>
      </c>
      <c r="BO258" s="23">
        <v>3410.2813180942985</v>
      </c>
      <c r="BP258" s="23">
        <v>4333.573705164846</v>
      </c>
      <c r="BQ258" s="23">
        <v>1315.927994529225</v>
      </c>
      <c r="BR258" s="23">
        <v>5783.696915653598</v>
      </c>
      <c r="BS258" s="23">
        <v>5407.932403773394</v>
      </c>
      <c r="BT258" s="23">
        <v>375.76451188026505</v>
      </c>
      <c r="BU258" s="23">
        <v>4767.95727546575</v>
      </c>
      <c r="BV258" s="23">
        <v>253.5820461546114</v>
      </c>
      <c r="BW258" s="23">
        <v>5528.506658652437</v>
      </c>
      <c r="BX258" s="23">
        <v>247.49878589797635</v>
      </c>
      <c r="BY258" s="23">
        <v>5783.696915653598</v>
      </c>
      <c r="BZ258" s="23" t="s">
        <v>94</v>
      </c>
      <c r="CA258" s="23" t="s">
        <v>94</v>
      </c>
      <c r="CB258" s="23">
        <v>889.0266493827738</v>
      </c>
      <c r="CC258" s="23">
        <v>1002.5324924709951</v>
      </c>
      <c r="CD258" s="23">
        <v>263.72564733508966</v>
      </c>
      <c r="CE258" s="23">
        <v>254.41306572700566</v>
      </c>
      <c r="CF258" s="23">
        <v>106.08634154833054</v>
      </c>
      <c r="CG258" s="23">
        <v>120.98406328529573</v>
      </c>
      <c r="CH258" s="23">
        <v>155.51026469595772</v>
      </c>
    </row>
    <row r="259" spans="2:86" ht="15">
      <c r="B259" s="22" t="s">
        <v>158</v>
      </c>
      <c r="C259" s="22">
        <v>66.26116182950747</v>
      </c>
      <c r="D259" s="22">
        <v>85.20689600466568</v>
      </c>
      <c r="E259" s="22">
        <v>98.76065256864175</v>
      </c>
      <c r="F259" s="22">
        <v>86.8468501683398</v>
      </c>
      <c r="G259" s="22">
        <v>153.18701598015335</v>
      </c>
      <c r="H259" s="22">
        <v>29.66767220411064</v>
      </c>
      <c r="I259" s="22">
        <v>21.938384040962237</v>
      </c>
      <c r="J259" s="22">
        <v>0.6325084945873422</v>
      </c>
      <c r="K259" s="22">
        <v>57.60074234088604</v>
      </c>
      <c r="L259" s="22">
        <v>210.8418438610408</v>
      </c>
      <c r="M259" s="22">
        <v>389.2600397708129</v>
      </c>
      <c r="N259" s="22">
        <v>108.34898569407967</v>
      </c>
      <c r="O259" s="22">
        <v>491.752897937774</v>
      </c>
      <c r="P259" s="22">
        <v>491.98737764045393</v>
      </c>
      <c r="Q259" s="22">
        <v>108.11450599140012</v>
      </c>
      <c r="R259" s="22">
        <v>572.6249594224828</v>
      </c>
      <c r="S259" s="22">
        <v>27.476924209372473</v>
      </c>
      <c r="T259" s="22">
        <v>529.5305075275863</v>
      </c>
      <c r="U259" s="22">
        <v>70.57137610426813</v>
      </c>
      <c r="V259" s="22">
        <v>72.99510920525702</v>
      </c>
      <c r="W259" s="22">
        <v>17.24456143941296</v>
      </c>
      <c r="X259" s="22">
        <v>166.37783862964545</v>
      </c>
      <c r="Y259" s="22">
        <v>222.55374115326816</v>
      </c>
      <c r="Z259" s="22">
        <v>85.70147907083579</v>
      </c>
      <c r="AA259" s="22">
        <v>16.71391052327065</v>
      </c>
      <c r="AB259" s="22">
        <v>2.3404218315947585</v>
      </c>
      <c r="AC259" s="22">
        <v>48.69048109380822</v>
      </c>
      <c r="AD259" s="22">
        <v>100.35742436424755</v>
      </c>
      <c r="AE259" s="22">
        <v>448.7135563422015</v>
      </c>
      <c r="AF259" s="22">
        <v>526.2149243253031</v>
      </c>
      <c r="AG259" s="22">
        <v>34.843654087218326</v>
      </c>
      <c r="AH259" s="22">
        <v>30.641523095919073</v>
      </c>
      <c r="AI259" s="22">
        <v>543.6671869375172</v>
      </c>
      <c r="AJ259" s="22">
        <v>56.434696694337084</v>
      </c>
      <c r="AK259" s="23">
        <v>117.2124820513693</v>
      </c>
      <c r="AL259" s="23">
        <v>106.39494357049992</v>
      </c>
      <c r="AM259" s="23">
        <v>105.74390199246352</v>
      </c>
      <c r="AN259" s="23">
        <v>136.78537718365263</v>
      </c>
      <c r="AO259" s="23">
        <v>133.9651788338692</v>
      </c>
      <c r="AP259" s="23">
        <v>127.86095446549913</v>
      </c>
      <c r="AQ259" s="23">
        <v>28.791667670018917</v>
      </c>
      <c r="AR259" s="23">
        <v>65.41626344145733</v>
      </c>
      <c r="AS259" s="23">
        <v>77.7385239007923</v>
      </c>
      <c r="AT259" s="23">
        <v>73.8963130424635</v>
      </c>
      <c r="AU259" s="23">
        <v>20.8926390136602</v>
      </c>
      <c r="AV259" s="23">
        <v>54.27559997603107</v>
      </c>
      <c r="AW259" s="23">
        <v>8.696021949774952</v>
      </c>
      <c r="AX259" s="23">
        <v>208.86518071412442</v>
      </c>
      <c r="AY259" s="23">
        <v>23.68050613699831</v>
      </c>
      <c r="AZ259" s="23">
        <v>34.350257723082834</v>
      </c>
      <c r="BA259" s="23">
        <v>44.70738767715812</v>
      </c>
      <c r="BB259" s="23">
        <v>73.45541822851413</v>
      </c>
      <c r="BC259" s="23">
        <v>26.921336255814197</v>
      </c>
      <c r="BD259" s="23">
        <v>14.727896699942107</v>
      </c>
      <c r="BE259" s="23">
        <v>17.116002607722674</v>
      </c>
      <c r="BF259" s="23">
        <v>4.739651137115879</v>
      </c>
      <c r="BG259" s="23">
        <v>25.717767268188858</v>
      </c>
      <c r="BH259" s="23">
        <v>5.405968214799517</v>
      </c>
      <c r="BI259" s="23">
        <v>16.60239442798002</v>
      </c>
      <c r="BJ259" s="23">
        <v>441.1578646241599</v>
      </c>
      <c r="BK259" s="23">
        <v>10.052636915202505</v>
      </c>
      <c r="BL259" s="23">
        <v>61.96819607785791</v>
      </c>
      <c r="BM259" s="23">
        <v>538.1336875539964</v>
      </c>
      <c r="BN259" s="23">
        <v>203.08860068178757</v>
      </c>
      <c r="BO259" s="23">
        <v>361.2171094572477</v>
      </c>
      <c r="BP259" s="23">
        <v>415.7223177355514</v>
      </c>
      <c r="BQ259" s="23">
        <v>121.37410997207802</v>
      </c>
      <c r="BR259" s="23">
        <v>600.101883631855</v>
      </c>
      <c r="BS259" s="23">
        <v>582.7967201424727</v>
      </c>
      <c r="BT259" s="23">
        <v>17.305163489382338</v>
      </c>
      <c r="BU259" s="23">
        <v>433.94520940334223</v>
      </c>
      <c r="BV259" s="23">
        <v>44.43407509310328</v>
      </c>
      <c r="BW259" s="23">
        <v>587.6840337832543</v>
      </c>
      <c r="BX259" s="23">
        <v>12.417849848600689</v>
      </c>
      <c r="BY259" s="23" t="s">
        <v>94</v>
      </c>
      <c r="BZ259" s="23">
        <v>600.101883631855</v>
      </c>
      <c r="CA259" s="23" t="s">
        <v>94</v>
      </c>
      <c r="CB259" s="23">
        <v>62.290923244227876</v>
      </c>
      <c r="CC259" s="23">
        <v>81.4852023843</v>
      </c>
      <c r="CD259" s="23">
        <v>13.582480628002344</v>
      </c>
      <c r="CE259" s="23">
        <v>13.793779343878153</v>
      </c>
      <c r="CF259" s="23">
        <v>10.133875763913299</v>
      </c>
      <c r="CG259" s="23">
        <v>5.5673235061511415</v>
      </c>
      <c r="CH259" s="23">
        <v>8.749627608670181</v>
      </c>
    </row>
    <row r="260" spans="1:86" ht="15">
      <c r="A260" s="22" t="s">
        <v>115</v>
      </c>
      <c r="B260" s="22" t="s">
        <v>160</v>
      </c>
      <c r="C260" s="22" t="s">
        <v>94</v>
      </c>
      <c r="D260" s="22" t="s">
        <v>94</v>
      </c>
      <c r="E260" s="22" t="s">
        <v>94</v>
      </c>
      <c r="F260" s="22" t="s">
        <v>94</v>
      </c>
      <c r="G260" s="22" t="s">
        <v>94</v>
      </c>
      <c r="H260" s="22" t="s">
        <v>94</v>
      </c>
      <c r="I260" s="22" t="s">
        <v>94</v>
      </c>
      <c r="J260" s="22" t="s">
        <v>94</v>
      </c>
      <c r="K260" s="22" t="s">
        <v>94</v>
      </c>
      <c r="L260" s="22" t="s">
        <v>94</v>
      </c>
      <c r="M260" s="22" t="s">
        <v>94</v>
      </c>
      <c r="N260" s="22" t="s">
        <v>94</v>
      </c>
      <c r="O260" s="22" t="s">
        <v>94</v>
      </c>
      <c r="P260" s="22" t="s">
        <v>94</v>
      </c>
      <c r="Q260" s="22" t="s">
        <v>94</v>
      </c>
      <c r="R260" s="22" t="s">
        <v>94</v>
      </c>
      <c r="S260" s="22" t="s">
        <v>94</v>
      </c>
      <c r="T260" s="22" t="s">
        <v>94</v>
      </c>
      <c r="U260" s="22" t="s">
        <v>94</v>
      </c>
      <c r="V260" s="22" t="s">
        <v>94</v>
      </c>
      <c r="W260" s="22" t="s">
        <v>94</v>
      </c>
      <c r="X260" s="22" t="s">
        <v>94</v>
      </c>
      <c r="Y260" s="22" t="s">
        <v>94</v>
      </c>
      <c r="Z260" s="22" t="s">
        <v>94</v>
      </c>
      <c r="AA260" s="22" t="s">
        <v>94</v>
      </c>
      <c r="AB260" s="22" t="s">
        <v>94</v>
      </c>
      <c r="AC260" s="22" t="s">
        <v>94</v>
      </c>
      <c r="AD260" s="22" t="s">
        <v>94</v>
      </c>
      <c r="AE260" s="22" t="s">
        <v>94</v>
      </c>
      <c r="AF260" s="22" t="s">
        <v>94</v>
      </c>
      <c r="AG260" s="22" t="s">
        <v>94</v>
      </c>
      <c r="AH260" s="22" t="s">
        <v>94</v>
      </c>
      <c r="AI260" s="22" t="s">
        <v>94</v>
      </c>
      <c r="AJ260" s="22" t="s">
        <v>94</v>
      </c>
      <c r="AK260" s="23" t="s">
        <v>94</v>
      </c>
      <c r="AL260" s="23" t="s">
        <v>94</v>
      </c>
      <c r="AM260" s="23" t="s">
        <v>94</v>
      </c>
      <c r="AN260" s="23" t="s">
        <v>94</v>
      </c>
      <c r="AO260" s="23" t="s">
        <v>94</v>
      </c>
      <c r="AP260" s="23" t="s">
        <v>94</v>
      </c>
      <c r="AQ260" s="23" t="s">
        <v>94</v>
      </c>
      <c r="AR260" s="23" t="s">
        <v>94</v>
      </c>
      <c r="AS260" s="23" t="s">
        <v>94</v>
      </c>
      <c r="AT260" s="23" t="s">
        <v>94</v>
      </c>
      <c r="AU260" s="23" t="s">
        <v>94</v>
      </c>
      <c r="AV260" s="23" t="s">
        <v>94</v>
      </c>
      <c r="AW260" s="23" t="s">
        <v>94</v>
      </c>
      <c r="AX260" s="23" t="s">
        <v>94</v>
      </c>
      <c r="AY260" s="23" t="s">
        <v>94</v>
      </c>
      <c r="AZ260" s="23" t="s">
        <v>94</v>
      </c>
      <c r="BA260" s="23" t="s">
        <v>94</v>
      </c>
      <c r="BB260" s="23" t="s">
        <v>94</v>
      </c>
      <c r="BC260" s="23" t="s">
        <v>94</v>
      </c>
      <c r="BD260" s="23" t="s">
        <v>94</v>
      </c>
      <c r="BE260" s="23" t="s">
        <v>94</v>
      </c>
      <c r="BF260" s="23" t="s">
        <v>94</v>
      </c>
      <c r="BG260" s="23" t="s">
        <v>94</v>
      </c>
      <c r="BH260" s="23" t="s">
        <v>94</v>
      </c>
      <c r="BI260" s="23" t="s">
        <v>94</v>
      </c>
      <c r="BJ260" s="23" t="s">
        <v>94</v>
      </c>
      <c r="BK260" s="23" t="s">
        <v>94</v>
      </c>
      <c r="BL260" s="23" t="s">
        <v>94</v>
      </c>
      <c r="BM260" s="23" t="s">
        <v>94</v>
      </c>
      <c r="BN260" s="23" t="s">
        <v>94</v>
      </c>
      <c r="BO260" s="23" t="s">
        <v>94</v>
      </c>
      <c r="BP260" s="23" t="s">
        <v>94</v>
      </c>
      <c r="BQ260" s="23" t="s">
        <v>94</v>
      </c>
      <c r="BR260" s="23" t="s">
        <v>94</v>
      </c>
      <c r="BS260" s="23" t="s">
        <v>94</v>
      </c>
      <c r="BT260" s="23" t="s">
        <v>94</v>
      </c>
      <c r="BU260" s="23" t="s">
        <v>94</v>
      </c>
      <c r="BV260" s="23" t="s">
        <v>94</v>
      </c>
      <c r="BW260" s="23" t="s">
        <v>94</v>
      </c>
      <c r="BX260" s="23" t="s">
        <v>94</v>
      </c>
      <c r="BY260" s="23" t="s">
        <v>94</v>
      </c>
      <c r="BZ260" s="23" t="s">
        <v>94</v>
      </c>
      <c r="CA260" s="23" t="s">
        <v>94</v>
      </c>
      <c r="CB260" s="23" t="s">
        <v>94</v>
      </c>
      <c r="CC260" s="23" t="s">
        <v>94</v>
      </c>
      <c r="CD260" s="23" t="s">
        <v>94</v>
      </c>
      <c r="CE260" s="23" t="s">
        <v>94</v>
      </c>
      <c r="CF260" s="23" t="s">
        <v>94</v>
      </c>
      <c r="CG260" s="23" t="s">
        <v>94</v>
      </c>
      <c r="CH260" s="23" t="s">
        <v>94</v>
      </c>
    </row>
    <row r="261" spans="1:86" ht="15">
      <c r="A261" s="22" t="s">
        <v>178</v>
      </c>
      <c r="C261" s="22">
        <v>145.82437446623274</v>
      </c>
      <c r="D261" s="22">
        <v>169.65998219341023</v>
      </c>
      <c r="E261" s="22">
        <v>140.30290317269473</v>
      </c>
      <c r="F261" s="22">
        <v>179.67271049342372</v>
      </c>
      <c r="G261" s="22">
        <v>176.76325173293293</v>
      </c>
      <c r="H261" s="22">
        <v>60.02526884857194</v>
      </c>
      <c r="I261" s="22">
        <v>49.41722913535304</v>
      </c>
      <c r="J261" s="22">
        <v>0.6165467486311131</v>
      </c>
      <c r="K261" s="22">
        <v>29.03530583574685</v>
      </c>
      <c r="L261" s="22">
        <v>131.05848243542485</v>
      </c>
      <c r="M261" s="22">
        <v>820.2590901915743</v>
      </c>
      <c r="N261" s="22">
        <v>86.93544960473557</v>
      </c>
      <c r="O261" s="22">
        <v>864.3821230222671</v>
      </c>
      <c r="P261" s="22">
        <v>674.7452839402796</v>
      </c>
      <c r="Q261" s="22">
        <v>276.5722886867215</v>
      </c>
      <c r="R261" s="22">
        <v>880.45760858516</v>
      </c>
      <c r="S261" s="22">
        <v>70.85996404184147</v>
      </c>
      <c r="T261" s="22">
        <v>904.171913749006</v>
      </c>
      <c r="U261" s="22">
        <v>47.14565887799589</v>
      </c>
      <c r="V261" s="22">
        <v>545.1368751868049</v>
      </c>
      <c r="W261" s="22">
        <v>186.9882780917488</v>
      </c>
      <c r="X261" s="22" t="s">
        <v>94</v>
      </c>
      <c r="Y261" s="22" t="s">
        <v>94</v>
      </c>
      <c r="Z261" s="22">
        <v>560.4523541152652</v>
      </c>
      <c r="AA261" s="22">
        <v>273.53938865490016</v>
      </c>
      <c r="AB261" s="22">
        <v>6.072465413508086</v>
      </c>
      <c r="AC261" s="22">
        <v>187.64266323729464</v>
      </c>
      <c r="AD261" s="22">
        <v>250.80529061032524</v>
      </c>
      <c r="AE261" s="22">
        <v>506.79715336586776</v>
      </c>
      <c r="AF261" s="22">
        <v>834.7200299946023</v>
      </c>
      <c r="AG261" s="22">
        <v>89.63061281783976</v>
      </c>
      <c r="AH261" s="22">
        <v>19.84572007441831</v>
      </c>
      <c r="AI261" s="22">
        <v>881.587216908473</v>
      </c>
      <c r="AJ261" s="22">
        <v>69.73035571852863</v>
      </c>
      <c r="AK261" s="23">
        <v>243.28732004585152</v>
      </c>
      <c r="AL261" s="23">
        <v>230.46626381823074</v>
      </c>
      <c r="AM261" s="23">
        <v>237.67337964694877</v>
      </c>
      <c r="AN261" s="23">
        <v>183.7452535759781</v>
      </c>
      <c r="AO261" s="23">
        <v>56.14535553998754</v>
      </c>
      <c r="AP261" s="23">
        <v>261.4968993649266</v>
      </c>
      <c r="AQ261" s="23">
        <v>75.16535439184634</v>
      </c>
      <c r="AR261" s="23">
        <v>162.06013482426007</v>
      </c>
      <c r="AS261" s="23">
        <v>87.63249720912046</v>
      </c>
      <c r="AT261" s="23">
        <v>67.06052847183047</v>
      </c>
      <c r="AU261" s="23">
        <v>56.159822526768714</v>
      </c>
      <c r="AV261" s="23">
        <v>135.91808783970774</v>
      </c>
      <c r="AW261" s="23">
        <v>11.40978032799045</v>
      </c>
      <c r="AX261" s="23">
        <v>393.371620539575</v>
      </c>
      <c r="AY261" s="23">
        <v>66.560164556441</v>
      </c>
      <c r="AZ261" s="23">
        <v>92.87589468572106</v>
      </c>
      <c r="BA261" s="23">
        <v>56.78063491727733</v>
      </c>
      <c r="BB261" s="23">
        <v>62.379982388255634</v>
      </c>
      <c r="BC261" s="23">
        <v>53.78009045176809</v>
      </c>
      <c r="BD261" s="23">
        <v>42.49290862294288</v>
      </c>
      <c r="BE261" s="23">
        <v>45.48591565950317</v>
      </c>
      <c r="BF261" s="23">
        <v>20.884196325135715</v>
      </c>
      <c r="BG261" s="23">
        <v>68.91989079559909</v>
      </c>
      <c r="BH261" s="23">
        <v>26.924887776438936</v>
      </c>
      <c r="BI261" s="23">
        <v>15.71983606174208</v>
      </c>
      <c r="BJ261" s="23">
        <v>836.513378413888</v>
      </c>
      <c r="BK261" s="23">
        <v>22.60583081925677</v>
      </c>
      <c r="BL261" s="23">
        <v>8.262509408574235</v>
      </c>
      <c r="BM261" s="23">
        <v>943.0550632184262</v>
      </c>
      <c r="BN261" s="23">
        <v>295.68580240824207</v>
      </c>
      <c r="BO261" s="23">
        <v>462.84818526932065</v>
      </c>
      <c r="BP261" s="23">
        <v>712.8681305398964</v>
      </c>
      <c r="BQ261" s="23">
        <v>219.0804517855746</v>
      </c>
      <c r="BR261" s="23">
        <v>951.3175726270014</v>
      </c>
      <c r="BS261" s="23">
        <v>901.6044579379353</v>
      </c>
      <c r="BT261" s="23">
        <v>49.71311468906714</v>
      </c>
      <c r="BU261" s="23">
        <v>922.6085113670791</v>
      </c>
      <c r="BV261" s="23">
        <v>25.70690890967715</v>
      </c>
      <c r="BW261" s="23">
        <v>924.1060499660792</v>
      </c>
      <c r="BX261" s="23">
        <v>26.674852979414727</v>
      </c>
      <c r="BY261" s="23">
        <v>889.0266493827738</v>
      </c>
      <c r="BZ261" s="23">
        <v>62.290923244227876</v>
      </c>
      <c r="CA261" s="23" t="s">
        <v>94</v>
      </c>
      <c r="CB261" s="23">
        <v>951.3175726270014</v>
      </c>
      <c r="CC261" s="23">
        <v>487.9834827170487</v>
      </c>
      <c r="CD261" s="23">
        <v>134.60115618570597</v>
      </c>
      <c r="CE261" s="23">
        <v>130.88909042413596</v>
      </c>
      <c r="CF261" s="23">
        <v>56.400710827182195</v>
      </c>
      <c r="CG261" s="23">
        <v>68.37163240538962</v>
      </c>
      <c r="CH261" s="23">
        <v>75.69959560164033</v>
      </c>
    </row>
    <row r="262" spans="1:86" ht="15">
      <c r="A262" s="22" t="s">
        <v>198</v>
      </c>
      <c r="C262" s="22">
        <v>147.19030036379613</v>
      </c>
      <c r="D262" s="22">
        <v>186.06275087697657</v>
      </c>
      <c r="E262" s="22">
        <v>194.87086574692404</v>
      </c>
      <c r="F262" s="22">
        <v>186.80600798711174</v>
      </c>
      <c r="G262" s="22">
        <v>149.12951047920316</v>
      </c>
      <c r="H262" s="22">
        <v>49.918956958406575</v>
      </c>
      <c r="I262" s="22">
        <v>50.3951061810193</v>
      </c>
      <c r="J262" s="22">
        <v>3.9412480960749816</v>
      </c>
      <c r="K262" s="22">
        <v>115.70294816578875</v>
      </c>
      <c r="L262" s="22">
        <v>306.34685339015726</v>
      </c>
      <c r="M262" s="22">
        <v>777.6708414651407</v>
      </c>
      <c r="N262" s="22">
        <v>225.39532271704726</v>
      </c>
      <c r="O262" s="22">
        <v>858.622372138253</v>
      </c>
      <c r="P262" s="22">
        <v>875.6214835992903</v>
      </c>
      <c r="Q262" s="22">
        <v>208.3962112560038</v>
      </c>
      <c r="R262" s="22">
        <v>1023.1218975026314</v>
      </c>
      <c r="S262" s="22">
        <v>60.89579735266553</v>
      </c>
      <c r="T262" s="22">
        <v>1051.5053163532446</v>
      </c>
      <c r="U262" s="22">
        <v>32.512378502050396</v>
      </c>
      <c r="V262" s="22">
        <v>661.4138441980116</v>
      </c>
      <c r="W262" s="22">
        <v>170.53418098828303</v>
      </c>
      <c r="X262" s="22" t="s">
        <v>94</v>
      </c>
      <c r="Y262" s="22" t="s">
        <v>94</v>
      </c>
      <c r="Z262" s="22">
        <v>718.9968084803774</v>
      </c>
      <c r="AA262" s="22">
        <v>213.684004056824</v>
      </c>
      <c r="AB262" s="22">
        <v>6.393549798476859</v>
      </c>
      <c r="AC262" s="22">
        <v>206.84814796660757</v>
      </c>
      <c r="AD262" s="22">
        <v>286.4199127006427</v>
      </c>
      <c r="AE262" s="22">
        <v>584.356084389575</v>
      </c>
      <c r="AF262" s="22">
        <v>852.1768852770894</v>
      </c>
      <c r="AG262" s="22">
        <v>134.737785272994</v>
      </c>
      <c r="AH262" s="22">
        <v>86.82573000703007</v>
      </c>
      <c r="AI262" s="22">
        <v>1000.5252326203803</v>
      </c>
      <c r="AJ262" s="22">
        <v>83.49246223491502</v>
      </c>
      <c r="AK262" s="23">
        <v>220.9199550533087</v>
      </c>
      <c r="AL262" s="23">
        <v>217.70057697598045</v>
      </c>
      <c r="AM262" s="23">
        <v>219.71326666959507</v>
      </c>
      <c r="AN262" s="23">
        <v>216.63132909197358</v>
      </c>
      <c r="AO262" s="23">
        <v>209.05256706444018</v>
      </c>
      <c r="AP262" s="23">
        <v>319.92833733509025</v>
      </c>
      <c r="AQ262" s="23">
        <v>79.36236857469244</v>
      </c>
      <c r="AR262" s="23">
        <v>139.67293277504368</v>
      </c>
      <c r="AS262" s="23">
        <v>137.35602391095472</v>
      </c>
      <c r="AT262" s="23">
        <v>83.75196926303462</v>
      </c>
      <c r="AU262" s="23">
        <v>92.17538336028132</v>
      </c>
      <c r="AV262" s="23">
        <v>120.50161359051029</v>
      </c>
      <c r="AW262" s="23">
        <v>19.9405637182191</v>
      </c>
      <c r="AX262" s="23">
        <v>512.8787314973673</v>
      </c>
      <c r="AY262" s="23">
        <v>61.15585701757469</v>
      </c>
      <c r="AZ262" s="23">
        <v>67.55864526479215</v>
      </c>
      <c r="BA262" s="23">
        <v>85.63508682366714</v>
      </c>
      <c r="BB262" s="23">
        <v>81.90308565436439</v>
      </c>
      <c r="BC262" s="23">
        <v>50.47658081487977</v>
      </c>
      <c r="BD262" s="23">
        <v>32.70239839953136</v>
      </c>
      <c r="BE262" s="23">
        <v>68.24238413884</v>
      </c>
      <c r="BF262" s="23">
        <v>19.0543421218512</v>
      </c>
      <c r="BG262" s="23">
        <v>49.18635902284716</v>
      </c>
      <c r="BH262" s="23">
        <v>23.506957057410688</v>
      </c>
      <c r="BI262" s="23">
        <v>24.084136889865288</v>
      </c>
      <c r="BJ262" s="23">
        <v>953.3534956941913</v>
      </c>
      <c r="BK262" s="23">
        <v>26.704410012302294</v>
      </c>
      <c r="BL262" s="23">
        <v>7.378266479789103</v>
      </c>
      <c r="BM262" s="23">
        <v>1076.6394283755055</v>
      </c>
      <c r="BN262" s="23">
        <v>332.12432068248313</v>
      </c>
      <c r="BO262" s="23">
        <v>530.394165748097</v>
      </c>
      <c r="BP262" s="23">
        <v>819.3568927223179</v>
      </c>
      <c r="BQ262" s="23">
        <v>240.3984761546571</v>
      </c>
      <c r="BR262" s="23">
        <v>1084.0176948552928</v>
      </c>
      <c r="BS262" s="23">
        <v>1026.0795773731681</v>
      </c>
      <c r="BT262" s="23">
        <v>57.938117482132455</v>
      </c>
      <c r="BU262" s="23">
        <v>1051.1286609624997</v>
      </c>
      <c r="BV262" s="23">
        <v>25.87151746924429</v>
      </c>
      <c r="BW262" s="23">
        <v>1048.4500918822384</v>
      </c>
      <c r="BX262" s="23">
        <v>34.93935654833044</v>
      </c>
      <c r="BY262" s="23">
        <v>1002.5324924709951</v>
      </c>
      <c r="BZ262" s="23">
        <v>81.4852023843</v>
      </c>
      <c r="CA262" s="23" t="s">
        <v>94</v>
      </c>
      <c r="CB262" s="23">
        <v>487.9834827170487</v>
      </c>
      <c r="CC262" s="23">
        <v>1084.0176948552928</v>
      </c>
      <c r="CD262" s="23">
        <v>277.3081279630919</v>
      </c>
      <c r="CE262" s="23">
        <v>268.2068450708842</v>
      </c>
      <c r="CF262" s="23">
        <v>116.2202173122439</v>
      </c>
      <c r="CG262" s="23">
        <v>126.55138679144689</v>
      </c>
      <c r="CH262" s="23">
        <v>164.2598923046279</v>
      </c>
    </row>
    <row r="263" spans="1:86" ht="15">
      <c r="A263" s="22" t="s">
        <v>193</v>
      </c>
      <c r="C263" s="22">
        <v>29.963872593438808</v>
      </c>
      <c r="D263" s="22">
        <v>55.0131860644406</v>
      </c>
      <c r="E263" s="22">
        <v>59.433263854130104</v>
      </c>
      <c r="F263" s="22">
        <v>49.47262456239016</v>
      </c>
      <c r="G263" s="22">
        <v>34.611017742823705</v>
      </c>
      <c r="H263" s="22">
        <v>16.07163753661395</v>
      </c>
      <c r="I263" s="22">
        <v>13.032322051552429</v>
      </c>
      <c r="J263" s="22">
        <v>1.2733499384885762</v>
      </c>
      <c r="K263" s="22">
        <v>18.436853619215004</v>
      </c>
      <c r="L263" s="22">
        <v>53.38020785413004</v>
      </c>
      <c r="M263" s="22">
        <v>223.927920108962</v>
      </c>
      <c r="N263" s="22">
        <v>41.60534199589922</v>
      </c>
      <c r="O263" s="22">
        <v>235.70278596719274</v>
      </c>
      <c r="P263" s="22">
        <v>213.86868428588102</v>
      </c>
      <c r="Q263" s="22">
        <v>63.439443677211514</v>
      </c>
      <c r="R263" s="22">
        <v>261.62826736320926</v>
      </c>
      <c r="S263" s="22">
        <v>15.679860599882833</v>
      </c>
      <c r="T263" s="22">
        <v>268.0752951300515</v>
      </c>
      <c r="U263" s="22">
        <v>9.232832833040423</v>
      </c>
      <c r="V263" s="22">
        <v>126.32284234680728</v>
      </c>
      <c r="W263" s="22">
        <v>146.4773028564732</v>
      </c>
      <c r="X263" s="22" t="s">
        <v>94</v>
      </c>
      <c r="Y263" s="22" t="s">
        <v>94</v>
      </c>
      <c r="Z263" s="22">
        <v>217.35341581546493</v>
      </c>
      <c r="AA263" s="22">
        <v>59.95471214762744</v>
      </c>
      <c r="AB263" s="22">
        <v>1.7083778084358523</v>
      </c>
      <c r="AC263" s="22">
        <v>55.50677549443471</v>
      </c>
      <c r="AD263" s="22">
        <v>81.23970511950796</v>
      </c>
      <c r="AE263" s="22">
        <v>138.85326954071462</v>
      </c>
      <c r="AF263" s="22">
        <v>227.8384675723478</v>
      </c>
      <c r="AG263" s="22">
        <v>34.52593295079084</v>
      </c>
      <c r="AH263" s="22">
        <v>12.187130363210311</v>
      </c>
      <c r="AI263" s="22">
        <v>254.7993207410652</v>
      </c>
      <c r="AJ263" s="22">
        <v>22.508807222026945</v>
      </c>
      <c r="AK263" s="23">
        <v>67.49848215348572</v>
      </c>
      <c r="AL263" s="23">
        <v>63.27079309021687</v>
      </c>
      <c r="AM263" s="23">
        <v>65.60056818336265</v>
      </c>
      <c r="AN263" s="23">
        <v>51.062934005272446</v>
      </c>
      <c r="AO263" s="23">
        <v>29.875350530755714</v>
      </c>
      <c r="AP263" s="23">
        <v>96.65869495957827</v>
      </c>
      <c r="AQ263" s="23">
        <v>17.862111199179854</v>
      </c>
      <c r="AR263" s="23">
        <v>39.86318428353837</v>
      </c>
      <c r="AS263" s="23">
        <v>30.17551152782662</v>
      </c>
      <c r="AT263" s="23">
        <v>16.69293766139426</v>
      </c>
      <c r="AU263" s="23">
        <v>28.629953599297043</v>
      </c>
      <c r="AV263" s="23">
        <v>34.413209333919205</v>
      </c>
      <c r="AW263" s="23">
        <v>4.757142414176917</v>
      </c>
      <c r="AX263" s="23">
        <v>139.35972678734635</v>
      </c>
      <c r="AY263" s="23">
        <v>14.419024288810776</v>
      </c>
      <c r="AZ263" s="23">
        <v>21.49982341944933</v>
      </c>
      <c r="BA263" s="23">
        <v>18.67681499062683</v>
      </c>
      <c r="BB263" s="23">
        <v>18.204674408904513</v>
      </c>
      <c r="BC263" s="23">
        <v>15.209221869361441</v>
      </c>
      <c r="BD263" s="23">
        <v>8.965282328060935</v>
      </c>
      <c r="BE263" s="23">
        <v>22.48936269420038</v>
      </c>
      <c r="BF263" s="23">
        <v>5.406111845342706</v>
      </c>
      <c r="BG263" s="23">
        <v>13.078085330990039</v>
      </c>
      <c r="BH263" s="23">
        <v>7.2177928851786755</v>
      </c>
      <c r="BI263" s="23">
        <v>6.221981238429992</v>
      </c>
      <c r="BJ263" s="23">
        <v>255.9659401792609</v>
      </c>
      <c r="BK263" s="23">
        <v>7.7508249601640316</v>
      </c>
      <c r="BL263" s="23">
        <v>0.09878005565319273</v>
      </c>
      <c r="BM263" s="23">
        <v>277.20934790743877</v>
      </c>
      <c r="BN263" s="23">
        <v>76.98477714294086</v>
      </c>
      <c r="BO263" s="23">
        <v>140.95109117750428</v>
      </c>
      <c r="BP263" s="23">
        <v>206.90666221675386</v>
      </c>
      <c r="BQ263" s="23">
        <v>67.14204984007034</v>
      </c>
      <c r="BR263" s="23">
        <v>277.3081279630919</v>
      </c>
      <c r="BS263" s="23">
        <v>261.7820510521371</v>
      </c>
      <c r="BT263" s="23">
        <v>15.526076910954886</v>
      </c>
      <c r="BU263" s="23">
        <v>270.4863411704733</v>
      </c>
      <c r="BV263" s="23">
        <v>6.115560157586409</v>
      </c>
      <c r="BW263" s="23">
        <v>265.5698104317503</v>
      </c>
      <c r="BX263" s="23">
        <v>11.73831753134153</v>
      </c>
      <c r="BY263" s="23">
        <v>263.72564733508966</v>
      </c>
      <c r="BZ263" s="23">
        <v>13.582480628002344</v>
      </c>
      <c r="CA263" s="23" t="s">
        <v>94</v>
      </c>
      <c r="CB263" s="23">
        <v>134.60115618570597</v>
      </c>
      <c r="CC263" s="23">
        <v>277.3081279630919</v>
      </c>
      <c r="CD263" s="23">
        <v>277.3081279630919</v>
      </c>
      <c r="CE263" s="23">
        <v>180.09491254950146</v>
      </c>
      <c r="CF263" s="23">
        <v>29.558438018746344</v>
      </c>
      <c r="CG263" s="23">
        <v>43.46736981898071</v>
      </c>
      <c r="CH263" s="23">
        <v>54.204405059754</v>
      </c>
    </row>
    <row r="264" spans="1:86" ht="15">
      <c r="A264" s="22" t="s">
        <v>194</v>
      </c>
      <c r="C264" s="22">
        <v>32.26051773813712</v>
      </c>
      <c r="D264" s="22">
        <v>52.52837547510258</v>
      </c>
      <c r="E264" s="22">
        <v>60.967987497949686</v>
      </c>
      <c r="F264" s="22">
        <v>43.267210997070926</v>
      </c>
      <c r="G264" s="22">
        <v>28.339132021089654</v>
      </c>
      <c r="H264" s="22">
        <v>14.911229507322794</v>
      </c>
      <c r="I264" s="22">
        <v>13.030694622729932</v>
      </c>
      <c r="J264" s="22">
        <v>0.8826979613356766</v>
      </c>
      <c r="K264" s="22">
        <v>22.01899925014645</v>
      </c>
      <c r="L264" s="22">
        <v>55.54546530872874</v>
      </c>
      <c r="M264" s="22">
        <v>212.66137976215543</v>
      </c>
      <c r="N264" s="22">
        <v>45.467431896895135</v>
      </c>
      <c r="O264" s="22">
        <v>222.7394131739883</v>
      </c>
      <c r="P264" s="22">
        <v>205.13292451083714</v>
      </c>
      <c r="Q264" s="22">
        <v>63.07392056004691</v>
      </c>
      <c r="R264" s="22">
        <v>251.49121770825934</v>
      </c>
      <c r="S264" s="22">
        <v>16.715627362624495</v>
      </c>
      <c r="T264" s="22">
        <v>259.4784175366136</v>
      </c>
      <c r="U264" s="22">
        <v>8.72842753427065</v>
      </c>
      <c r="V264" s="22">
        <v>122.47435531224382</v>
      </c>
      <c r="W264" s="22">
        <v>141.63088729525472</v>
      </c>
      <c r="X264" s="22" t="s">
        <v>94</v>
      </c>
      <c r="Y264" s="22" t="s">
        <v>94</v>
      </c>
      <c r="Z264" s="22">
        <v>211.90411272993515</v>
      </c>
      <c r="AA264" s="22">
        <v>56.30273234094908</v>
      </c>
      <c r="AB264" s="22">
        <v>1.530850582308143</v>
      </c>
      <c r="AC264" s="22">
        <v>58.46874453134153</v>
      </c>
      <c r="AD264" s="22">
        <v>72.16170774751026</v>
      </c>
      <c r="AE264" s="22">
        <v>136.04554220972463</v>
      </c>
      <c r="AF264" s="22">
        <v>216.07315148740375</v>
      </c>
      <c r="AG264" s="22">
        <v>35.27178988283538</v>
      </c>
      <c r="AH264" s="22">
        <v>14.30086987639133</v>
      </c>
      <c r="AI264" s="22">
        <v>248.69922980960658</v>
      </c>
      <c r="AJ264" s="22">
        <v>19.507615261277103</v>
      </c>
      <c r="AK264" s="23">
        <v>63.37474913473938</v>
      </c>
      <c r="AL264" s="23">
        <v>59.59336611364975</v>
      </c>
      <c r="AM264" s="23">
        <v>59.45395526772116</v>
      </c>
      <c r="AN264" s="23">
        <v>55.53389724428828</v>
      </c>
      <c r="AO264" s="23">
        <v>30.25087731048623</v>
      </c>
      <c r="AP264" s="23">
        <v>88.9130736121852</v>
      </c>
      <c r="AQ264" s="23">
        <v>17.914628522554196</v>
      </c>
      <c r="AR264" s="23">
        <v>40.67357112595196</v>
      </c>
      <c r="AS264" s="23">
        <v>34.69151474458115</v>
      </c>
      <c r="AT264" s="23">
        <v>15.467363101933215</v>
      </c>
      <c r="AU264" s="23">
        <v>27.040036130052783</v>
      </c>
      <c r="AV264" s="23">
        <v>30.697211611599343</v>
      </c>
      <c r="AW264" s="23">
        <v>5.173141226127708</v>
      </c>
      <c r="AX264" s="23">
        <v>131.51040229701232</v>
      </c>
      <c r="AY264" s="23">
        <v>13.284456196836555</v>
      </c>
      <c r="AZ264" s="23">
        <v>23.019472668424132</v>
      </c>
      <c r="BA264" s="23">
        <v>21.902727231985963</v>
      </c>
      <c r="BB264" s="23">
        <v>16.770038510837733</v>
      </c>
      <c r="BC264" s="23">
        <v>12.878682514938484</v>
      </c>
      <c r="BD264" s="23">
        <v>8.448850630345646</v>
      </c>
      <c r="BE264" s="23">
        <v>22.382836515524332</v>
      </c>
      <c r="BF264" s="23">
        <v>5.62758631751611</v>
      </c>
      <c r="BG264" s="23">
        <v>12.381792187463379</v>
      </c>
      <c r="BH264" s="23">
        <v>6.458597418863504</v>
      </c>
      <c r="BI264" s="23">
        <v>5.901555886936145</v>
      </c>
      <c r="BJ264" s="23">
        <v>248.83534452079584</v>
      </c>
      <c r="BK264" s="23">
        <v>7.011347244288227</v>
      </c>
      <c r="BL264" s="23">
        <v>0.09878005565319273</v>
      </c>
      <c r="BM264" s="23">
        <v>268.108065015231</v>
      </c>
      <c r="BN264" s="23">
        <v>73.03924432571768</v>
      </c>
      <c r="BO264" s="23">
        <v>135.0272372454599</v>
      </c>
      <c r="BP264" s="23">
        <v>201.72659453544193</v>
      </c>
      <c r="BQ264" s="23">
        <v>63.89182157996492</v>
      </c>
      <c r="BR264" s="23">
        <v>268.2068450708842</v>
      </c>
      <c r="BS264" s="23">
        <v>255.03065996250646</v>
      </c>
      <c r="BT264" s="23">
        <v>13.176185108377268</v>
      </c>
      <c r="BU264" s="23">
        <v>262.0481482858811</v>
      </c>
      <c r="BV264" s="23">
        <v>5.718694390158171</v>
      </c>
      <c r="BW264" s="23">
        <v>260.7860752495604</v>
      </c>
      <c r="BX264" s="23">
        <v>7.420769821323961</v>
      </c>
      <c r="BY264" s="23">
        <v>254.41306572700566</v>
      </c>
      <c r="BZ264" s="23">
        <v>13.793779343878153</v>
      </c>
      <c r="CA264" s="23" t="s">
        <v>94</v>
      </c>
      <c r="CB264" s="23">
        <v>130.88909042413596</v>
      </c>
      <c r="CC264" s="23">
        <v>268.2068450708842</v>
      </c>
      <c r="CD264" s="23">
        <v>180.09491254950146</v>
      </c>
      <c r="CE264" s="23">
        <v>268.2068450708842</v>
      </c>
      <c r="CF264" s="23">
        <v>79.32147027709432</v>
      </c>
      <c r="CG264" s="23">
        <v>49.68368990392505</v>
      </c>
      <c r="CH264" s="23">
        <v>62.51426920445231</v>
      </c>
    </row>
    <row r="265" spans="1:86" ht="15">
      <c r="A265" s="22" t="s">
        <v>195</v>
      </c>
      <c r="C265" s="22">
        <v>15.289722840070302</v>
      </c>
      <c r="D265" s="22">
        <v>22.010967521382554</v>
      </c>
      <c r="E265" s="22">
        <v>23.679305913298183</v>
      </c>
      <c r="F265" s="22">
        <v>18.871293766842406</v>
      </c>
      <c r="G265" s="22">
        <v>13.829815199765664</v>
      </c>
      <c r="H265" s="22">
        <v>5.739897957234915</v>
      </c>
      <c r="I265" s="22">
        <v>4.505145912126537</v>
      </c>
      <c r="J265" s="22">
        <v>0.9883600199179847</v>
      </c>
      <c r="K265" s="22">
        <v>11.30570818160516</v>
      </c>
      <c r="L265" s="22">
        <v>29.875403873462215</v>
      </c>
      <c r="M265" s="22">
        <v>86.34481343878147</v>
      </c>
      <c r="N265" s="22">
        <v>24.07780800000002</v>
      </c>
      <c r="O265" s="22">
        <v>92.14240931224379</v>
      </c>
      <c r="P265" s="22">
        <v>92.0488431886351</v>
      </c>
      <c r="Q265" s="22">
        <v>24.171374123608672</v>
      </c>
      <c r="R265" s="22">
        <v>110.59477057703594</v>
      </c>
      <c r="S265" s="22">
        <v>5.6254467352079685</v>
      </c>
      <c r="T265" s="22">
        <v>114.56160904276528</v>
      </c>
      <c r="U265" s="22">
        <v>1.6586082694786173</v>
      </c>
      <c r="V265" s="22">
        <v>63.25379311892208</v>
      </c>
      <c r="W265" s="22">
        <v>50.67490074223788</v>
      </c>
      <c r="X265" s="22" t="s">
        <v>94</v>
      </c>
      <c r="Y265" s="22" t="s">
        <v>94</v>
      </c>
      <c r="Z265" s="22">
        <v>89.88614110369078</v>
      </c>
      <c r="AA265" s="22">
        <v>26.33407620855303</v>
      </c>
      <c r="AB265" s="22">
        <v>1.1500031851200938</v>
      </c>
      <c r="AC265" s="22">
        <v>22.93658477035736</v>
      </c>
      <c r="AD265" s="22">
        <v>28.09001920035148</v>
      </c>
      <c r="AE265" s="22">
        <v>64.04361015641479</v>
      </c>
      <c r="AF265" s="22">
        <v>92.59682090568255</v>
      </c>
      <c r="AG265" s="22">
        <v>15.980790462214408</v>
      </c>
      <c r="AH265" s="22">
        <v>6.483200154657294</v>
      </c>
      <c r="AI265" s="22">
        <v>107.3247170872878</v>
      </c>
      <c r="AJ265" s="22">
        <v>8.895500224956063</v>
      </c>
      <c r="AK265" s="23">
        <v>23.50107427768014</v>
      </c>
      <c r="AL265" s="23">
        <v>25.261132913298194</v>
      </c>
      <c r="AM265" s="23">
        <v>23.980755073227897</v>
      </c>
      <c r="AN265" s="23">
        <v>23.93390779379029</v>
      </c>
      <c r="AO265" s="23">
        <v>19.54334725424722</v>
      </c>
      <c r="AP265" s="23">
        <v>40.85655883538376</v>
      </c>
      <c r="AQ265" s="23">
        <v>7.963547259519627</v>
      </c>
      <c r="AR265" s="23">
        <v>15.866986814294089</v>
      </c>
      <c r="AS265" s="23">
        <v>15.399437039250154</v>
      </c>
      <c r="AT265" s="23">
        <v>8.788744640890453</v>
      </c>
      <c r="AU265" s="23">
        <v>10.446773443468068</v>
      </c>
      <c r="AV265" s="23">
        <v>10.071242218512007</v>
      </c>
      <c r="AW265" s="23">
        <v>2.1974469203280607</v>
      </c>
      <c r="AX265" s="23">
        <v>57.54009516227302</v>
      </c>
      <c r="AY265" s="23">
        <v>5.868825214997072</v>
      </c>
      <c r="AZ265" s="23">
        <v>8.218327901581722</v>
      </c>
      <c r="BA265" s="23">
        <v>11.15259397539543</v>
      </c>
      <c r="BB265" s="23">
        <v>9.442650018746344</v>
      </c>
      <c r="BC265" s="23">
        <v>3.9866740146455766</v>
      </c>
      <c r="BD265" s="23">
        <v>3.5111347404803745</v>
      </c>
      <c r="BE265" s="23">
        <v>8.602872773872287</v>
      </c>
      <c r="BF265" s="23">
        <v>1.0153292032806092</v>
      </c>
      <c r="BG265" s="23">
        <v>6.881714306971295</v>
      </c>
      <c r="BH265" s="23">
        <v>1.7384267393087283</v>
      </c>
      <c r="BI265" s="23">
        <v>2.030068302870533</v>
      </c>
      <c r="BJ265" s="23">
        <v>110.33311094844773</v>
      </c>
      <c r="BK265" s="23">
        <v>2.118611321616872</v>
      </c>
      <c r="BL265" s="23" t="s">
        <v>94</v>
      </c>
      <c r="BM265" s="23">
        <v>116.2202173122439</v>
      </c>
      <c r="BN265" s="23">
        <v>36.081968275922655</v>
      </c>
      <c r="BO265" s="23">
        <v>53.72060957293501</v>
      </c>
      <c r="BP265" s="23">
        <v>93.50800085588762</v>
      </c>
      <c r="BQ265" s="23">
        <v>21.605188282952543</v>
      </c>
      <c r="BR265" s="23">
        <v>116.2202173122439</v>
      </c>
      <c r="BS265" s="23">
        <v>110.39077489045131</v>
      </c>
      <c r="BT265" s="23">
        <v>5.829442421792619</v>
      </c>
      <c r="BU265" s="23">
        <v>113.38775214235517</v>
      </c>
      <c r="BV265" s="23">
        <v>2.6080389091974223</v>
      </c>
      <c r="BW265" s="23">
        <v>113.59164527123627</v>
      </c>
      <c r="BX265" s="23">
        <v>2.6285720410076157</v>
      </c>
      <c r="BY265" s="23">
        <v>106.08634154833054</v>
      </c>
      <c r="BZ265" s="23">
        <v>10.133875763913299</v>
      </c>
      <c r="CA265" s="23" t="s">
        <v>94</v>
      </c>
      <c r="CB265" s="23">
        <v>56.400710827182195</v>
      </c>
      <c r="CC265" s="23">
        <v>116.2202173122439</v>
      </c>
      <c r="CD265" s="23">
        <v>29.558438018746344</v>
      </c>
      <c r="CE265" s="23">
        <v>79.32147027709432</v>
      </c>
      <c r="CF265" s="23">
        <v>116.2202173122439</v>
      </c>
      <c r="CG265" s="23">
        <v>22.058749727006454</v>
      </c>
      <c r="CH265" s="23">
        <v>27.96414533626247</v>
      </c>
    </row>
    <row r="266" spans="1:86" ht="15">
      <c r="A266" s="22" t="s">
        <v>199</v>
      </c>
      <c r="C266" s="22">
        <v>29.818516258347994</v>
      </c>
      <c r="D266" s="22">
        <v>18.56309881839484</v>
      </c>
      <c r="E266" s="22">
        <v>21.452845164616292</v>
      </c>
      <c r="F266" s="22">
        <v>28.199919463971884</v>
      </c>
      <c r="G266" s="22">
        <v>12.834527295840642</v>
      </c>
      <c r="H266" s="22">
        <v>3.9404963766842416</v>
      </c>
      <c r="I266" s="22">
        <v>2.7993899929701236</v>
      </c>
      <c r="J266" s="22">
        <v>0.008150321031048624</v>
      </c>
      <c r="K266" s="22">
        <v>8.934443099589927</v>
      </c>
      <c r="L266" s="22">
        <v>23.709589647334507</v>
      </c>
      <c r="M266" s="22">
        <v>102.84179714411242</v>
      </c>
      <c r="N266" s="22">
        <v>25.266823278265978</v>
      </c>
      <c r="O266" s="22">
        <v>101.284563513181</v>
      </c>
      <c r="P266" s="22">
        <v>101.50609259812533</v>
      </c>
      <c r="Q266" s="22">
        <v>25.045294193321645</v>
      </c>
      <c r="R266" s="22">
        <v>116.95686341944923</v>
      </c>
      <c r="S266" s="22">
        <v>9.594523371997656</v>
      </c>
      <c r="T266" s="22">
        <v>125.1038295752782</v>
      </c>
      <c r="U266" s="22">
        <v>1.4475572161687167</v>
      </c>
      <c r="V266" s="22">
        <v>85.52994311013471</v>
      </c>
      <c r="W266" s="22">
        <v>31.98056791154073</v>
      </c>
      <c r="X266" s="22" t="s">
        <v>94</v>
      </c>
      <c r="Y266" s="22" t="s">
        <v>94</v>
      </c>
      <c r="Z266" s="22">
        <v>73.17771310134748</v>
      </c>
      <c r="AA266" s="22">
        <v>53.373673690099615</v>
      </c>
      <c r="AB266" s="22">
        <v>0.5014973274751025</v>
      </c>
      <c r="AC266" s="22">
        <v>28.078741028119506</v>
      </c>
      <c r="AD266" s="22">
        <v>32.506722746338625</v>
      </c>
      <c r="AE266" s="22">
        <v>65.46442568951382</v>
      </c>
      <c r="AF266" s="22">
        <v>100.73721670064437</v>
      </c>
      <c r="AG266" s="22">
        <v>18.642433234915046</v>
      </c>
      <c r="AH266" s="22">
        <v>6.726568315172815</v>
      </c>
      <c r="AI266" s="22">
        <v>116.6019401013473</v>
      </c>
      <c r="AJ266" s="22">
        <v>9.949446690099592</v>
      </c>
      <c r="AK266" s="23">
        <v>24.571979913298204</v>
      </c>
      <c r="AL266" s="23">
        <v>31.423180128295254</v>
      </c>
      <c r="AM266" s="23">
        <v>29.979893503807872</v>
      </c>
      <c r="AN266" s="23">
        <v>27.48819075102521</v>
      </c>
      <c r="AO266" s="23">
        <v>13.088142495020502</v>
      </c>
      <c r="AP266" s="23">
        <v>33.58442497305212</v>
      </c>
      <c r="AQ266" s="23">
        <v>14.700831902167542</v>
      </c>
      <c r="AR266" s="23">
        <v>22.095923878148806</v>
      </c>
      <c r="AS266" s="23">
        <v>19.829783458699485</v>
      </c>
      <c r="AT266" s="23">
        <v>7.317888410076157</v>
      </c>
      <c r="AU266" s="23">
        <v>13.670705336848265</v>
      </c>
      <c r="AV266" s="23">
        <v>7.780596223198596</v>
      </c>
      <c r="AW266" s="23">
        <v>1.809283951962507</v>
      </c>
      <c r="AX266" s="23">
        <v>56.92094065260692</v>
      </c>
      <c r="AY266" s="23">
        <v>11.569143995313413</v>
      </c>
      <c r="AZ266" s="23">
        <v>9.862076734622145</v>
      </c>
      <c r="BA266" s="23">
        <v>15.780582584065616</v>
      </c>
      <c r="BB266" s="23">
        <v>7.6244348148799075</v>
      </c>
      <c r="BC266" s="23">
        <v>1.844073398359696</v>
      </c>
      <c r="BD266" s="23">
        <v>1.6520604522554188</v>
      </c>
      <c r="BE266" s="23">
        <v>12.223699646162851</v>
      </c>
      <c r="BF266" s="23">
        <v>2.0978714868189803</v>
      </c>
      <c r="BG266" s="23">
        <v>6.976503026362038</v>
      </c>
      <c r="BH266" s="23">
        <v>3.4139976719390734</v>
      </c>
      <c r="BI266" s="23">
        <v>2.1265349361452843</v>
      </c>
      <c r="BJ266" s="23">
        <v>117.38730238781481</v>
      </c>
      <c r="BK266" s="23">
        <v>3.4775712237844174</v>
      </c>
      <c r="BL266" s="23">
        <v>0.3521714059753954</v>
      </c>
      <c r="BM266" s="23">
        <v>126.1992153854715</v>
      </c>
      <c r="BN266" s="23">
        <v>34.94415008904513</v>
      </c>
      <c r="BO266" s="23">
        <v>63.89063819742245</v>
      </c>
      <c r="BP266" s="23">
        <v>85.66090247100172</v>
      </c>
      <c r="BQ266" s="23">
        <v>39.25500392442884</v>
      </c>
      <c r="BR266" s="23">
        <v>126.55138679144689</v>
      </c>
      <c r="BS266" s="23">
        <v>119.002745453427</v>
      </c>
      <c r="BT266" s="23">
        <v>7.548641338019917</v>
      </c>
      <c r="BU266" s="23">
        <v>123.08039323140002</v>
      </c>
      <c r="BV266" s="23">
        <v>3.271811258933802</v>
      </c>
      <c r="BW266" s="23">
        <v>122.54107624253069</v>
      </c>
      <c r="BX266" s="23">
        <v>3.944522004686584</v>
      </c>
      <c r="BY266" s="23">
        <v>120.98406328529573</v>
      </c>
      <c r="BZ266" s="23">
        <v>5.5673235061511415</v>
      </c>
      <c r="CA266" s="23" t="s">
        <v>94</v>
      </c>
      <c r="CB266" s="23">
        <v>68.37163240538962</v>
      </c>
      <c r="CC266" s="23">
        <v>126.55138679144689</v>
      </c>
      <c r="CD266" s="23">
        <v>43.46736981898071</v>
      </c>
      <c r="CE266" s="23">
        <v>49.68368990392505</v>
      </c>
      <c r="CF266" s="23">
        <v>22.058749727006454</v>
      </c>
      <c r="CG266" s="23">
        <v>126.55138679144689</v>
      </c>
      <c r="CH266" s="23">
        <v>47.153835209138876</v>
      </c>
    </row>
    <row r="267" spans="1:86" ht="15">
      <c r="A267" s="22" t="s">
        <v>200</v>
      </c>
      <c r="C267" s="22">
        <v>30.145989356180444</v>
      </c>
      <c r="D267" s="22">
        <v>24.336570770357355</v>
      </c>
      <c r="E267" s="22">
        <v>41.29011851083776</v>
      </c>
      <c r="F267" s="22">
        <v>26.639146798476848</v>
      </c>
      <c r="G267" s="22">
        <v>18.191368420035158</v>
      </c>
      <c r="H267" s="22">
        <v>4.4268350087873465</v>
      </c>
      <c r="I267" s="22">
        <v>4.497266114821324</v>
      </c>
      <c r="J267" s="22" t="s">
        <v>94</v>
      </c>
      <c r="K267" s="22">
        <v>14.732597325131811</v>
      </c>
      <c r="L267" s="22">
        <v>40.07964263620383</v>
      </c>
      <c r="M267" s="22">
        <v>124.18024966842415</v>
      </c>
      <c r="N267" s="22">
        <v>32.09532125014646</v>
      </c>
      <c r="O267" s="22">
        <v>132.16457105448143</v>
      </c>
      <c r="P267" s="22">
        <v>130.4378012841243</v>
      </c>
      <c r="Q267" s="22">
        <v>33.82209102050386</v>
      </c>
      <c r="R267" s="22">
        <v>153.87627249794954</v>
      </c>
      <c r="S267" s="22">
        <v>10.38361980667838</v>
      </c>
      <c r="T267" s="22">
        <v>162.03721666549492</v>
      </c>
      <c r="U267" s="22">
        <v>2.2226756391329814</v>
      </c>
      <c r="V267" s="22">
        <v>110.39791662155832</v>
      </c>
      <c r="W267" s="22">
        <v>37.81173349326308</v>
      </c>
      <c r="X267" s="22" t="s">
        <v>94</v>
      </c>
      <c r="Y267" s="22" t="s">
        <v>94</v>
      </c>
      <c r="Z267" s="22">
        <v>110.69331090802604</v>
      </c>
      <c r="AA267" s="22">
        <v>53.5665813966023</v>
      </c>
      <c r="AB267" s="22">
        <v>0.7041616690099589</v>
      </c>
      <c r="AC267" s="22">
        <v>37.33611420503809</v>
      </c>
      <c r="AD267" s="22">
        <v>43.38464147275926</v>
      </c>
      <c r="AE267" s="22">
        <v>82.83497495782079</v>
      </c>
      <c r="AF267" s="22">
        <v>130.38342029994143</v>
      </c>
      <c r="AG267" s="22">
        <v>20.5913428324546</v>
      </c>
      <c r="AH267" s="22">
        <v>11.349507782659636</v>
      </c>
      <c r="AI267" s="22">
        <v>153.60511310486228</v>
      </c>
      <c r="AJ267" s="22">
        <v>10.654779199765667</v>
      </c>
      <c r="AK267" s="23">
        <v>29.152421437024028</v>
      </c>
      <c r="AL267" s="23">
        <v>38.06323101874637</v>
      </c>
      <c r="AM267" s="23">
        <v>36.11144805916817</v>
      </c>
      <c r="AN267" s="23">
        <v>39.164358472759254</v>
      </c>
      <c r="AO267" s="23">
        <v>21.7684333169303</v>
      </c>
      <c r="AP267" s="23">
        <v>48.11945774165205</v>
      </c>
      <c r="AQ267" s="23">
        <v>18.46105422085531</v>
      </c>
      <c r="AR267" s="23">
        <v>24.637371721148217</v>
      </c>
      <c r="AS267" s="23">
        <v>21.19592398769772</v>
      </c>
      <c r="AT267" s="23">
        <v>8.603872473345051</v>
      </c>
      <c r="AU267" s="23">
        <v>20.248486714118346</v>
      </c>
      <c r="AV267" s="23">
        <v>13.955107533098998</v>
      </c>
      <c r="AW267" s="23">
        <v>3.3226684493263035</v>
      </c>
      <c r="AX267" s="23">
        <v>77.78908053544242</v>
      </c>
      <c r="AY267" s="23">
        <v>14.844661619800819</v>
      </c>
      <c r="AZ267" s="23">
        <v>12.445601971294673</v>
      </c>
      <c r="BA267" s="23">
        <v>12.773637866432333</v>
      </c>
      <c r="BB267" s="23">
        <v>8.505012086115993</v>
      </c>
      <c r="BC267" s="23">
        <v>4.634884899824251</v>
      </c>
      <c r="BD267" s="23">
        <v>3.084768868775629</v>
      </c>
      <c r="BE267" s="23">
        <v>17.236269323960165</v>
      </c>
      <c r="BF267" s="23">
        <v>3.356112421206795</v>
      </c>
      <c r="BG267" s="23">
        <v>9.589862711775043</v>
      </c>
      <c r="BH267" s="23">
        <v>4.445934714118336</v>
      </c>
      <c r="BI267" s="23">
        <v>4.088485714118335</v>
      </c>
      <c r="BJ267" s="23">
        <v>150.61235580082</v>
      </c>
      <c r="BK267" s="23">
        <v>5.113116075571178</v>
      </c>
      <c r="BL267" s="23">
        <v>0.06578854422964264</v>
      </c>
      <c r="BM267" s="23">
        <v>164.19410376039826</v>
      </c>
      <c r="BN267" s="23">
        <v>45.41784572349154</v>
      </c>
      <c r="BO267" s="23">
        <v>80.54022840070307</v>
      </c>
      <c r="BP267" s="23">
        <v>106.38476874868205</v>
      </c>
      <c r="BQ267" s="23">
        <v>55.63495579554779</v>
      </c>
      <c r="BR267" s="23">
        <v>164.2598923046279</v>
      </c>
      <c r="BS267" s="23">
        <v>157.1586110035149</v>
      </c>
      <c r="BT267" s="23">
        <v>7.101281301113062</v>
      </c>
      <c r="BU267" s="23">
        <v>161.74561749033379</v>
      </c>
      <c r="BV267" s="23">
        <v>1.6126725787932046</v>
      </c>
      <c r="BW267" s="23">
        <v>161.17435472934963</v>
      </c>
      <c r="BX267" s="23">
        <v>3.0197490310486232</v>
      </c>
      <c r="BY267" s="23">
        <v>155.51026469595772</v>
      </c>
      <c r="BZ267" s="23">
        <v>8.749627608670181</v>
      </c>
      <c r="CA267" s="23" t="s">
        <v>94</v>
      </c>
      <c r="CB267" s="23">
        <v>75.69959560164033</v>
      </c>
      <c r="CC267" s="23">
        <v>164.2598923046279</v>
      </c>
      <c r="CD267" s="23">
        <v>54.204405059754</v>
      </c>
      <c r="CE267" s="23">
        <v>62.51426920445231</v>
      </c>
      <c r="CF267" s="23">
        <v>27.96414533626247</v>
      </c>
      <c r="CG267" s="23">
        <v>47.153835209138876</v>
      </c>
      <c r="CH267" s="23">
        <v>164.2598923046279</v>
      </c>
    </row>
    <row r="268" ht="15">
      <c r="A268" s="22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74"/>
  <sheetViews>
    <sheetView zoomScale="90" zoomScaleNormal="90" zoomScaleSheetLayoutView="80" zoomScalePageLayoutView="0" workbookViewId="0" topLeftCell="A1">
      <selection activeCell="C55" sqref="C55"/>
    </sheetView>
  </sheetViews>
  <sheetFormatPr defaultColWidth="9.140625" defaultRowHeight="15"/>
  <cols>
    <col min="1" max="1" width="49.140625" style="23" customWidth="1"/>
    <col min="2" max="2" width="37.00390625" style="22" bestFit="1" customWidth="1"/>
    <col min="3" max="3" width="9.140625" style="22" customWidth="1"/>
    <col min="4" max="4" width="47.8515625" style="23" customWidth="1"/>
    <col min="5" max="16384" width="9.140625" style="23" customWidth="1"/>
  </cols>
  <sheetData>
    <row r="1" spans="1:4" s="33" customFormat="1" ht="15.75">
      <c r="A1" s="31" t="s">
        <v>311</v>
      </c>
      <c r="B1" s="32"/>
      <c r="C1" s="32"/>
      <c r="D1" s="32"/>
    </row>
    <row r="2" spans="1:49" ht="30" customHeight="1">
      <c r="A2" s="34" t="s">
        <v>94</v>
      </c>
      <c r="B2" s="34" t="s">
        <v>94</v>
      </c>
      <c r="C2" s="56" t="s">
        <v>296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3" ht="15">
      <c r="A3" s="22"/>
      <c r="C3" s="34" t="s">
        <v>217</v>
      </c>
    </row>
    <row r="4" spans="1:3" ht="15">
      <c r="A4" s="22" t="s">
        <v>312</v>
      </c>
      <c r="B4" s="22">
        <v>7</v>
      </c>
      <c r="C4" s="22">
        <v>34.49559057633098</v>
      </c>
    </row>
    <row r="5" spans="1:3" ht="15">
      <c r="A5" s="22"/>
      <c r="B5" s="22">
        <v>8</v>
      </c>
      <c r="C5" s="22">
        <v>42.64170247045849</v>
      </c>
    </row>
    <row r="6" spans="1:3" ht="15">
      <c r="A6" s="22"/>
      <c r="B6" s="22">
        <v>9</v>
      </c>
      <c r="C6" s="22">
        <v>47.94743076645712</v>
      </c>
    </row>
    <row r="7" spans="1:3" ht="15">
      <c r="A7" s="22"/>
      <c r="B7" s="22">
        <v>10</v>
      </c>
      <c r="C7" s="22">
        <v>44.39808070281165</v>
      </c>
    </row>
    <row r="8" spans="1:3" ht="15">
      <c r="A8" s="22"/>
      <c r="B8" s="22">
        <v>11</v>
      </c>
      <c r="C8" s="22">
        <v>48.88151266230492</v>
      </c>
    </row>
    <row r="9" spans="1:3" ht="15">
      <c r="A9" s="22"/>
      <c r="B9" s="22">
        <v>12</v>
      </c>
      <c r="C9" s="22">
        <v>46.66191130124836</v>
      </c>
    </row>
    <row r="10" spans="1:3" s="67" customFormat="1" ht="15">
      <c r="A10" s="44" t="s">
        <v>7</v>
      </c>
      <c r="B10" s="44"/>
      <c r="C10" s="44">
        <v>43.50978163284053</v>
      </c>
    </row>
    <row r="11" spans="1:3" ht="15">
      <c r="A11" s="22" t="s">
        <v>313</v>
      </c>
      <c r="B11" s="22" t="s">
        <v>136</v>
      </c>
      <c r="C11" s="22">
        <v>46.79803685528304</v>
      </c>
    </row>
    <row r="12" spans="1:3" ht="15">
      <c r="A12" s="22"/>
      <c r="B12" s="22" t="s">
        <v>137</v>
      </c>
      <c r="C12" s="22">
        <v>40.15938607395031</v>
      </c>
    </row>
    <row r="13" spans="1:3" ht="15">
      <c r="A13" s="22" t="s">
        <v>103</v>
      </c>
      <c r="B13" s="22" t="s">
        <v>169</v>
      </c>
      <c r="C13" s="22">
        <v>22.046564297109338</v>
      </c>
    </row>
    <row r="14" spans="1:3" ht="15">
      <c r="A14" s="22"/>
      <c r="B14" s="22" t="s">
        <v>130</v>
      </c>
      <c r="C14" s="22">
        <v>42.501221187460025</v>
      </c>
    </row>
    <row r="15" spans="1:3" ht="15">
      <c r="A15" s="22"/>
      <c r="B15" s="22" t="s">
        <v>131</v>
      </c>
      <c r="C15" s="22">
        <v>43.47644398953913</v>
      </c>
    </row>
    <row r="16" spans="1:3" ht="15">
      <c r="A16" s="22"/>
      <c r="B16" s="22" t="s">
        <v>170</v>
      </c>
      <c r="C16" s="22">
        <v>43.9041564009513</v>
      </c>
    </row>
    <row r="17" spans="1:3" ht="15">
      <c r="A17" s="22" t="s">
        <v>171</v>
      </c>
      <c r="B17" s="22" t="s">
        <v>133</v>
      </c>
      <c r="C17" s="22">
        <v>37.48779985518539</v>
      </c>
    </row>
    <row r="18" spans="1:3" ht="15">
      <c r="A18" s="22"/>
      <c r="B18" s="22" t="s">
        <v>134</v>
      </c>
      <c r="C18" s="22">
        <v>57.338902265831955</v>
      </c>
    </row>
    <row r="19" spans="1:3" ht="15">
      <c r="A19" s="22"/>
      <c r="B19" s="22" t="s">
        <v>172</v>
      </c>
      <c r="C19" s="22">
        <v>86.79274873581251</v>
      </c>
    </row>
    <row r="20" spans="1:3" ht="15">
      <c r="A20" s="22" t="s">
        <v>173</v>
      </c>
      <c r="B20" s="22" t="s">
        <v>136</v>
      </c>
      <c r="C20" s="22">
        <v>42.81592814141524</v>
      </c>
    </row>
    <row r="21" spans="1:3" ht="15">
      <c r="A21" s="22"/>
      <c r="B21" s="22" t="s">
        <v>137</v>
      </c>
      <c r="C21" s="22">
        <v>49.61601251846418</v>
      </c>
    </row>
    <row r="22" spans="1:3" ht="15">
      <c r="A22" s="22" t="s">
        <v>71</v>
      </c>
      <c r="B22" s="22" t="s">
        <v>138</v>
      </c>
      <c r="C22" s="22">
        <v>30.576328682713026</v>
      </c>
    </row>
    <row r="23" spans="1:3" ht="15">
      <c r="A23" s="22"/>
      <c r="B23" s="22" t="s">
        <v>139</v>
      </c>
      <c r="C23" s="22">
        <v>35.082204383007976</v>
      </c>
    </row>
    <row r="24" spans="1:3" ht="15">
      <c r="A24" s="22"/>
      <c r="B24" s="22" t="s">
        <v>174</v>
      </c>
      <c r="C24" s="22">
        <v>35.142217916172946</v>
      </c>
    </row>
    <row r="25" spans="1:3" ht="15">
      <c r="A25" s="22"/>
      <c r="B25" s="22" t="s">
        <v>141</v>
      </c>
      <c r="C25" s="22">
        <v>45.81731132309784</v>
      </c>
    </row>
    <row r="26" spans="1:3" ht="15">
      <c r="A26" s="22"/>
      <c r="B26" s="22" t="s">
        <v>142</v>
      </c>
      <c r="C26" s="22">
        <v>79.19016149533249</v>
      </c>
    </row>
    <row r="27" spans="1:3" ht="15">
      <c r="A27" s="22" t="s">
        <v>3</v>
      </c>
      <c r="B27" s="22" t="s">
        <v>155</v>
      </c>
      <c r="C27" s="22">
        <v>38.58659936346616</v>
      </c>
    </row>
    <row r="28" spans="1:3" ht="15">
      <c r="A28" s="22"/>
      <c r="B28" s="22" t="s">
        <v>5</v>
      </c>
      <c r="C28" s="22">
        <v>69.78882427931346</v>
      </c>
    </row>
    <row r="29" spans="1:3" ht="15">
      <c r="A29" s="22"/>
      <c r="B29" s="22" t="s">
        <v>6</v>
      </c>
      <c r="C29" s="22">
        <v>43.759223327302976</v>
      </c>
    </row>
    <row r="30" spans="1:3" ht="15">
      <c r="A30" s="22"/>
      <c r="B30" s="22" t="s">
        <v>156</v>
      </c>
      <c r="C30" s="22">
        <v>31.480606736611204</v>
      </c>
    </row>
    <row r="31" spans="1:3" ht="15">
      <c r="A31" s="22" t="s">
        <v>1</v>
      </c>
      <c r="B31" s="22" t="s">
        <v>143</v>
      </c>
      <c r="C31" s="22">
        <v>47.348249050993715</v>
      </c>
    </row>
    <row r="32" spans="1:3" ht="15">
      <c r="A32" s="22"/>
      <c r="B32" s="22" t="s">
        <v>144</v>
      </c>
      <c r="C32" s="22">
        <v>46.193632719734694</v>
      </c>
    </row>
    <row r="33" spans="1:3" ht="15">
      <c r="A33" s="22"/>
      <c r="B33" s="22" t="s">
        <v>145</v>
      </c>
      <c r="C33" s="22">
        <v>35.6407685853497</v>
      </c>
    </row>
    <row r="34" spans="1:3" ht="15">
      <c r="A34" s="22"/>
      <c r="B34" s="22" t="s">
        <v>146</v>
      </c>
      <c r="C34" s="22">
        <v>41.48220239499684</v>
      </c>
    </row>
    <row r="35" spans="1:3" ht="15">
      <c r="A35" s="22"/>
      <c r="B35" s="22" t="s">
        <v>147</v>
      </c>
      <c r="C35" s="22">
        <v>44.844085710016785</v>
      </c>
    </row>
    <row r="36" spans="1:3" ht="15">
      <c r="A36" s="22"/>
      <c r="B36" s="22" t="s">
        <v>148</v>
      </c>
      <c r="C36" s="22">
        <v>54.45468144457786</v>
      </c>
    </row>
    <row r="37" spans="1:3" ht="15">
      <c r="A37" s="22"/>
      <c r="B37" s="22" t="s">
        <v>149</v>
      </c>
      <c r="C37" s="22">
        <v>39.567290446644066</v>
      </c>
    </row>
    <row r="38" spans="1:3" ht="15">
      <c r="A38" s="22"/>
      <c r="B38" s="22" t="s">
        <v>150</v>
      </c>
      <c r="C38" s="22">
        <v>50.97114426419025</v>
      </c>
    </row>
    <row r="39" spans="1:3" ht="15">
      <c r="A39" s="22" t="s">
        <v>2</v>
      </c>
      <c r="B39" s="22" t="s">
        <v>143</v>
      </c>
      <c r="C39" s="22">
        <v>50.656336133468905</v>
      </c>
    </row>
    <row r="40" spans="1:3" ht="15">
      <c r="A40" s="22"/>
      <c r="B40" s="22" t="s">
        <v>144</v>
      </c>
      <c r="C40" s="22">
        <v>40.54210015627404</v>
      </c>
    </row>
    <row r="41" spans="1:3" ht="15">
      <c r="A41" s="22"/>
      <c r="B41" s="22" t="s">
        <v>145</v>
      </c>
      <c r="C41" s="22">
        <v>27.763299320615786</v>
      </c>
    </row>
    <row r="42" spans="1:3" ht="15">
      <c r="A42" s="22"/>
      <c r="B42" s="22" t="s">
        <v>146</v>
      </c>
      <c r="C42" s="22">
        <v>32.353585288034324</v>
      </c>
    </row>
    <row r="43" spans="1:3" ht="15">
      <c r="A43" s="22"/>
      <c r="B43" s="22" t="s">
        <v>147</v>
      </c>
      <c r="C43" s="22">
        <v>42.90792725176699</v>
      </c>
    </row>
    <row r="44" spans="1:3" ht="15">
      <c r="A44" s="22"/>
      <c r="B44" s="22" t="s">
        <v>151</v>
      </c>
      <c r="C44" s="22">
        <v>40.02768788930487</v>
      </c>
    </row>
    <row r="45" spans="1:3" ht="15">
      <c r="A45" s="22"/>
      <c r="B45" s="22" t="s">
        <v>152</v>
      </c>
      <c r="C45" s="22">
        <v>33.10479274520288</v>
      </c>
    </row>
    <row r="46" spans="1:3" ht="15">
      <c r="A46" s="22"/>
      <c r="B46" s="22" t="s">
        <v>148</v>
      </c>
      <c r="C46" s="22">
        <v>48.11552304330175</v>
      </c>
    </row>
    <row r="47" spans="1:3" ht="15">
      <c r="A47" s="22"/>
      <c r="B47" s="22" t="s">
        <v>153</v>
      </c>
      <c r="C47" s="22">
        <v>41.68345432237317</v>
      </c>
    </row>
    <row r="48" spans="1:3" ht="15">
      <c r="A48" s="22"/>
      <c r="B48" s="22" t="s">
        <v>154</v>
      </c>
      <c r="C48" s="22">
        <v>32.590210744712124</v>
      </c>
    </row>
    <row r="49" spans="1:3" ht="15">
      <c r="A49" s="22" t="s">
        <v>175</v>
      </c>
      <c r="B49" s="22" t="s">
        <v>157</v>
      </c>
      <c r="C49" s="22">
        <v>39.685679792765896</v>
      </c>
    </row>
    <row r="50" spans="1:3" ht="15">
      <c r="A50" s="22"/>
      <c r="B50" s="22" t="s">
        <v>158</v>
      </c>
      <c r="C50" s="22">
        <v>43.618366452140414</v>
      </c>
    </row>
    <row r="51" spans="1:3" ht="15">
      <c r="A51" s="22" t="s">
        <v>108</v>
      </c>
      <c r="B51" s="22" t="s">
        <v>157</v>
      </c>
      <c r="C51" s="22">
        <v>47.15217459169457</v>
      </c>
    </row>
    <row r="52" spans="2:3" ht="15">
      <c r="B52" s="22" t="s">
        <v>158</v>
      </c>
      <c r="C52" s="22">
        <v>41.909917934481896</v>
      </c>
    </row>
    <row r="53" spans="1:3" ht="15">
      <c r="A53" s="23" t="s">
        <v>176</v>
      </c>
      <c r="B53" s="22" t="s">
        <v>157</v>
      </c>
      <c r="C53" s="22">
        <v>43.366354933879904</v>
      </c>
    </row>
    <row r="54" spans="2:3" ht="15">
      <c r="B54" s="22" t="s">
        <v>158</v>
      </c>
      <c r="C54" s="22">
        <v>44.94132017790347</v>
      </c>
    </row>
    <row r="55" spans="1:2" ht="15">
      <c r="A55" s="23" t="s">
        <v>177</v>
      </c>
      <c r="B55" s="22" t="s">
        <v>159</v>
      </c>
    </row>
    <row r="56" spans="1:3" ht="15">
      <c r="A56" s="23" t="s">
        <v>111</v>
      </c>
      <c r="B56" s="22" t="s">
        <v>157</v>
      </c>
      <c r="C56" s="22">
        <v>43.41787369417514</v>
      </c>
    </row>
    <row r="57" spans="2:3" ht="15">
      <c r="B57" s="22" t="s">
        <v>158</v>
      </c>
      <c r="C57" s="22">
        <v>44.92713472929998</v>
      </c>
    </row>
    <row r="58" spans="1:3" ht="15">
      <c r="A58" s="23" t="s">
        <v>267</v>
      </c>
      <c r="B58" s="22" t="s">
        <v>157</v>
      </c>
      <c r="C58" s="22">
        <v>44.06409348450295</v>
      </c>
    </row>
    <row r="59" spans="2:3" ht="15">
      <c r="B59" s="22" t="s">
        <v>158</v>
      </c>
      <c r="C59" s="22">
        <v>38.4016541196238</v>
      </c>
    </row>
    <row r="60" spans="1:3" ht="15">
      <c r="A60" s="23" t="s">
        <v>113</v>
      </c>
      <c r="B60" s="22" t="s">
        <v>157</v>
      </c>
      <c r="C60" s="22">
        <v>43.232905238512856</v>
      </c>
    </row>
    <row r="61" spans="2:3" ht="15">
      <c r="B61" s="22" t="s">
        <v>158</v>
      </c>
      <c r="C61" s="22">
        <v>49.15295916520453</v>
      </c>
    </row>
    <row r="62" spans="1:3" ht="15">
      <c r="A62" s="23" t="s">
        <v>114</v>
      </c>
      <c r="B62" s="22" t="s">
        <v>157</v>
      </c>
      <c r="C62" s="22">
        <v>44.14946879432328</v>
      </c>
    </row>
    <row r="63" spans="2:3" ht="15">
      <c r="B63" s="22" t="s">
        <v>158</v>
      </c>
      <c r="C63" s="22">
        <v>37.957792794937305</v>
      </c>
    </row>
    <row r="64" spans="1:3" ht="15">
      <c r="A64" s="23" t="s">
        <v>0</v>
      </c>
      <c r="B64" s="22" t="s">
        <v>117</v>
      </c>
      <c r="C64" s="22">
        <v>37.66742391495412</v>
      </c>
    </row>
    <row r="65" spans="2:3" ht="15">
      <c r="B65" s="22" t="s">
        <v>118</v>
      </c>
      <c r="C65" s="22">
        <v>43.344912323551334</v>
      </c>
    </row>
    <row r="66" spans="2:3" ht="15">
      <c r="B66" s="22" t="s">
        <v>119</v>
      </c>
      <c r="C66" s="22">
        <v>39.91494571104326</v>
      </c>
    </row>
    <row r="67" spans="2:3" ht="15">
      <c r="B67" s="22" t="s">
        <v>120</v>
      </c>
      <c r="C67" s="22">
        <v>42.07659096650506</v>
      </c>
    </row>
    <row r="68" spans="2:3" ht="15">
      <c r="B68" s="22" t="s">
        <v>121</v>
      </c>
      <c r="C68" s="22">
        <v>31.90795278599933</v>
      </c>
    </row>
    <row r="69" spans="2:3" ht="15">
      <c r="B69" s="22" t="s">
        <v>122</v>
      </c>
      <c r="C69" s="22">
        <v>40.53680932330664</v>
      </c>
    </row>
    <row r="70" spans="2:3" ht="15">
      <c r="B70" s="22" t="s">
        <v>123</v>
      </c>
      <c r="C70" s="22">
        <v>52.29909154846645</v>
      </c>
    </row>
    <row r="71" spans="2:3" ht="15">
      <c r="B71" s="22" t="s">
        <v>124</v>
      </c>
      <c r="C71" s="22">
        <v>35.23893943380188</v>
      </c>
    </row>
    <row r="72" spans="2:3" ht="15">
      <c r="B72" s="22" t="s">
        <v>125</v>
      </c>
      <c r="C72" s="22">
        <v>82.231373782608</v>
      </c>
    </row>
    <row r="73" spans="1:3" ht="15">
      <c r="A73" s="23" t="s">
        <v>91</v>
      </c>
      <c r="B73" s="22" t="s">
        <v>126</v>
      </c>
      <c r="C73" s="22">
        <v>65.09751092573465</v>
      </c>
    </row>
    <row r="74" spans="2:3" ht="15">
      <c r="B74" s="22" t="s">
        <v>4</v>
      </c>
      <c r="C74" s="22">
        <v>35.694266268777284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50">
      <selection activeCell="A78" sqref="A78:IV78"/>
    </sheetView>
  </sheetViews>
  <sheetFormatPr defaultColWidth="9.140625" defaultRowHeight="15"/>
  <cols>
    <col min="1" max="1" width="29.7109375" style="14" customWidth="1"/>
    <col min="2" max="2" width="25.421875" style="14" customWidth="1"/>
    <col min="3" max="3" width="22.28125" style="14" bestFit="1" customWidth="1"/>
    <col min="4" max="4" width="22.28125" style="14" customWidth="1"/>
    <col min="5" max="5" width="17.140625" style="0" customWidth="1"/>
    <col min="6" max="7" width="15.7109375" style="14" customWidth="1"/>
    <col min="8" max="8" width="16.57421875" style="14" customWidth="1"/>
    <col min="9" max="9" width="29.00390625" style="0" customWidth="1"/>
    <col min="10" max="16384" width="9.140625" style="14" customWidth="1"/>
  </cols>
  <sheetData>
    <row r="1" spans="1:9" s="13" customFormat="1" ht="15.75">
      <c r="A1" s="19" t="s">
        <v>314</v>
      </c>
      <c r="E1" s="69"/>
      <c r="I1" s="69"/>
    </row>
    <row r="2" spans="1:9" s="40" customFormat="1" ht="45" customHeight="1">
      <c r="A2" s="40" t="s">
        <v>94</v>
      </c>
      <c r="B2" s="40" t="s">
        <v>94</v>
      </c>
      <c r="C2" s="40" t="s">
        <v>115</v>
      </c>
      <c r="D2" s="68" t="s">
        <v>317</v>
      </c>
      <c r="E2" s="68" t="s">
        <v>318</v>
      </c>
      <c r="F2" s="116" t="s">
        <v>315</v>
      </c>
      <c r="G2" s="116"/>
      <c r="H2" s="40" t="s">
        <v>316</v>
      </c>
      <c r="I2" s="70" t="s">
        <v>319</v>
      </c>
    </row>
    <row r="3" spans="3:9" s="41" customFormat="1" ht="15">
      <c r="C3" s="41" t="s">
        <v>226</v>
      </c>
      <c r="D3" s="47" t="s">
        <v>159</v>
      </c>
      <c r="E3" s="47" t="s">
        <v>217</v>
      </c>
      <c r="F3" s="41" t="s">
        <v>226</v>
      </c>
      <c r="G3" s="41" t="s">
        <v>217</v>
      </c>
      <c r="H3" s="41" t="s">
        <v>226</v>
      </c>
      <c r="I3" s="47" t="s">
        <v>217</v>
      </c>
    </row>
    <row r="4" spans="1:9" ht="15">
      <c r="A4" s="14" t="s">
        <v>227</v>
      </c>
      <c r="B4" s="14" t="s">
        <v>248</v>
      </c>
      <c r="C4" s="14" t="s">
        <v>79</v>
      </c>
      <c r="F4" s="14" t="s">
        <v>79</v>
      </c>
      <c r="G4" s="14" t="s">
        <v>79</v>
      </c>
      <c r="H4" s="14">
        <v>47.850512999999985</v>
      </c>
      <c r="I4" t="s">
        <v>79</v>
      </c>
    </row>
    <row r="5" spans="2:9" ht="15">
      <c r="B5" s="14" t="s">
        <v>249</v>
      </c>
      <c r="C5" s="14" t="s">
        <v>79</v>
      </c>
      <c r="F5" s="14" t="s">
        <v>79</v>
      </c>
      <c r="G5" s="14" t="s">
        <v>79</v>
      </c>
      <c r="H5" s="14">
        <v>61.95867999999999</v>
      </c>
      <c r="I5" t="s">
        <v>79</v>
      </c>
    </row>
    <row r="6" spans="2:9" ht="15">
      <c r="B6" s="14" t="s">
        <v>250</v>
      </c>
      <c r="C6" s="14" t="s">
        <v>79</v>
      </c>
      <c r="F6" s="14" t="s">
        <v>79</v>
      </c>
      <c r="G6" s="14" t="s">
        <v>79</v>
      </c>
      <c r="H6" s="14">
        <v>190.14740999999992</v>
      </c>
      <c r="I6" t="s">
        <v>79</v>
      </c>
    </row>
    <row r="7" spans="2:9" ht="15">
      <c r="B7" s="14" t="s">
        <v>251</v>
      </c>
      <c r="C7" s="14" t="s">
        <v>79</v>
      </c>
      <c r="F7" s="14" t="s">
        <v>79</v>
      </c>
      <c r="G7" s="14" t="s">
        <v>79</v>
      </c>
      <c r="H7" s="14">
        <v>311.1178690000001</v>
      </c>
      <c r="I7" t="s">
        <v>79</v>
      </c>
    </row>
    <row r="8" spans="2:9" ht="15">
      <c r="B8" s="14" t="s">
        <v>252</v>
      </c>
      <c r="C8" s="14" t="s">
        <v>79</v>
      </c>
      <c r="F8" s="14" t="s">
        <v>79</v>
      </c>
      <c r="G8" s="14" t="s">
        <v>79</v>
      </c>
      <c r="H8" s="14">
        <v>230.45456699999988</v>
      </c>
      <c r="I8" t="s">
        <v>79</v>
      </c>
    </row>
    <row r="9" spans="2:9" ht="15">
      <c r="B9" s="14" t="s">
        <v>253</v>
      </c>
      <c r="C9" s="14" t="s">
        <v>79</v>
      </c>
      <c r="F9" s="14" t="s">
        <v>79</v>
      </c>
      <c r="G9" s="14" t="s">
        <v>79</v>
      </c>
      <c r="H9" s="14">
        <v>261.65765999999985</v>
      </c>
      <c r="I9" t="s">
        <v>79</v>
      </c>
    </row>
    <row r="10" spans="2:9" ht="15">
      <c r="B10" s="14" t="s">
        <v>254</v>
      </c>
      <c r="C10" s="14" t="s">
        <v>79</v>
      </c>
      <c r="F10" s="14" t="s">
        <v>79</v>
      </c>
      <c r="G10" s="14" t="s">
        <v>79</v>
      </c>
      <c r="H10" s="14">
        <v>44.02202400000001</v>
      </c>
      <c r="I10" t="s">
        <v>79</v>
      </c>
    </row>
    <row r="11" spans="2:9" ht="15">
      <c r="B11" s="14" t="s">
        <v>255</v>
      </c>
      <c r="C11" s="14" t="s">
        <v>79</v>
      </c>
      <c r="F11" s="14" t="s">
        <v>79</v>
      </c>
      <c r="G11" s="14" t="s">
        <v>79</v>
      </c>
      <c r="H11" s="14">
        <v>62.067007</v>
      </c>
      <c r="I11" t="s">
        <v>79</v>
      </c>
    </row>
    <row r="12" spans="2:9" ht="15">
      <c r="B12" s="14" t="s">
        <v>256</v>
      </c>
      <c r="C12" s="14" t="s">
        <v>79</v>
      </c>
      <c r="F12" s="14" t="s">
        <v>79</v>
      </c>
      <c r="G12" s="14" t="s">
        <v>79</v>
      </c>
      <c r="H12" s="14">
        <v>186.6651319999999</v>
      </c>
      <c r="I12" t="s">
        <v>79</v>
      </c>
    </row>
    <row r="13" spans="2:9" ht="15">
      <c r="B13" s="14" t="s">
        <v>257</v>
      </c>
      <c r="C13" s="14" t="s">
        <v>79</v>
      </c>
      <c r="F13" s="14" t="s">
        <v>79</v>
      </c>
      <c r="G13" s="14" t="s">
        <v>79</v>
      </c>
      <c r="H13" s="14">
        <v>296.5273390000002</v>
      </c>
      <c r="I13" t="s">
        <v>79</v>
      </c>
    </row>
    <row r="14" spans="2:9" ht="15">
      <c r="B14" s="14" t="s">
        <v>258</v>
      </c>
      <c r="C14" s="14" t="s">
        <v>79</v>
      </c>
      <c r="F14" s="14" t="s">
        <v>79</v>
      </c>
      <c r="G14" s="14" t="s">
        <v>79</v>
      </c>
      <c r="H14" s="14">
        <v>195.35713899999996</v>
      </c>
      <c r="I14" t="s">
        <v>79</v>
      </c>
    </row>
    <row r="15" spans="2:9" ht="15">
      <c r="B15" s="14" t="s">
        <v>259</v>
      </c>
      <c r="C15" s="14" t="s">
        <v>79</v>
      </c>
      <c r="F15" s="14" t="s">
        <v>79</v>
      </c>
      <c r="G15" s="14" t="s">
        <v>79</v>
      </c>
      <c r="H15" s="14">
        <v>235.82268899999983</v>
      </c>
      <c r="I15" t="s">
        <v>79</v>
      </c>
    </row>
    <row r="16" spans="1:9" ht="15">
      <c r="A16" s="14" t="s">
        <v>103</v>
      </c>
      <c r="B16" s="14" t="s">
        <v>169</v>
      </c>
      <c r="C16" s="14" t="s">
        <v>79</v>
      </c>
      <c r="E16" t="s">
        <v>79</v>
      </c>
      <c r="F16" s="14" t="s">
        <v>79</v>
      </c>
      <c r="G16" s="14" t="s">
        <v>79</v>
      </c>
      <c r="H16" s="14">
        <v>14.901705</v>
      </c>
      <c r="I16" t="s">
        <v>79</v>
      </c>
    </row>
    <row r="17" spans="2:9" ht="15">
      <c r="B17" s="14" t="s">
        <v>130</v>
      </c>
      <c r="C17" s="14" t="s">
        <v>79</v>
      </c>
      <c r="E17" t="s">
        <v>79</v>
      </c>
      <c r="F17" s="14" t="s">
        <v>79</v>
      </c>
      <c r="G17" s="14" t="s">
        <v>79</v>
      </c>
      <c r="H17" s="14">
        <v>503.4633520000006</v>
      </c>
      <c r="I17" t="s">
        <v>79</v>
      </c>
    </row>
    <row r="18" spans="2:9" ht="15">
      <c r="B18" s="14" t="s">
        <v>131</v>
      </c>
      <c r="C18" s="14" t="s">
        <v>79</v>
      </c>
      <c r="E18" t="s">
        <v>79</v>
      </c>
      <c r="F18" s="14" t="s">
        <v>79</v>
      </c>
      <c r="G18" s="14" t="s">
        <v>79</v>
      </c>
      <c r="H18" s="14">
        <v>560.3447890000002</v>
      </c>
      <c r="I18" t="s">
        <v>79</v>
      </c>
    </row>
    <row r="19" spans="2:9" ht="15">
      <c r="B19" s="14" t="s">
        <v>170</v>
      </c>
      <c r="C19" s="14" t="s">
        <v>79</v>
      </c>
      <c r="E19" t="s">
        <v>79</v>
      </c>
      <c r="F19" s="14" t="s">
        <v>79</v>
      </c>
      <c r="G19" s="14" t="s">
        <v>79</v>
      </c>
      <c r="H19" s="14">
        <v>1044.938183</v>
      </c>
      <c r="I19" t="s">
        <v>79</v>
      </c>
    </row>
    <row r="20" spans="1:9" ht="15">
      <c r="A20" s="14" t="s">
        <v>171</v>
      </c>
      <c r="B20" s="14" t="s">
        <v>133</v>
      </c>
      <c r="C20" s="14" t="s">
        <v>79</v>
      </c>
      <c r="E20" t="s">
        <v>79</v>
      </c>
      <c r="F20" s="14" t="s">
        <v>79</v>
      </c>
      <c r="G20" s="14" t="s">
        <v>79</v>
      </c>
      <c r="H20" s="14">
        <v>1666.3918399999964</v>
      </c>
      <c r="I20" t="s">
        <v>79</v>
      </c>
    </row>
    <row r="21" spans="2:9" ht="15">
      <c r="B21" s="14" t="s">
        <v>134</v>
      </c>
      <c r="C21" s="14" t="s">
        <v>79</v>
      </c>
      <c r="E21" t="s">
        <v>79</v>
      </c>
      <c r="F21" s="14" t="s">
        <v>79</v>
      </c>
      <c r="G21" s="14" t="s">
        <v>79</v>
      </c>
      <c r="H21" s="14">
        <v>281.44453100000015</v>
      </c>
      <c r="I21" t="s">
        <v>79</v>
      </c>
    </row>
    <row r="22" spans="2:9" ht="15">
      <c r="B22" s="14" t="s">
        <v>172</v>
      </c>
      <c r="C22" s="14" t="s">
        <v>79</v>
      </c>
      <c r="E22" t="s">
        <v>79</v>
      </c>
      <c r="F22" s="14" t="s">
        <v>79</v>
      </c>
      <c r="G22" s="14" t="s">
        <v>79</v>
      </c>
      <c r="H22" s="14">
        <v>159.76134199999998</v>
      </c>
      <c r="I22" t="s">
        <v>79</v>
      </c>
    </row>
    <row r="23" spans="1:9" ht="15">
      <c r="A23" s="14" t="s">
        <v>173</v>
      </c>
      <c r="B23" s="14" t="s">
        <v>136</v>
      </c>
      <c r="C23" s="14" t="s">
        <v>79</v>
      </c>
      <c r="E23" t="s">
        <v>79</v>
      </c>
      <c r="F23" s="14" t="s">
        <v>79</v>
      </c>
      <c r="G23" s="14" t="s">
        <v>79</v>
      </c>
      <c r="H23" s="14">
        <v>1938.1094139999984</v>
      </c>
      <c r="I23" t="s">
        <v>79</v>
      </c>
    </row>
    <row r="24" spans="2:9" ht="15">
      <c r="B24" s="14" t="s">
        <v>137</v>
      </c>
      <c r="C24" s="14" t="s">
        <v>79</v>
      </c>
      <c r="E24" t="s">
        <v>79</v>
      </c>
      <c r="F24" s="14" t="s">
        <v>79</v>
      </c>
      <c r="G24" s="14" t="s">
        <v>79</v>
      </c>
      <c r="H24" s="14">
        <v>185.53861499999994</v>
      </c>
      <c r="I24" t="s">
        <v>79</v>
      </c>
    </row>
    <row r="25" spans="1:9" ht="15">
      <c r="A25" s="14" t="s">
        <v>71</v>
      </c>
      <c r="B25" s="14" t="s">
        <v>138</v>
      </c>
      <c r="C25" s="14" t="s">
        <v>79</v>
      </c>
      <c r="E25" t="s">
        <v>79</v>
      </c>
      <c r="F25" s="14" t="s">
        <v>79</v>
      </c>
      <c r="G25" s="14" t="s">
        <v>79</v>
      </c>
      <c r="H25" s="14">
        <v>430.81505699999957</v>
      </c>
      <c r="I25" t="s">
        <v>79</v>
      </c>
    </row>
    <row r="26" spans="2:9" ht="15">
      <c r="B26" s="14" t="s">
        <v>139</v>
      </c>
      <c r="C26" s="14" t="s">
        <v>79</v>
      </c>
      <c r="E26" t="s">
        <v>79</v>
      </c>
      <c r="F26" s="14" t="s">
        <v>79</v>
      </c>
      <c r="G26" s="14" t="s">
        <v>79</v>
      </c>
      <c r="H26" s="14">
        <v>506.8922400000009</v>
      </c>
      <c r="I26" t="s">
        <v>79</v>
      </c>
    </row>
    <row r="27" spans="2:9" ht="15">
      <c r="B27" s="14" t="s">
        <v>174</v>
      </c>
      <c r="C27" s="14" t="s">
        <v>79</v>
      </c>
      <c r="E27" t="s">
        <v>79</v>
      </c>
      <c r="F27" s="14" t="s">
        <v>79</v>
      </c>
      <c r="G27" s="14" t="s">
        <v>79</v>
      </c>
      <c r="H27" s="14">
        <v>473.55803200000025</v>
      </c>
      <c r="I27" t="s">
        <v>79</v>
      </c>
    </row>
    <row r="28" spans="2:9" ht="15">
      <c r="B28" s="14" t="s">
        <v>141</v>
      </c>
      <c r="C28" s="14" t="s">
        <v>79</v>
      </c>
      <c r="E28" t="s">
        <v>79</v>
      </c>
      <c r="F28" s="14" t="s">
        <v>79</v>
      </c>
      <c r="G28" s="14" t="s">
        <v>79</v>
      </c>
      <c r="H28" s="14">
        <v>444.9504940000003</v>
      </c>
      <c r="I28" t="s">
        <v>79</v>
      </c>
    </row>
    <row r="29" spans="2:9" ht="15">
      <c r="B29" s="14" t="s">
        <v>142</v>
      </c>
      <c r="C29" s="14" t="s">
        <v>79</v>
      </c>
      <c r="E29" t="s">
        <v>79</v>
      </c>
      <c r="F29" s="14" t="s">
        <v>79</v>
      </c>
      <c r="G29" s="14" t="s">
        <v>79</v>
      </c>
      <c r="H29" s="14">
        <v>267.4322060000004</v>
      </c>
      <c r="I29" t="s">
        <v>79</v>
      </c>
    </row>
    <row r="30" spans="1:9" ht="15">
      <c r="A30" s="14" t="s">
        <v>3</v>
      </c>
      <c r="B30" s="14" t="s">
        <v>155</v>
      </c>
      <c r="C30" s="14" t="s">
        <v>79</v>
      </c>
      <c r="E30" t="s">
        <v>79</v>
      </c>
      <c r="F30" s="14" t="s">
        <v>79</v>
      </c>
      <c r="G30" s="14" t="s">
        <v>79</v>
      </c>
      <c r="H30" s="14">
        <v>61.20510099999996</v>
      </c>
      <c r="I30" t="s">
        <v>79</v>
      </c>
    </row>
    <row r="31" spans="2:9" ht="15">
      <c r="B31" s="14" t="s">
        <v>5</v>
      </c>
      <c r="C31" s="14" t="s">
        <v>79</v>
      </c>
      <c r="E31" t="s">
        <v>79</v>
      </c>
      <c r="F31" s="14" t="s">
        <v>79</v>
      </c>
      <c r="G31" s="14" t="s">
        <v>79</v>
      </c>
      <c r="H31" s="14">
        <v>49.99007500000002</v>
      </c>
      <c r="I31" t="s">
        <v>79</v>
      </c>
    </row>
    <row r="32" spans="2:9" ht="15">
      <c r="B32" s="14" t="s">
        <v>6</v>
      </c>
      <c r="C32" s="14" t="s">
        <v>79</v>
      </c>
      <c r="E32" t="s">
        <v>79</v>
      </c>
      <c r="F32" s="14" t="s">
        <v>79</v>
      </c>
      <c r="G32" s="14" t="s">
        <v>79</v>
      </c>
      <c r="H32" s="14">
        <v>1949.189324000002</v>
      </c>
      <c r="I32" t="s">
        <v>79</v>
      </c>
    </row>
    <row r="33" spans="2:9" ht="15">
      <c r="B33" s="14" t="s">
        <v>156</v>
      </c>
      <c r="C33" s="14" t="s">
        <v>79</v>
      </c>
      <c r="E33" t="s">
        <v>79</v>
      </c>
      <c r="F33" s="14" t="s">
        <v>79</v>
      </c>
      <c r="G33" s="14" t="s">
        <v>79</v>
      </c>
      <c r="H33" s="14">
        <v>55.91015899999999</v>
      </c>
      <c r="I33" t="s">
        <v>79</v>
      </c>
    </row>
    <row r="34" spans="1:9" ht="15">
      <c r="A34" s="14" t="s">
        <v>1</v>
      </c>
      <c r="B34" s="14" t="s">
        <v>143</v>
      </c>
      <c r="C34" s="14" t="s">
        <v>79</v>
      </c>
      <c r="E34" t="s">
        <v>79</v>
      </c>
      <c r="F34" s="14" t="s">
        <v>79</v>
      </c>
      <c r="G34" s="14" t="s">
        <v>79</v>
      </c>
      <c r="H34" s="14">
        <v>593.9834480000002</v>
      </c>
      <c r="I34" t="s">
        <v>79</v>
      </c>
    </row>
    <row r="35" spans="2:9" ht="15">
      <c r="B35" s="14" t="s">
        <v>144</v>
      </c>
      <c r="C35" s="14" t="s">
        <v>79</v>
      </c>
      <c r="E35" t="s">
        <v>79</v>
      </c>
      <c r="F35" s="14" t="s">
        <v>79</v>
      </c>
      <c r="G35" s="14" t="s">
        <v>79</v>
      </c>
      <c r="H35" s="14">
        <v>207.192864</v>
      </c>
      <c r="I35" t="s">
        <v>79</v>
      </c>
    </row>
    <row r="36" spans="2:9" ht="15">
      <c r="B36" s="14" t="s">
        <v>145</v>
      </c>
      <c r="C36" s="14" t="s">
        <v>79</v>
      </c>
      <c r="E36" t="s">
        <v>79</v>
      </c>
      <c r="F36" s="14" t="s">
        <v>79</v>
      </c>
      <c r="G36" s="14" t="s">
        <v>79</v>
      </c>
      <c r="H36" s="14">
        <v>330.85260100000005</v>
      </c>
      <c r="I36" t="s">
        <v>79</v>
      </c>
    </row>
    <row r="37" spans="2:9" ht="15">
      <c r="B37" s="14" t="s">
        <v>146</v>
      </c>
      <c r="C37" s="14" t="s">
        <v>79</v>
      </c>
      <c r="E37" t="s">
        <v>79</v>
      </c>
      <c r="F37" s="14" t="s">
        <v>79</v>
      </c>
      <c r="G37" s="14" t="s">
        <v>79</v>
      </c>
      <c r="H37" s="14">
        <v>326.8645270000003</v>
      </c>
      <c r="I37" t="s">
        <v>79</v>
      </c>
    </row>
    <row r="38" spans="2:9" ht="15">
      <c r="B38" s="14" t="s">
        <v>147</v>
      </c>
      <c r="C38" s="14" t="s">
        <v>79</v>
      </c>
      <c r="E38" t="s">
        <v>79</v>
      </c>
      <c r="F38" s="14" t="s">
        <v>79</v>
      </c>
      <c r="G38" s="14" t="s">
        <v>79</v>
      </c>
      <c r="H38" s="14">
        <v>119.7522099999999</v>
      </c>
      <c r="I38" t="s">
        <v>79</v>
      </c>
    </row>
    <row r="39" spans="2:9" ht="15">
      <c r="B39" s="14" t="s">
        <v>148</v>
      </c>
      <c r="C39" s="14" t="s">
        <v>79</v>
      </c>
      <c r="E39" t="s">
        <v>79</v>
      </c>
      <c r="F39" s="14" t="s">
        <v>79</v>
      </c>
      <c r="G39" s="14" t="s">
        <v>79</v>
      </c>
      <c r="H39" s="14">
        <v>240.67597499999977</v>
      </c>
      <c r="I39" t="s">
        <v>79</v>
      </c>
    </row>
    <row r="40" spans="2:9" ht="15">
      <c r="B40" s="14" t="s">
        <v>149</v>
      </c>
      <c r="C40" s="14" t="s">
        <v>79</v>
      </c>
      <c r="E40" t="s">
        <v>79</v>
      </c>
      <c r="F40" s="14" t="s">
        <v>79</v>
      </c>
      <c r="G40" s="14" t="s">
        <v>79</v>
      </c>
      <c r="H40" s="14">
        <v>189.2709150000001</v>
      </c>
      <c r="I40" t="s">
        <v>79</v>
      </c>
    </row>
    <row r="41" spans="2:9" ht="15">
      <c r="B41" s="14" t="s">
        <v>150</v>
      </c>
      <c r="C41" s="14" t="s">
        <v>79</v>
      </c>
      <c r="E41" t="s">
        <v>79</v>
      </c>
      <c r="F41" s="14" t="s">
        <v>79</v>
      </c>
      <c r="G41" s="14" t="s">
        <v>79</v>
      </c>
      <c r="H41" s="14">
        <v>32.006598999999994</v>
      </c>
      <c r="I41" t="s">
        <v>79</v>
      </c>
    </row>
    <row r="42" spans="1:9" ht="15">
      <c r="A42" s="14" t="s">
        <v>2</v>
      </c>
      <c r="B42" s="14" t="s">
        <v>143</v>
      </c>
      <c r="C42" s="14" t="s">
        <v>79</v>
      </c>
      <c r="E42" t="s">
        <v>79</v>
      </c>
      <c r="F42" s="14" t="s">
        <v>79</v>
      </c>
      <c r="G42" s="14" t="s">
        <v>79</v>
      </c>
      <c r="H42" s="14">
        <v>970.2349979999987</v>
      </c>
      <c r="I42" t="s">
        <v>79</v>
      </c>
    </row>
    <row r="43" spans="2:9" ht="15">
      <c r="B43" s="14" t="s">
        <v>144</v>
      </c>
      <c r="C43" s="14" t="s">
        <v>79</v>
      </c>
      <c r="E43" t="s">
        <v>79</v>
      </c>
      <c r="F43" s="14" t="s">
        <v>79</v>
      </c>
      <c r="G43" s="14" t="s">
        <v>79</v>
      </c>
      <c r="H43" s="14">
        <v>167.02452200000008</v>
      </c>
      <c r="I43" t="s">
        <v>79</v>
      </c>
    </row>
    <row r="44" spans="2:9" ht="15">
      <c r="B44" s="14" t="s">
        <v>145</v>
      </c>
      <c r="C44" s="14" t="s">
        <v>79</v>
      </c>
      <c r="E44" t="s">
        <v>79</v>
      </c>
      <c r="F44" s="14" t="s">
        <v>79</v>
      </c>
      <c r="G44" s="14" t="s">
        <v>79</v>
      </c>
      <c r="H44" s="14">
        <v>159.58102100000002</v>
      </c>
      <c r="I44" t="s">
        <v>79</v>
      </c>
    </row>
    <row r="45" spans="2:9" ht="15">
      <c r="B45" s="14" t="s">
        <v>146</v>
      </c>
      <c r="C45" s="14" t="s">
        <v>79</v>
      </c>
      <c r="E45" t="s">
        <v>79</v>
      </c>
      <c r="F45" s="14" t="s">
        <v>79</v>
      </c>
      <c r="G45" s="14" t="s">
        <v>79</v>
      </c>
      <c r="H45" s="14">
        <v>241.0951660000002</v>
      </c>
      <c r="I45" t="s">
        <v>79</v>
      </c>
    </row>
    <row r="46" spans="2:9" ht="15">
      <c r="B46" s="14" t="s">
        <v>147</v>
      </c>
      <c r="C46" s="14" t="s">
        <v>79</v>
      </c>
      <c r="E46" t="s">
        <v>79</v>
      </c>
      <c r="F46" s="14" t="s">
        <v>79</v>
      </c>
      <c r="G46" s="14" t="s">
        <v>79</v>
      </c>
      <c r="H46" s="14">
        <v>118.30095399999993</v>
      </c>
      <c r="I46" t="s">
        <v>79</v>
      </c>
    </row>
    <row r="47" spans="2:9" ht="15">
      <c r="B47" s="14" t="s">
        <v>151</v>
      </c>
      <c r="C47" s="14" t="s">
        <v>79</v>
      </c>
      <c r="E47" t="s">
        <v>79</v>
      </c>
      <c r="F47" s="14" t="s">
        <v>79</v>
      </c>
      <c r="G47" s="14" t="s">
        <v>79</v>
      </c>
      <c r="H47" s="14">
        <v>68.06506800000004</v>
      </c>
      <c r="I47" t="s">
        <v>79</v>
      </c>
    </row>
    <row r="48" spans="2:9" ht="15">
      <c r="B48" s="14" t="s">
        <v>152</v>
      </c>
      <c r="C48" s="14" t="s">
        <v>79</v>
      </c>
      <c r="F48" s="14" t="s">
        <v>79</v>
      </c>
      <c r="G48" s="14" t="s">
        <v>79</v>
      </c>
      <c r="H48" s="14">
        <v>35.354326999999984</v>
      </c>
      <c r="I48" t="s">
        <v>79</v>
      </c>
    </row>
    <row r="49" spans="2:9" ht="15">
      <c r="B49" s="14" t="s">
        <v>148</v>
      </c>
      <c r="C49" s="14" t="s">
        <v>79</v>
      </c>
      <c r="E49" t="s">
        <v>79</v>
      </c>
      <c r="F49" s="14" t="s">
        <v>79</v>
      </c>
      <c r="G49" s="14" t="s">
        <v>79</v>
      </c>
      <c r="H49" s="14">
        <v>200.13835999999966</v>
      </c>
      <c r="I49" t="s">
        <v>79</v>
      </c>
    </row>
    <row r="50" spans="2:9" ht="15">
      <c r="B50" s="14" t="s">
        <v>153</v>
      </c>
      <c r="C50" s="14" t="s">
        <v>79</v>
      </c>
      <c r="E50" t="s">
        <v>79</v>
      </c>
      <c r="F50" s="14" t="s">
        <v>79</v>
      </c>
      <c r="G50" s="14" t="s">
        <v>79</v>
      </c>
      <c r="H50" s="14">
        <v>46.52830800000001</v>
      </c>
      <c r="I50" t="s">
        <v>79</v>
      </c>
    </row>
    <row r="51" spans="2:9" ht="15">
      <c r="B51" s="14" t="s">
        <v>154</v>
      </c>
      <c r="C51" s="14" t="s">
        <v>79</v>
      </c>
      <c r="E51" t="s">
        <v>79</v>
      </c>
      <c r="F51" s="14" t="s">
        <v>79</v>
      </c>
      <c r="G51" s="14" t="s">
        <v>79</v>
      </c>
      <c r="H51" s="14">
        <v>117.32530500000004</v>
      </c>
      <c r="I51" t="s">
        <v>79</v>
      </c>
    </row>
    <row r="52" spans="1:9" ht="15">
      <c r="A52" s="14" t="s">
        <v>175</v>
      </c>
      <c r="B52" s="14" t="s">
        <v>157</v>
      </c>
      <c r="C52" s="14" t="s">
        <v>79</v>
      </c>
      <c r="E52" t="s">
        <v>79</v>
      </c>
      <c r="F52" s="14" t="s">
        <v>79</v>
      </c>
      <c r="G52" s="14" t="s">
        <v>79</v>
      </c>
      <c r="H52" s="14">
        <v>5.370137</v>
      </c>
      <c r="I52" t="s">
        <v>79</v>
      </c>
    </row>
    <row r="53" spans="2:9" ht="15">
      <c r="B53" s="14" t="s">
        <v>158</v>
      </c>
      <c r="C53" s="14" t="s">
        <v>79</v>
      </c>
      <c r="E53" t="s">
        <v>79</v>
      </c>
      <c r="F53" s="14" t="s">
        <v>79</v>
      </c>
      <c r="G53" s="14" t="s">
        <v>79</v>
      </c>
      <c r="H53" s="14">
        <v>2118.277891999994</v>
      </c>
      <c r="I53" t="s">
        <v>79</v>
      </c>
    </row>
    <row r="54" spans="1:9" ht="15">
      <c r="A54" s="14" t="s">
        <v>108</v>
      </c>
      <c r="B54" s="14" t="s">
        <v>157</v>
      </c>
      <c r="C54" s="14" t="s">
        <v>79</v>
      </c>
      <c r="E54" t="s">
        <v>79</v>
      </c>
      <c r="F54" s="14" t="s">
        <v>79</v>
      </c>
      <c r="G54" s="14" t="s">
        <v>79</v>
      </c>
      <c r="H54" s="14">
        <v>618.6890110000005</v>
      </c>
      <c r="I54" t="s">
        <v>79</v>
      </c>
    </row>
    <row r="55" spans="2:9" ht="15">
      <c r="B55" s="14" t="s">
        <v>158</v>
      </c>
      <c r="C55" s="14" t="s">
        <v>79</v>
      </c>
      <c r="E55" t="s">
        <v>79</v>
      </c>
      <c r="F55" s="14" t="s">
        <v>79</v>
      </c>
      <c r="G55" s="14" t="s">
        <v>79</v>
      </c>
      <c r="H55" s="14">
        <v>1031.9399479999997</v>
      </c>
      <c r="I55" t="s">
        <v>79</v>
      </c>
    </row>
    <row r="56" spans="1:9" ht="15">
      <c r="A56" s="14" t="s">
        <v>176</v>
      </c>
      <c r="B56" s="14" t="s">
        <v>157</v>
      </c>
      <c r="C56" s="14" t="s">
        <v>79</v>
      </c>
      <c r="E56" t="s">
        <v>79</v>
      </c>
      <c r="F56" s="14" t="s">
        <v>79</v>
      </c>
      <c r="G56" s="14" t="s">
        <v>79</v>
      </c>
      <c r="H56" s="14">
        <v>1445.0651659999974</v>
      </c>
      <c r="I56" t="s">
        <v>79</v>
      </c>
    </row>
    <row r="57" spans="2:9" ht="15">
      <c r="B57" s="14" t="s">
        <v>158</v>
      </c>
      <c r="C57" s="14" t="s">
        <v>79</v>
      </c>
      <c r="E57" t="s">
        <v>79</v>
      </c>
      <c r="F57" s="14" t="s">
        <v>79</v>
      </c>
      <c r="G57" s="14" t="s">
        <v>79</v>
      </c>
      <c r="H57" s="14">
        <v>648.7460770000008</v>
      </c>
      <c r="I57" t="s">
        <v>79</v>
      </c>
    </row>
    <row r="58" spans="1:9" ht="15">
      <c r="A58" s="14" t="s">
        <v>177</v>
      </c>
      <c r="B58" s="14" t="s">
        <v>159</v>
      </c>
      <c r="C58" s="14" t="s">
        <v>79</v>
      </c>
      <c r="E58" t="s">
        <v>79</v>
      </c>
      <c r="F58" s="14" t="s">
        <v>79</v>
      </c>
      <c r="G58" s="14" t="s">
        <v>79</v>
      </c>
      <c r="H58" s="14">
        <v>2123.6480289999936</v>
      </c>
      <c r="I58" t="s">
        <v>79</v>
      </c>
    </row>
    <row r="59" spans="1:9" ht="15">
      <c r="A59" s="14" t="s">
        <v>111</v>
      </c>
      <c r="B59" s="14" t="s">
        <v>157</v>
      </c>
      <c r="C59" s="14" t="s">
        <v>79</v>
      </c>
      <c r="E59" t="s">
        <v>79</v>
      </c>
      <c r="F59" s="14" t="s">
        <v>79</v>
      </c>
      <c r="G59" s="14" t="s">
        <v>79</v>
      </c>
      <c r="H59" s="14">
        <v>1994.789422000001</v>
      </c>
      <c r="I59" t="s">
        <v>79</v>
      </c>
    </row>
    <row r="60" spans="2:9" ht="15">
      <c r="B60" s="14" t="s">
        <v>158</v>
      </c>
      <c r="C60" s="14" t="s">
        <v>79</v>
      </c>
      <c r="E60" t="s">
        <v>79</v>
      </c>
      <c r="F60" s="14" t="s">
        <v>79</v>
      </c>
      <c r="G60" s="14" t="s">
        <v>79</v>
      </c>
      <c r="H60" s="14">
        <v>128.858607</v>
      </c>
      <c r="I60" t="s">
        <v>79</v>
      </c>
    </row>
    <row r="61" spans="1:9" ht="15">
      <c r="A61" s="14" t="s">
        <v>267</v>
      </c>
      <c r="B61" s="14" t="s">
        <v>157</v>
      </c>
      <c r="C61" s="14" t="s">
        <v>79</v>
      </c>
      <c r="E61" t="s">
        <v>79</v>
      </c>
      <c r="F61" s="14" t="s">
        <v>79</v>
      </c>
      <c r="G61" s="14" t="s">
        <v>79</v>
      </c>
      <c r="H61" s="14">
        <v>2081.2203360000003</v>
      </c>
      <c r="I61" t="s">
        <v>79</v>
      </c>
    </row>
    <row r="62" spans="2:9" ht="15">
      <c r="B62" s="14" t="s">
        <v>158</v>
      </c>
      <c r="C62" s="14" t="s">
        <v>79</v>
      </c>
      <c r="E62" t="s">
        <v>79</v>
      </c>
      <c r="F62" s="14" t="s">
        <v>79</v>
      </c>
      <c r="G62" s="14" t="s">
        <v>79</v>
      </c>
      <c r="H62" s="14">
        <v>39.50601</v>
      </c>
      <c r="I62" t="s">
        <v>79</v>
      </c>
    </row>
    <row r="63" spans="1:9" ht="15">
      <c r="A63" s="14" t="s">
        <v>113</v>
      </c>
      <c r="B63" s="14" t="s">
        <v>157</v>
      </c>
      <c r="C63" s="14" t="s">
        <v>79</v>
      </c>
      <c r="E63" t="s">
        <v>79</v>
      </c>
      <c r="F63" s="14" t="s">
        <v>79</v>
      </c>
      <c r="G63" s="14" t="s">
        <v>79</v>
      </c>
      <c r="H63" s="14">
        <v>2061.6030990000004</v>
      </c>
      <c r="I63" t="s">
        <v>79</v>
      </c>
    </row>
    <row r="64" spans="2:9" ht="15">
      <c r="B64" s="14" t="s">
        <v>158</v>
      </c>
      <c r="C64" s="14" t="s">
        <v>79</v>
      </c>
      <c r="E64" t="s">
        <v>79</v>
      </c>
      <c r="F64" s="14" t="s">
        <v>79</v>
      </c>
      <c r="G64" s="14" t="s">
        <v>79</v>
      </c>
      <c r="H64" s="14">
        <v>61.630535</v>
      </c>
      <c r="I64" t="s">
        <v>79</v>
      </c>
    </row>
    <row r="65" spans="1:9" ht="15">
      <c r="A65" s="14" t="s">
        <v>114</v>
      </c>
      <c r="B65" s="14" t="s">
        <v>157</v>
      </c>
      <c r="C65" s="14" t="s">
        <v>79</v>
      </c>
      <c r="E65" t="s">
        <v>79</v>
      </c>
      <c r="F65" s="14" t="s">
        <v>79</v>
      </c>
      <c r="G65" s="14" t="s">
        <v>79</v>
      </c>
      <c r="H65" s="14">
        <v>2021.9242750000005</v>
      </c>
      <c r="I65" t="s">
        <v>79</v>
      </c>
    </row>
    <row r="66" spans="2:9" ht="15">
      <c r="B66" s="14" t="s">
        <v>158</v>
      </c>
      <c r="C66" s="14" t="s">
        <v>79</v>
      </c>
      <c r="E66" t="s">
        <v>79</v>
      </c>
      <c r="F66" s="14" t="s">
        <v>79</v>
      </c>
      <c r="G66" s="14" t="s">
        <v>79</v>
      </c>
      <c r="H66" s="14">
        <v>101.723754</v>
      </c>
      <c r="I66" t="s">
        <v>79</v>
      </c>
    </row>
    <row r="67" spans="1:9" ht="15">
      <c r="A67" s="14" t="s">
        <v>0</v>
      </c>
      <c r="B67" s="14" t="s">
        <v>117</v>
      </c>
      <c r="C67" s="14" t="s">
        <v>79</v>
      </c>
      <c r="E67" t="s">
        <v>79</v>
      </c>
      <c r="F67" s="14" t="s">
        <v>79</v>
      </c>
      <c r="G67" s="14" t="s">
        <v>79</v>
      </c>
      <c r="H67" s="14">
        <v>467.8053289999995</v>
      </c>
      <c r="I67" t="s">
        <v>79</v>
      </c>
    </row>
    <row r="68" spans="2:9" ht="15">
      <c r="B68" s="14" t="s">
        <v>118</v>
      </c>
      <c r="C68" s="14" t="s">
        <v>79</v>
      </c>
      <c r="E68" t="s">
        <v>79</v>
      </c>
      <c r="F68" s="14" t="s">
        <v>79</v>
      </c>
      <c r="G68" s="14" t="s">
        <v>79</v>
      </c>
      <c r="H68" s="14">
        <v>311.46348699999965</v>
      </c>
      <c r="I68" t="s">
        <v>79</v>
      </c>
    </row>
    <row r="69" spans="2:9" ht="15">
      <c r="B69" s="14" t="s">
        <v>119</v>
      </c>
      <c r="C69" s="14" t="s">
        <v>79</v>
      </c>
      <c r="E69" t="s">
        <v>79</v>
      </c>
      <c r="F69" s="14" t="s">
        <v>79</v>
      </c>
      <c r="G69" s="14" t="s">
        <v>79</v>
      </c>
      <c r="H69" s="14">
        <v>381.03301899999923</v>
      </c>
      <c r="I69" t="s">
        <v>79</v>
      </c>
    </row>
    <row r="70" spans="2:9" ht="15">
      <c r="B70" s="14" t="s">
        <v>120</v>
      </c>
      <c r="C70" s="14" t="s">
        <v>79</v>
      </c>
      <c r="E70" t="s">
        <v>79</v>
      </c>
      <c r="F70" s="14" t="s">
        <v>79</v>
      </c>
      <c r="G70" s="14" t="s">
        <v>79</v>
      </c>
      <c r="H70" s="14">
        <v>443.7941880000003</v>
      </c>
      <c r="I70" t="s">
        <v>79</v>
      </c>
    </row>
    <row r="71" spans="2:9" ht="15">
      <c r="B71" s="14" t="s">
        <v>121</v>
      </c>
      <c r="C71" s="14" t="s">
        <v>79</v>
      </c>
      <c r="E71" t="s">
        <v>79</v>
      </c>
      <c r="F71" s="14" t="s">
        <v>79</v>
      </c>
      <c r="G71" s="14" t="s">
        <v>79</v>
      </c>
      <c r="H71" s="14">
        <v>215.45389400000008</v>
      </c>
      <c r="I71" t="s">
        <v>79</v>
      </c>
    </row>
    <row r="72" spans="2:9" ht="15">
      <c r="B72" s="14" t="s">
        <v>122</v>
      </c>
      <c r="C72" s="14" t="s">
        <v>79</v>
      </c>
      <c r="E72" t="s">
        <v>79</v>
      </c>
      <c r="F72" s="14" t="s">
        <v>79</v>
      </c>
      <c r="G72" s="14" t="s">
        <v>79</v>
      </c>
      <c r="H72" s="14">
        <v>61.589740000000035</v>
      </c>
      <c r="I72" t="s">
        <v>79</v>
      </c>
    </row>
    <row r="73" spans="2:9" ht="15">
      <c r="B73" s="14" t="s">
        <v>123</v>
      </c>
      <c r="C73" s="14" t="s">
        <v>79</v>
      </c>
      <c r="E73" t="s">
        <v>79</v>
      </c>
      <c r="F73" s="14" t="s">
        <v>79</v>
      </c>
      <c r="G73" s="14" t="s">
        <v>79</v>
      </c>
      <c r="H73" s="14">
        <v>53.23767699999999</v>
      </c>
      <c r="I73" t="s">
        <v>79</v>
      </c>
    </row>
    <row r="74" spans="2:9" ht="15">
      <c r="B74" s="14" t="s">
        <v>124</v>
      </c>
      <c r="C74" s="14" t="s">
        <v>79</v>
      </c>
      <c r="E74" t="s">
        <v>79</v>
      </c>
      <c r="F74" s="14" t="s">
        <v>79</v>
      </c>
      <c r="G74" s="14" t="s">
        <v>79</v>
      </c>
      <c r="H74" s="14">
        <v>0.386994</v>
      </c>
      <c r="I74" t="s">
        <v>79</v>
      </c>
    </row>
    <row r="75" spans="2:9" ht="15">
      <c r="B75" s="14" t="s">
        <v>125</v>
      </c>
      <c r="C75" s="14" t="s">
        <v>79</v>
      </c>
      <c r="E75" t="s">
        <v>79</v>
      </c>
      <c r="F75" s="14" t="s">
        <v>79</v>
      </c>
      <c r="G75" s="14" t="s">
        <v>79</v>
      </c>
      <c r="H75" s="14">
        <v>188.883701</v>
      </c>
      <c r="I75" t="s">
        <v>79</v>
      </c>
    </row>
    <row r="76" spans="1:9" ht="15">
      <c r="A76" s="14" t="s">
        <v>91</v>
      </c>
      <c r="B76" s="14" t="s">
        <v>126</v>
      </c>
      <c r="C76" s="14" t="s">
        <v>79</v>
      </c>
      <c r="E76" t="s">
        <v>79</v>
      </c>
      <c r="F76" s="14" t="s">
        <v>79</v>
      </c>
      <c r="G76" s="14" t="s">
        <v>79</v>
      </c>
      <c r="H76" s="14">
        <v>447.60687400000006</v>
      </c>
      <c r="I76" t="s">
        <v>79</v>
      </c>
    </row>
    <row r="77" spans="2:9" ht="15">
      <c r="B77" s="14" t="s">
        <v>4</v>
      </c>
      <c r="C77" s="14" t="s">
        <v>79</v>
      </c>
      <c r="E77" t="s">
        <v>79</v>
      </c>
      <c r="F77" s="14" t="s">
        <v>79</v>
      </c>
      <c r="G77" s="14" t="s">
        <v>79</v>
      </c>
      <c r="H77" s="14">
        <v>1676.0411549999988</v>
      </c>
      <c r="I77" t="s">
        <v>79</v>
      </c>
    </row>
    <row r="78" spans="1:9" s="59" customFormat="1" ht="15">
      <c r="A78" s="59" t="s">
        <v>7</v>
      </c>
      <c r="C78" s="59" t="s">
        <v>79</v>
      </c>
      <c r="E78" s="51" t="s">
        <v>79</v>
      </c>
      <c r="F78" s="59" t="s">
        <v>79</v>
      </c>
      <c r="G78" s="59" t="s">
        <v>79</v>
      </c>
      <c r="H78" s="59">
        <v>2123.6480289999936</v>
      </c>
      <c r="I78" s="51" t="s">
        <v>79</v>
      </c>
    </row>
    <row r="79" ht="15">
      <c r="E79" s="51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E22" sqref="E22"/>
    </sheetView>
  </sheetViews>
  <sheetFormatPr defaultColWidth="9.140625" defaultRowHeight="15"/>
  <cols>
    <col min="1" max="1" width="49.7109375" style="23" customWidth="1"/>
    <col min="2" max="2" width="16.00390625" style="23" customWidth="1"/>
    <col min="3" max="3" width="9.7109375" style="23" bestFit="1" customWidth="1"/>
    <col min="4" max="6" width="9.140625" style="23" customWidth="1"/>
    <col min="7" max="7" width="13.28125" style="23" customWidth="1"/>
    <col min="8" max="16384" width="9.140625" style="23" customWidth="1"/>
  </cols>
  <sheetData>
    <row r="1" spans="1:11" s="33" customFormat="1" ht="16.5" thickBot="1">
      <c r="A1" s="82" t="s">
        <v>346</v>
      </c>
      <c r="B1" s="83"/>
      <c r="C1" s="83"/>
      <c r="D1" s="83"/>
      <c r="E1" s="83"/>
      <c r="F1" s="83"/>
      <c r="G1" s="84"/>
      <c r="H1" s="84"/>
      <c r="I1" s="84"/>
      <c r="J1" s="83"/>
      <c r="K1" s="85"/>
    </row>
    <row r="2" spans="1:11" ht="26.25" thickBot="1">
      <c r="A2" s="86" t="s">
        <v>347</v>
      </c>
      <c r="B2" s="87" t="s">
        <v>348</v>
      </c>
      <c r="C2" s="88"/>
      <c r="D2" s="88"/>
      <c r="E2" s="88"/>
      <c r="F2" s="89"/>
      <c r="G2" s="87" t="s">
        <v>349</v>
      </c>
      <c r="H2" s="88"/>
      <c r="I2" s="88"/>
      <c r="J2" s="88"/>
      <c r="K2" s="89"/>
    </row>
    <row r="3" spans="1:11" ht="38.25">
      <c r="A3" s="90"/>
      <c r="B3" s="91" t="s">
        <v>350</v>
      </c>
      <c r="C3" s="92" t="s">
        <v>351</v>
      </c>
      <c r="D3" s="91" t="s">
        <v>352</v>
      </c>
      <c r="E3" s="92" t="s">
        <v>351</v>
      </c>
      <c r="F3" s="91" t="s">
        <v>352</v>
      </c>
      <c r="G3" s="92" t="s">
        <v>353</v>
      </c>
      <c r="H3" s="92" t="s">
        <v>354</v>
      </c>
      <c r="I3" s="91" t="s">
        <v>355</v>
      </c>
      <c r="J3" s="92" t="s">
        <v>356</v>
      </c>
      <c r="K3" s="92" t="s">
        <v>357</v>
      </c>
    </row>
    <row r="4" spans="1:11" ht="36" customHeight="1">
      <c r="A4" s="90"/>
      <c r="B4" s="93"/>
      <c r="C4" s="92" t="s">
        <v>358</v>
      </c>
      <c r="D4" s="93"/>
      <c r="E4" s="92" t="s">
        <v>358</v>
      </c>
      <c r="F4" s="93"/>
      <c r="G4" s="92" t="s">
        <v>359</v>
      </c>
      <c r="H4" s="92" t="s">
        <v>360</v>
      </c>
      <c r="I4" s="93"/>
      <c r="J4" s="92" t="s">
        <v>361</v>
      </c>
      <c r="K4" s="92" t="s">
        <v>360</v>
      </c>
    </row>
    <row r="5" spans="1:11" ht="15.75" hidden="1" thickBot="1">
      <c r="A5" s="90"/>
      <c r="B5" s="94"/>
      <c r="C5" s="95"/>
      <c r="D5" s="94"/>
      <c r="E5" s="95"/>
      <c r="F5" s="94"/>
      <c r="G5" s="95"/>
      <c r="H5" s="95"/>
      <c r="I5" s="94"/>
      <c r="J5" s="96" t="s">
        <v>360</v>
      </c>
      <c r="K5" s="95"/>
    </row>
    <row r="6" spans="1:11" ht="15.75" thickBot="1">
      <c r="A6" s="90"/>
      <c r="B6" s="96" t="s">
        <v>362</v>
      </c>
      <c r="C6" s="96" t="s">
        <v>363</v>
      </c>
      <c r="D6" s="96" t="s">
        <v>364</v>
      </c>
      <c r="E6" s="96" t="s">
        <v>365</v>
      </c>
      <c r="F6" s="96" t="s">
        <v>366</v>
      </c>
      <c r="G6" s="96" t="s">
        <v>367</v>
      </c>
      <c r="H6" s="96" t="s">
        <v>368</v>
      </c>
      <c r="I6" s="96" t="s">
        <v>369</v>
      </c>
      <c r="J6" s="96" t="s">
        <v>370</v>
      </c>
      <c r="K6" s="96" t="s">
        <v>371</v>
      </c>
    </row>
    <row r="7" spans="1:11" ht="27.75" customHeight="1" thickBot="1">
      <c r="A7" s="97"/>
      <c r="B7" s="87" t="s">
        <v>372</v>
      </c>
      <c r="C7" s="88"/>
      <c r="D7" s="89"/>
      <c r="E7" s="87" t="s">
        <v>373</v>
      </c>
      <c r="F7" s="89"/>
      <c r="G7" s="87" t="s">
        <v>374</v>
      </c>
      <c r="H7" s="89"/>
      <c r="I7" s="87" t="s">
        <v>375</v>
      </c>
      <c r="J7" s="88"/>
      <c r="K7" s="89"/>
    </row>
    <row r="8" spans="1:11" ht="15.75" thickBot="1">
      <c r="A8" s="98" t="s">
        <v>376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ht="26.25" thickBot="1">
      <c r="A9" s="101" t="s">
        <v>377</v>
      </c>
      <c r="B9" s="102">
        <v>2909</v>
      </c>
      <c r="C9" s="102">
        <v>1689</v>
      </c>
      <c r="D9" s="102">
        <v>1852</v>
      </c>
      <c r="E9" s="102">
        <v>3623</v>
      </c>
      <c r="F9" s="102">
        <v>3735</v>
      </c>
      <c r="G9" s="102">
        <v>6382</v>
      </c>
      <c r="H9" s="102">
        <v>6645</v>
      </c>
      <c r="I9" s="102">
        <v>11263</v>
      </c>
      <c r="J9" s="102">
        <v>20121.726892000126</v>
      </c>
      <c r="K9" s="102">
        <v>20491.662675000625</v>
      </c>
    </row>
    <row r="10" spans="1:11" ht="15.75" thickBot="1">
      <c r="A10" s="98" t="s">
        <v>378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</row>
    <row r="11" spans="1:11" ht="26.25" thickBot="1">
      <c r="A11" s="101" t="s">
        <v>379</v>
      </c>
      <c r="B11" s="102">
        <v>5103</v>
      </c>
      <c r="C11" s="102">
        <v>1827</v>
      </c>
      <c r="D11" s="102">
        <v>2125</v>
      </c>
      <c r="E11" s="102">
        <v>2504</v>
      </c>
      <c r="F11" s="102">
        <v>2243</v>
      </c>
      <c r="G11" s="102">
        <v>11137</v>
      </c>
      <c r="H11" s="102">
        <v>11700</v>
      </c>
      <c r="I11" s="102">
        <v>11263</v>
      </c>
      <c r="J11" s="102">
        <v>20121.726892000126</v>
      </c>
      <c r="K11" s="102">
        <v>20491.662675000625</v>
      </c>
    </row>
    <row r="12" spans="1:11" ht="26.25" thickBot="1">
      <c r="A12" s="101" t="s">
        <v>380</v>
      </c>
      <c r="B12" s="102" t="s">
        <v>381</v>
      </c>
      <c r="C12" s="102" t="s">
        <v>381</v>
      </c>
      <c r="D12" s="102" t="s">
        <v>381</v>
      </c>
      <c r="E12" s="102" t="s">
        <v>381</v>
      </c>
      <c r="F12" s="102" t="s">
        <v>381</v>
      </c>
      <c r="G12" s="102" t="s">
        <v>381</v>
      </c>
      <c r="H12" s="102" t="s">
        <v>381</v>
      </c>
      <c r="I12" s="102">
        <v>11263</v>
      </c>
      <c r="J12" s="102">
        <v>20121.726892000126</v>
      </c>
      <c r="K12" s="102">
        <v>20491.662675000625</v>
      </c>
    </row>
    <row r="13" spans="1:11" ht="26.25" thickBot="1">
      <c r="A13" s="101" t="s">
        <v>382</v>
      </c>
      <c r="B13" s="102" t="s">
        <v>381</v>
      </c>
      <c r="C13" s="102" t="s">
        <v>381</v>
      </c>
      <c r="D13" s="102" t="s">
        <v>381</v>
      </c>
      <c r="E13" s="102" t="s">
        <v>381</v>
      </c>
      <c r="F13" s="102" t="s">
        <v>381</v>
      </c>
      <c r="G13" s="102" t="s">
        <v>381</v>
      </c>
      <c r="H13" s="102" t="s">
        <v>381</v>
      </c>
      <c r="I13" s="102">
        <v>11263</v>
      </c>
      <c r="J13" s="102">
        <v>20121.726892000126</v>
      </c>
      <c r="K13" s="102">
        <v>20491.662675000625</v>
      </c>
    </row>
    <row r="14" spans="1:11" ht="15.75" thickBot="1">
      <c r="A14" s="98" t="s">
        <v>383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15.75" thickBot="1">
      <c r="A15" s="101" t="s">
        <v>384</v>
      </c>
      <c r="B15" s="102" t="s">
        <v>381</v>
      </c>
      <c r="C15" s="102" t="s">
        <v>381</v>
      </c>
      <c r="D15" s="102" t="s">
        <v>381</v>
      </c>
      <c r="E15" s="102" t="s">
        <v>381</v>
      </c>
      <c r="F15" s="102" t="s">
        <v>381</v>
      </c>
      <c r="G15" s="102" t="s">
        <v>381</v>
      </c>
      <c r="H15" s="102" t="s">
        <v>381</v>
      </c>
      <c r="I15" s="102">
        <v>11263</v>
      </c>
      <c r="J15" s="102">
        <v>20121.726892000126</v>
      </c>
      <c r="K15" s="102">
        <v>20491.662675000625</v>
      </c>
    </row>
    <row r="16" spans="1:11" ht="26.25" thickBot="1">
      <c r="A16" s="101" t="s">
        <v>385</v>
      </c>
      <c r="B16" s="102" t="s">
        <v>381</v>
      </c>
      <c r="C16" s="102" t="s">
        <v>381</v>
      </c>
      <c r="D16" s="102" t="s">
        <v>381</v>
      </c>
      <c r="E16" s="102" t="s">
        <v>381</v>
      </c>
      <c r="F16" s="102" t="s">
        <v>381</v>
      </c>
      <c r="G16" s="102" t="s">
        <v>381</v>
      </c>
      <c r="H16" s="102" t="s">
        <v>381</v>
      </c>
      <c r="I16" s="102">
        <v>11263</v>
      </c>
      <c r="J16" s="102">
        <v>20121.726892000126</v>
      </c>
      <c r="K16" s="102">
        <v>20491.662675000625</v>
      </c>
    </row>
    <row r="17" spans="1:11" ht="15.75" thickBot="1">
      <c r="A17" s="101" t="s">
        <v>386</v>
      </c>
      <c r="B17" s="102">
        <v>1786</v>
      </c>
      <c r="C17" s="102">
        <v>897</v>
      </c>
      <c r="D17" s="102">
        <v>1049</v>
      </c>
      <c r="E17" s="102">
        <v>425</v>
      </c>
      <c r="F17" s="102">
        <v>389</v>
      </c>
      <c r="G17" s="102">
        <v>3978</v>
      </c>
      <c r="H17" s="102">
        <v>3926</v>
      </c>
      <c r="I17" s="102">
        <v>11263</v>
      </c>
      <c r="J17" s="102">
        <v>20121.726892000126</v>
      </c>
      <c r="K17" s="102">
        <v>20491.662675000625</v>
      </c>
    </row>
    <row r="18" spans="1:11" ht="26.25" thickBot="1">
      <c r="A18" s="101" t="s">
        <v>387</v>
      </c>
      <c r="B18" s="102">
        <v>3315</v>
      </c>
      <c r="C18" s="102">
        <v>3344</v>
      </c>
      <c r="D18" s="102">
        <v>1025</v>
      </c>
      <c r="E18" s="102">
        <v>2343</v>
      </c>
      <c r="F18" s="102">
        <v>481</v>
      </c>
      <c r="G18" s="102">
        <v>6256</v>
      </c>
      <c r="H18" s="102">
        <v>5805</v>
      </c>
      <c r="I18" s="102">
        <v>11263</v>
      </c>
      <c r="J18" s="102">
        <v>20121.726892000126</v>
      </c>
      <c r="K18" s="102">
        <v>20491.662675000625</v>
      </c>
    </row>
    <row r="19" spans="1:11" ht="26.25" thickBot="1">
      <c r="A19" s="101" t="s">
        <v>388</v>
      </c>
      <c r="B19" s="102">
        <v>7061</v>
      </c>
      <c r="C19" s="102">
        <v>11128</v>
      </c>
      <c r="D19" s="102">
        <v>10929</v>
      </c>
      <c r="E19" s="102">
        <v>8994</v>
      </c>
      <c r="F19" s="102">
        <v>9563</v>
      </c>
      <c r="G19" s="102">
        <v>11128</v>
      </c>
      <c r="H19" s="102">
        <v>10929</v>
      </c>
      <c r="I19" s="102">
        <v>11263</v>
      </c>
      <c r="J19" s="102">
        <v>20121.726892000126</v>
      </c>
      <c r="K19" s="102">
        <v>20491.662675000625</v>
      </c>
    </row>
    <row r="20" spans="1:11" ht="26.25" thickBot="1">
      <c r="A20" s="101" t="s">
        <v>389</v>
      </c>
      <c r="B20" s="102">
        <v>9643</v>
      </c>
      <c r="C20" s="102">
        <v>16270</v>
      </c>
      <c r="D20" s="102">
        <v>16389</v>
      </c>
      <c r="E20" s="102">
        <v>3851</v>
      </c>
      <c r="F20" s="102">
        <v>4103</v>
      </c>
      <c r="G20" s="102">
        <v>16270</v>
      </c>
      <c r="H20" s="102">
        <v>16389</v>
      </c>
      <c r="I20" s="102">
        <v>11263</v>
      </c>
      <c r="J20" s="102">
        <v>20121.726892000126</v>
      </c>
      <c r="K20" s="102">
        <v>20491.662675000625</v>
      </c>
    </row>
    <row r="21" spans="2:11" ht="15">
      <c r="B21" s="67"/>
      <c r="C21" s="67"/>
      <c r="D21" s="67"/>
      <c r="E21" s="67"/>
      <c r="F21" s="67"/>
      <c r="G21" s="67"/>
      <c r="H21" s="67"/>
      <c r="I21" s="105"/>
      <c r="J21" s="34"/>
      <c r="K21" s="34"/>
    </row>
    <row r="22" spans="1:11" ht="15">
      <c r="A22" s="67"/>
      <c r="I22" s="34"/>
      <c r="J22" s="34"/>
      <c r="K22" s="34"/>
    </row>
    <row r="23" ht="15">
      <c r="A23" s="67" t="s">
        <v>390</v>
      </c>
    </row>
    <row r="24" ht="15">
      <c r="A2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zoomScale="90" zoomScaleNormal="90" zoomScalePageLayoutView="0" workbookViewId="0" topLeftCell="A42">
      <selection activeCell="A69" sqref="A69:IV69"/>
    </sheetView>
  </sheetViews>
  <sheetFormatPr defaultColWidth="9.140625" defaultRowHeight="15"/>
  <cols>
    <col min="1" max="1" width="34.7109375" style="22" customWidth="1"/>
    <col min="2" max="2" width="23.00390625" style="22" customWidth="1"/>
    <col min="3" max="16384" width="9.140625" style="22" customWidth="1"/>
  </cols>
  <sheetData>
    <row r="1" s="32" customFormat="1" ht="15.75">
      <c r="A1" s="31" t="s">
        <v>202</v>
      </c>
    </row>
    <row r="2" spans="1:19" ht="15">
      <c r="A2" s="46" t="s">
        <v>94</v>
      </c>
      <c r="B2" s="46" t="s">
        <v>94</v>
      </c>
      <c r="C2" s="106" t="s">
        <v>203</v>
      </c>
      <c r="D2" s="106"/>
      <c r="E2" s="106"/>
      <c r="F2" s="106"/>
      <c r="G2" s="106"/>
      <c r="H2" s="106"/>
      <c r="I2" s="106"/>
      <c r="J2" s="106"/>
      <c r="K2" t="s">
        <v>7</v>
      </c>
      <c r="L2" s="47" t="s">
        <v>217</v>
      </c>
      <c r="M2" s="47" t="s">
        <v>217</v>
      </c>
      <c r="N2" s="47" t="s">
        <v>217</v>
      </c>
      <c r="O2" s="47" t="s">
        <v>217</v>
      </c>
      <c r="P2" s="47" t="s">
        <v>217</v>
      </c>
      <c r="Q2" s="47" t="s">
        <v>217</v>
      </c>
      <c r="R2" s="47" t="s">
        <v>217</v>
      </c>
      <c r="S2" s="47" t="s">
        <v>217</v>
      </c>
    </row>
    <row r="3" spans="1:19" ht="15">
      <c r="A3" s="46"/>
      <c r="B3" s="46"/>
      <c r="C3" s="48" t="s">
        <v>204</v>
      </c>
      <c r="D3" s="48" t="s">
        <v>205</v>
      </c>
      <c r="E3" s="48" t="s">
        <v>206</v>
      </c>
      <c r="F3" s="48" t="s">
        <v>207</v>
      </c>
      <c r="G3" s="48" t="s">
        <v>208</v>
      </c>
      <c r="H3" s="48" t="s">
        <v>209</v>
      </c>
      <c r="I3" s="48" t="s">
        <v>210</v>
      </c>
      <c r="J3" s="48" t="s">
        <v>211</v>
      </c>
      <c r="K3" s="49"/>
      <c r="L3" s="48" t="s">
        <v>204</v>
      </c>
      <c r="M3" s="48" t="s">
        <v>205</v>
      </c>
      <c r="N3" s="48" t="s">
        <v>206</v>
      </c>
      <c r="O3" s="48" t="s">
        <v>207</v>
      </c>
      <c r="P3" s="48" t="s">
        <v>208</v>
      </c>
      <c r="Q3" s="48" t="s">
        <v>209</v>
      </c>
      <c r="R3" s="48" t="s">
        <v>210</v>
      </c>
      <c r="S3" s="48" t="s">
        <v>211</v>
      </c>
    </row>
    <row r="4" spans="1:19" ht="15">
      <c r="A4" s="22" t="s">
        <v>103</v>
      </c>
      <c r="B4" s="22" t="s">
        <v>169</v>
      </c>
      <c r="C4" s="22">
        <v>27.334722999999986</v>
      </c>
      <c r="D4" s="22">
        <v>12.937562999999999</v>
      </c>
      <c r="E4" s="22">
        <v>51.01912699999999</v>
      </c>
      <c r="F4" s="22">
        <v>61.20593900000003</v>
      </c>
      <c r="G4" s="22">
        <v>152.88681499999996</v>
      </c>
      <c r="H4" s="22">
        <v>332.664781</v>
      </c>
      <c r="I4" s="22">
        <v>255.68271499999994</v>
      </c>
      <c r="J4" s="22">
        <v>568.5269670000012</v>
      </c>
      <c r="K4" s="50">
        <f aca="true" t="shared" si="0" ref="K4:K67">SUM(C4:J4)</f>
        <v>1462.258630000001</v>
      </c>
      <c r="L4" s="22">
        <f>(C4/SUM($C$4:$C$7))*100</f>
        <v>0.6683953432297642</v>
      </c>
      <c r="M4" s="22">
        <f>(D4/SUM($D$4:$D$7))*100</f>
        <v>0.4724311843491191</v>
      </c>
      <c r="N4" s="22">
        <f>(E4/SUM($E$4:$E$7))*100</f>
        <v>0.8467291524262196</v>
      </c>
      <c r="O4" s="22">
        <f>(F4/SUM($F$4:$F$7))*100</f>
        <v>1.202703993630557</v>
      </c>
      <c r="P4" s="22">
        <f>(G4/SUM($G$4:$G$7))*100</f>
        <v>7.015887975184469</v>
      </c>
      <c r="Q4" s="22">
        <f>(H4/SUM($H$4:$H$7))*100</f>
        <v>7.926544591313794</v>
      </c>
      <c r="R4" s="22">
        <f>(I4/SUM($I$4:$I$7))*100</f>
        <v>2.6886278245649904</v>
      </c>
      <c r="S4" s="22">
        <f>(J4/SUM($J$4:$J$7))*100</f>
        <v>15.369718282915365</v>
      </c>
    </row>
    <row r="5" spans="2:19" ht="15">
      <c r="B5" s="22" t="s">
        <v>130</v>
      </c>
      <c r="C5" s="22">
        <v>878.0277749999989</v>
      </c>
      <c r="D5" s="22">
        <v>424.88657400000073</v>
      </c>
      <c r="E5" s="22">
        <v>613.1414499999997</v>
      </c>
      <c r="F5" s="22">
        <v>435.5154020000005</v>
      </c>
      <c r="G5" s="22">
        <v>355.794532</v>
      </c>
      <c r="H5" s="22">
        <v>1402.0650139999946</v>
      </c>
      <c r="I5" s="22">
        <v>1438.6137149999993</v>
      </c>
      <c r="J5" s="22">
        <v>866.4622049999977</v>
      </c>
      <c r="K5" s="50">
        <f t="shared" si="0"/>
        <v>6414.5066669999915</v>
      </c>
      <c r="L5" s="22">
        <f aca="true" t="shared" si="1" ref="L5:L68">(C5/SUM($C$4:$C$7))*100</f>
        <v>21.469750252687426</v>
      </c>
      <c r="M5" s="22">
        <f aca="true" t="shared" si="2" ref="M5:M68">(D5/SUM($D$4:$D$7))*100</f>
        <v>15.515261055645487</v>
      </c>
      <c r="N5" s="22">
        <f aca="true" t="shared" si="3" ref="N5:N68">(E5/SUM($E$4:$E$7))*100</f>
        <v>10.175884434006157</v>
      </c>
      <c r="O5" s="22">
        <f aca="true" t="shared" si="4" ref="O5:O68">(F5/SUM($F$4:$F$7))*100</f>
        <v>8.557929538063583</v>
      </c>
      <c r="P5" s="22">
        <f aca="true" t="shared" si="5" ref="P5:P68">(G5/SUM($G$4:$G$7))*100</f>
        <v>16.32720636305483</v>
      </c>
      <c r="Q5" s="22">
        <f aca="true" t="shared" si="6" ref="Q5:Q68">(H5/SUM($H$4:$H$7))*100</f>
        <v>33.40759674043149</v>
      </c>
      <c r="R5" s="22">
        <f aca="true" t="shared" si="7" ref="R5:R68">(I5/SUM($I$4:$I$7))*100</f>
        <v>15.127721335991787</v>
      </c>
      <c r="S5" s="22">
        <f aca="true" t="shared" si="8" ref="S5:S68">(J5/SUM($J$4:$J$7))*100</f>
        <v>23.424183489335867</v>
      </c>
    </row>
    <row r="6" spans="2:19" ht="15">
      <c r="B6" s="22" t="s">
        <v>131</v>
      </c>
      <c r="C6" s="22">
        <v>1050.7796840000008</v>
      </c>
      <c r="D6" s="22">
        <v>753.3486959999997</v>
      </c>
      <c r="E6" s="22">
        <v>1681.654258999998</v>
      </c>
      <c r="F6" s="22">
        <v>1161.437327999995</v>
      </c>
      <c r="G6" s="22">
        <v>391.42432300000047</v>
      </c>
      <c r="H6" s="22">
        <v>904.5223589999981</v>
      </c>
      <c r="I6" s="22">
        <v>2560.2071709999955</v>
      </c>
      <c r="J6" s="22">
        <v>803.0274849999986</v>
      </c>
      <c r="K6" s="50">
        <f t="shared" si="0"/>
        <v>9306.401304999985</v>
      </c>
      <c r="L6" s="22">
        <f t="shared" si="1"/>
        <v>25.693922252149548</v>
      </c>
      <c r="M6" s="22">
        <f t="shared" si="2"/>
        <v>27.50946346534848</v>
      </c>
      <c r="N6" s="22">
        <f t="shared" si="3"/>
        <v>27.909252257433003</v>
      </c>
      <c r="O6" s="22">
        <f t="shared" si="4"/>
        <v>22.82238187273291</v>
      </c>
      <c r="P6" s="22">
        <f t="shared" si="5"/>
        <v>17.96223697203991</v>
      </c>
      <c r="Q6" s="22">
        <f t="shared" si="6"/>
        <v>21.552437233966852</v>
      </c>
      <c r="R6" s="22">
        <f t="shared" si="7"/>
        <v>26.921820806703366</v>
      </c>
      <c r="S6" s="22">
        <f t="shared" si="8"/>
        <v>21.709271387803838</v>
      </c>
    </row>
    <row r="7" spans="2:19" ht="15">
      <c r="B7" s="22" t="s">
        <v>170</v>
      </c>
      <c r="C7" s="22">
        <v>2133.4618639999944</v>
      </c>
      <c r="D7" s="22">
        <v>1547.3345789999971</v>
      </c>
      <c r="E7" s="22">
        <v>3679.6216159999917</v>
      </c>
      <c r="F7" s="22">
        <v>3430.8689990000075</v>
      </c>
      <c r="G7" s="22">
        <v>1279.0456439999937</v>
      </c>
      <c r="H7" s="22">
        <v>1557.5927279999978</v>
      </c>
      <c r="I7" s="22">
        <v>5255.281005999989</v>
      </c>
      <c r="J7" s="22">
        <v>1460.9904199999958</v>
      </c>
      <c r="K7" s="50">
        <f t="shared" si="0"/>
        <v>20344.196855999966</v>
      </c>
      <c r="L7" s="22">
        <f t="shared" si="1"/>
        <v>52.16793215193326</v>
      </c>
      <c r="M7" s="22">
        <f t="shared" si="2"/>
        <v>56.50284429465691</v>
      </c>
      <c r="N7" s="22">
        <f t="shared" si="3"/>
        <v>61.068134156134626</v>
      </c>
      <c r="O7" s="22">
        <f t="shared" si="4"/>
        <v>67.41698459557296</v>
      </c>
      <c r="P7" s="22">
        <f t="shared" si="5"/>
        <v>58.694668689720785</v>
      </c>
      <c r="Q7" s="22">
        <f t="shared" si="6"/>
        <v>37.11342143428787</v>
      </c>
      <c r="R7" s="22">
        <f t="shared" si="7"/>
        <v>55.261830032739866</v>
      </c>
      <c r="S7" s="22">
        <f t="shared" si="8"/>
        <v>39.49682683994493</v>
      </c>
    </row>
    <row r="8" spans="1:19" s="44" customFormat="1" ht="15">
      <c r="A8" s="44" t="s">
        <v>7</v>
      </c>
      <c r="C8" s="44">
        <v>4089.604045999978</v>
      </c>
      <c r="D8" s="44">
        <v>2738.5074119999986</v>
      </c>
      <c r="E8" s="44">
        <v>6025.4364519999735</v>
      </c>
      <c r="F8" s="44">
        <v>5089.027668000011</v>
      </c>
      <c r="G8" s="44">
        <v>2179.151313999994</v>
      </c>
      <c r="H8" s="44">
        <v>4196.844881999967</v>
      </c>
      <c r="I8" s="44">
        <v>9509.784607000238</v>
      </c>
      <c r="J8" s="44">
        <v>3699.007076999977</v>
      </c>
      <c r="K8" s="53">
        <f t="shared" si="0"/>
        <v>37527.363458000145</v>
      </c>
      <c r="L8" s="44">
        <f t="shared" si="1"/>
        <v>99.99999999999962</v>
      </c>
      <c r="M8" s="44">
        <f t="shared" si="2"/>
        <v>100.00000000000003</v>
      </c>
      <c r="N8" s="44">
        <f t="shared" si="3"/>
        <v>99.99999999999974</v>
      </c>
      <c r="O8" s="44">
        <f t="shared" si="4"/>
        <v>100.00000000000016</v>
      </c>
      <c r="P8" s="44">
        <f t="shared" si="5"/>
        <v>99.99999999999997</v>
      </c>
      <c r="Q8" s="44">
        <f t="shared" si="6"/>
        <v>99.99999999999943</v>
      </c>
      <c r="R8" s="44">
        <f t="shared" si="7"/>
        <v>100.00000000000269</v>
      </c>
      <c r="S8" s="44">
        <f t="shared" si="8"/>
        <v>99.99999999999957</v>
      </c>
    </row>
    <row r="9" spans="1:16" ht="15">
      <c r="A9" s="22" t="s">
        <v>212</v>
      </c>
      <c r="B9" s="22" t="s">
        <v>213</v>
      </c>
      <c r="C9" s="22" t="s">
        <v>94</v>
      </c>
      <c r="D9" s="22" t="s">
        <v>94</v>
      </c>
      <c r="E9" s="22" t="s">
        <v>94</v>
      </c>
      <c r="F9" s="22">
        <v>1.657117</v>
      </c>
      <c r="G9" s="22">
        <v>1.650801</v>
      </c>
      <c r="H9" s="22" t="s">
        <v>94</v>
      </c>
      <c r="I9" s="22" t="s">
        <v>94</v>
      </c>
      <c r="J9" s="22" t="s">
        <v>94</v>
      </c>
      <c r="K9" s="50">
        <f t="shared" si="0"/>
        <v>3.307918</v>
      </c>
      <c r="O9" s="22">
        <f t="shared" si="4"/>
        <v>0.032562546484469206</v>
      </c>
      <c r="P9" s="22">
        <f t="shared" si="5"/>
        <v>0.07575430808289453</v>
      </c>
    </row>
    <row r="10" spans="2:19" ht="15">
      <c r="B10" s="22" t="s">
        <v>214</v>
      </c>
      <c r="C10" s="22">
        <v>4089.604045999978</v>
      </c>
      <c r="D10" s="22">
        <v>2738.5074119999986</v>
      </c>
      <c r="E10" s="22">
        <v>4219.835436999964</v>
      </c>
      <c r="F10" s="22">
        <v>2746.1973719999937</v>
      </c>
      <c r="G10" s="22">
        <v>1327.8036709999953</v>
      </c>
      <c r="H10" s="22">
        <v>3105.046281999996</v>
      </c>
      <c r="I10" s="22">
        <v>8062.415451999935</v>
      </c>
      <c r="J10" s="22">
        <v>3440.6401439999854</v>
      </c>
      <c r="K10" s="50">
        <f t="shared" si="0"/>
        <v>29730.04981599985</v>
      </c>
      <c r="L10" s="22">
        <f t="shared" si="1"/>
        <v>99.99999999999962</v>
      </c>
      <c r="M10" s="22">
        <f t="shared" si="2"/>
        <v>100.00000000000003</v>
      </c>
      <c r="N10" s="22">
        <f t="shared" si="3"/>
        <v>70.03368918776495</v>
      </c>
      <c r="O10" s="22">
        <f t="shared" si="4"/>
        <v>53.96310555095203</v>
      </c>
      <c r="P10" s="22">
        <f t="shared" si="5"/>
        <v>60.932146495266224</v>
      </c>
      <c r="Q10" s="22">
        <f t="shared" si="6"/>
        <v>73.98525247662474</v>
      </c>
      <c r="R10" s="22">
        <f t="shared" si="7"/>
        <v>84.7802109636146</v>
      </c>
      <c r="S10" s="22">
        <f t="shared" si="8"/>
        <v>93.01523550450867</v>
      </c>
    </row>
    <row r="11" spans="2:19" ht="15">
      <c r="B11" s="22" t="s">
        <v>134</v>
      </c>
      <c r="C11" s="22" t="s">
        <v>94</v>
      </c>
      <c r="D11" s="22" t="s">
        <v>94</v>
      </c>
      <c r="E11" s="22">
        <v>1652.9614039999958</v>
      </c>
      <c r="F11" s="22">
        <v>2158.267299999998</v>
      </c>
      <c r="G11" s="22">
        <v>439.5130970000005</v>
      </c>
      <c r="H11" s="22">
        <v>474.27333500000026</v>
      </c>
      <c r="I11" s="22">
        <v>874.0488049999966</v>
      </c>
      <c r="J11" s="22">
        <v>81.79133900000005</v>
      </c>
      <c r="K11" s="50">
        <f t="shared" si="0"/>
        <v>5680.855279999992</v>
      </c>
      <c r="N11" s="22">
        <f t="shared" si="3"/>
        <v>27.433056794605104</v>
      </c>
      <c r="O11" s="22">
        <f t="shared" si="4"/>
        <v>42.410209588194306</v>
      </c>
      <c r="P11" s="22">
        <f t="shared" si="5"/>
        <v>20.16900314247759</v>
      </c>
      <c r="Q11" s="22">
        <f t="shared" si="6"/>
        <v>11.30071156630376</v>
      </c>
      <c r="R11" s="22">
        <f t="shared" si="7"/>
        <v>9.19104733830275</v>
      </c>
      <c r="S11" s="22">
        <f t="shared" si="8"/>
        <v>2.2111701139629965</v>
      </c>
    </row>
    <row r="12" spans="2:19" ht="15">
      <c r="B12" s="22" t="s">
        <v>135</v>
      </c>
      <c r="C12" s="22" t="s">
        <v>94</v>
      </c>
      <c r="D12" s="22" t="s">
        <v>94</v>
      </c>
      <c r="E12" s="22">
        <v>2.110349</v>
      </c>
      <c r="F12" s="22">
        <v>143.52144899999996</v>
      </c>
      <c r="G12" s="22">
        <v>404.3015130000003</v>
      </c>
      <c r="H12" s="22">
        <v>572.0538290000004</v>
      </c>
      <c r="I12" s="22">
        <v>500.56577499999975</v>
      </c>
      <c r="J12" s="22">
        <v>67.559046</v>
      </c>
      <c r="K12" s="50">
        <f t="shared" si="0"/>
        <v>1690.1119610000005</v>
      </c>
      <c r="N12" s="22">
        <f t="shared" si="3"/>
        <v>0.03502400227454932</v>
      </c>
      <c r="O12" s="22">
        <f t="shared" si="4"/>
        <v>2.820213572476099</v>
      </c>
      <c r="P12" s="22">
        <f t="shared" si="5"/>
        <v>18.553163812102373</v>
      </c>
      <c r="Q12" s="22">
        <f t="shared" si="6"/>
        <v>13.63056879832524</v>
      </c>
      <c r="R12" s="22">
        <f t="shared" si="7"/>
        <v>5.26369203600618</v>
      </c>
      <c r="S12" s="22">
        <f t="shared" si="8"/>
        <v>1.826410293185825</v>
      </c>
    </row>
    <row r="13" spans="2:19" ht="15">
      <c r="B13" s="22" t="s">
        <v>215</v>
      </c>
      <c r="C13" s="22" t="s">
        <v>94</v>
      </c>
      <c r="D13" s="22" t="s">
        <v>94</v>
      </c>
      <c r="E13" s="22" t="s">
        <v>94</v>
      </c>
      <c r="F13" s="22" t="s">
        <v>94</v>
      </c>
      <c r="G13" s="22" t="s">
        <v>94</v>
      </c>
      <c r="H13" s="22">
        <v>38.01568899999998</v>
      </c>
      <c r="I13" s="22">
        <v>66.256591</v>
      </c>
      <c r="J13" s="22">
        <v>8.340307000000001</v>
      </c>
      <c r="K13" s="50">
        <f t="shared" si="0"/>
        <v>112.61258699999998</v>
      </c>
      <c r="Q13" s="22">
        <f t="shared" si="6"/>
        <v>0.9058159181209421</v>
      </c>
      <c r="R13" s="22">
        <f t="shared" si="7"/>
        <v>0.6967202070089968</v>
      </c>
      <c r="S13" s="22">
        <f t="shared" si="8"/>
        <v>0.2254742104133589</v>
      </c>
    </row>
    <row r="14" spans="1:19" ht="15">
      <c r="A14" s="22" t="s">
        <v>173</v>
      </c>
      <c r="B14" s="22" t="s">
        <v>136</v>
      </c>
      <c r="C14" s="22">
        <v>3796.850959999989</v>
      </c>
      <c r="D14" s="22">
        <v>2505.350412999995</v>
      </c>
      <c r="E14" s="22">
        <v>5443.124090000007</v>
      </c>
      <c r="F14" s="22">
        <v>4495.817103999982</v>
      </c>
      <c r="G14" s="22">
        <v>1938.4659929999962</v>
      </c>
      <c r="H14" s="22">
        <v>3759.306490999984</v>
      </c>
      <c r="I14" s="22">
        <v>8569.987082000047</v>
      </c>
      <c r="J14" s="22">
        <v>2906.5619900000015</v>
      </c>
      <c r="K14" s="50">
        <f t="shared" si="0"/>
        <v>33415.464123</v>
      </c>
      <c r="L14" s="22">
        <f t="shared" si="1"/>
        <v>92.84152982276255</v>
      </c>
      <c r="M14" s="22">
        <f t="shared" si="2"/>
        <v>91.48598254734237</v>
      </c>
      <c r="N14" s="22">
        <f t="shared" si="3"/>
        <v>90.33576460993629</v>
      </c>
      <c r="O14" s="22">
        <f t="shared" si="4"/>
        <v>88.34334174030629</v>
      </c>
      <c r="P14" s="22">
        <f t="shared" si="5"/>
        <v>88.95508910034327</v>
      </c>
      <c r="Q14" s="22">
        <f t="shared" si="6"/>
        <v>89.5745874984186</v>
      </c>
      <c r="R14" s="22">
        <f t="shared" si="7"/>
        <v>90.11757296471082</v>
      </c>
      <c r="S14" s="22">
        <f t="shared" si="8"/>
        <v>78.5768161427069</v>
      </c>
    </row>
    <row r="15" spans="2:19" ht="15">
      <c r="B15" s="22" t="s">
        <v>137</v>
      </c>
      <c r="C15" s="22">
        <v>292.75308600000005</v>
      </c>
      <c r="D15" s="22">
        <v>233.15699899999996</v>
      </c>
      <c r="E15" s="22">
        <v>582.3123620000001</v>
      </c>
      <c r="F15" s="22">
        <v>593.2105640000002</v>
      </c>
      <c r="G15" s="22">
        <v>240.6853209999999</v>
      </c>
      <c r="H15" s="22">
        <v>437.5383910000002</v>
      </c>
      <c r="I15" s="22">
        <v>939.7975249999988</v>
      </c>
      <c r="J15" s="22">
        <v>792.4450869999997</v>
      </c>
      <c r="K15" s="50">
        <f t="shared" si="0"/>
        <v>4111.899334999999</v>
      </c>
      <c r="L15" s="22">
        <f t="shared" si="1"/>
        <v>7.158470177237312</v>
      </c>
      <c r="M15" s="22">
        <f t="shared" si="2"/>
        <v>8.514017452657534</v>
      </c>
      <c r="N15" s="22">
        <f t="shared" si="3"/>
        <v>9.66423539006401</v>
      </c>
      <c r="O15" s="22">
        <f t="shared" si="4"/>
        <v>11.656658259693312</v>
      </c>
      <c r="P15" s="22">
        <f t="shared" si="5"/>
        <v>11.044910899656808</v>
      </c>
      <c r="Q15" s="22">
        <f t="shared" si="6"/>
        <v>10.42541250158126</v>
      </c>
      <c r="R15" s="22">
        <f t="shared" si="7"/>
        <v>9.882427035289847</v>
      </c>
      <c r="S15" s="22">
        <f t="shared" si="8"/>
        <v>21.423183857293314</v>
      </c>
    </row>
    <row r="16" spans="1:19" ht="15">
      <c r="A16" s="22" t="s">
        <v>71</v>
      </c>
      <c r="B16" s="22" t="s">
        <v>138</v>
      </c>
      <c r="C16" s="22">
        <v>827.388999</v>
      </c>
      <c r="D16" s="22">
        <v>564.1621569999999</v>
      </c>
      <c r="E16" s="22">
        <v>1270.1028749999998</v>
      </c>
      <c r="F16" s="22">
        <v>1062.5846629999987</v>
      </c>
      <c r="G16" s="22">
        <v>392.61892100000057</v>
      </c>
      <c r="H16" s="22">
        <v>668.8388259999998</v>
      </c>
      <c r="I16" s="22">
        <v>1857.040343999997</v>
      </c>
      <c r="J16" s="22">
        <v>751.2871369999986</v>
      </c>
      <c r="K16" s="50">
        <f t="shared" si="0"/>
        <v>7394.023921999995</v>
      </c>
      <c r="L16" s="22">
        <f t="shared" si="1"/>
        <v>20.23151849649753</v>
      </c>
      <c r="M16" s="22">
        <f t="shared" si="2"/>
        <v>20.60108198093131</v>
      </c>
      <c r="N16" s="22">
        <f t="shared" si="3"/>
        <v>21.079018675542113</v>
      </c>
      <c r="O16" s="22">
        <f t="shared" si="4"/>
        <v>20.879915227845412</v>
      </c>
      <c r="P16" s="22">
        <f t="shared" si="5"/>
        <v>18.017056386934385</v>
      </c>
      <c r="Q16" s="22">
        <f t="shared" si="6"/>
        <v>15.93670590182183</v>
      </c>
      <c r="R16" s="22">
        <f t="shared" si="7"/>
        <v>19.527680391762633</v>
      </c>
      <c r="S16" s="22">
        <f t="shared" si="8"/>
        <v>20.31050823534285</v>
      </c>
    </row>
    <row r="17" spans="2:19" ht="15">
      <c r="B17" s="22" t="s">
        <v>139</v>
      </c>
      <c r="C17" s="22">
        <v>826.4000219999988</v>
      </c>
      <c r="D17" s="22">
        <v>544.8726159999999</v>
      </c>
      <c r="E17" s="22">
        <v>1254.6969379999966</v>
      </c>
      <c r="F17" s="22">
        <v>1000.9316419999981</v>
      </c>
      <c r="G17" s="22">
        <v>393.1821840000003</v>
      </c>
      <c r="H17" s="22">
        <v>694.6792470000003</v>
      </c>
      <c r="I17" s="22">
        <v>1972.6426070000043</v>
      </c>
      <c r="J17" s="22">
        <v>771.3166249999997</v>
      </c>
      <c r="K17" s="50">
        <f t="shared" si="0"/>
        <v>7458.721880999998</v>
      </c>
      <c r="L17" s="22">
        <f t="shared" si="1"/>
        <v>20.207335788614877</v>
      </c>
      <c r="M17" s="22">
        <f t="shared" si="2"/>
        <v>19.896700429306723</v>
      </c>
      <c r="N17" s="22">
        <f t="shared" si="3"/>
        <v>20.823336997995096</v>
      </c>
      <c r="O17" s="22">
        <f t="shared" si="4"/>
        <v>19.668426019647995</v>
      </c>
      <c r="P17" s="22">
        <f t="shared" si="5"/>
        <v>18.04290420192461</v>
      </c>
      <c r="Q17" s="22">
        <f t="shared" si="6"/>
        <v>16.552416554146113</v>
      </c>
      <c r="R17" s="22">
        <f t="shared" si="7"/>
        <v>20.74329428605541</v>
      </c>
      <c r="S17" s="22">
        <f t="shared" si="8"/>
        <v>20.85199105987007</v>
      </c>
    </row>
    <row r="18" spans="2:19" ht="15">
      <c r="B18" s="22" t="s">
        <v>174</v>
      </c>
      <c r="C18" s="22">
        <v>824.9582319999981</v>
      </c>
      <c r="D18" s="22">
        <v>558.9921229999999</v>
      </c>
      <c r="E18" s="22">
        <v>1323.1193269999947</v>
      </c>
      <c r="F18" s="22">
        <v>1025.6911619999962</v>
      </c>
      <c r="G18" s="22">
        <v>382.05933400000066</v>
      </c>
      <c r="H18" s="22">
        <v>766.5889250000006</v>
      </c>
      <c r="I18" s="22">
        <v>1893.3026160000031</v>
      </c>
      <c r="J18" s="22">
        <v>830.7023659999987</v>
      </c>
      <c r="K18" s="50">
        <f t="shared" si="0"/>
        <v>7605.414084999992</v>
      </c>
      <c r="L18" s="22">
        <f t="shared" si="1"/>
        <v>20.172080786326553</v>
      </c>
      <c r="M18" s="22">
        <f t="shared" si="2"/>
        <v>20.41229176705987</v>
      </c>
      <c r="N18" s="22">
        <f t="shared" si="3"/>
        <v>21.958896049112244</v>
      </c>
      <c r="O18" s="22">
        <f t="shared" si="4"/>
        <v>20.15495353758009</v>
      </c>
      <c r="P18" s="22">
        <f t="shared" si="5"/>
        <v>17.532483015082708</v>
      </c>
      <c r="Q18" s="22">
        <f t="shared" si="6"/>
        <v>18.2658388993087</v>
      </c>
      <c r="R18" s="22">
        <f t="shared" si="7"/>
        <v>19.908995779004044</v>
      </c>
      <c r="S18" s="22">
        <f t="shared" si="8"/>
        <v>22.457441921785225</v>
      </c>
    </row>
    <row r="19" spans="2:19" ht="15">
      <c r="B19" s="22" t="s">
        <v>141</v>
      </c>
      <c r="C19" s="22">
        <v>833.9116919999981</v>
      </c>
      <c r="D19" s="22">
        <v>530.6258680000012</v>
      </c>
      <c r="E19" s="22">
        <v>1209.3205469999953</v>
      </c>
      <c r="F19" s="22">
        <v>964.6371129999943</v>
      </c>
      <c r="G19" s="22">
        <v>378.2794210000005</v>
      </c>
      <c r="H19" s="22">
        <v>834.5861379999973</v>
      </c>
      <c r="I19" s="22">
        <v>1898.2467140000015</v>
      </c>
      <c r="J19" s="22">
        <v>799.7204339999973</v>
      </c>
      <c r="K19" s="50">
        <f t="shared" si="0"/>
        <v>7449.327926999986</v>
      </c>
      <c r="L19" s="22">
        <f t="shared" si="1"/>
        <v>20.391012983656445</v>
      </c>
      <c r="M19" s="22">
        <f t="shared" si="2"/>
        <v>19.37646272837627</v>
      </c>
      <c r="N19" s="22">
        <f t="shared" si="3"/>
        <v>20.07025643094439</v>
      </c>
      <c r="O19" s="22">
        <f t="shared" si="4"/>
        <v>18.955234200546183</v>
      </c>
      <c r="P19" s="22">
        <f t="shared" si="5"/>
        <v>17.35902498232858</v>
      </c>
      <c r="Q19" s="22">
        <f t="shared" si="6"/>
        <v>19.886037284329614</v>
      </c>
      <c r="R19" s="22">
        <f t="shared" si="7"/>
        <v>19.960985368719452</v>
      </c>
      <c r="S19" s="22">
        <f t="shared" si="8"/>
        <v>21.619867638874453</v>
      </c>
    </row>
    <row r="20" spans="2:19" ht="15">
      <c r="B20" s="22" t="s">
        <v>142</v>
      </c>
      <c r="C20" s="22">
        <v>776.9451009999985</v>
      </c>
      <c r="D20" s="22">
        <v>539.8546480000006</v>
      </c>
      <c r="E20" s="22">
        <v>968.1967649999982</v>
      </c>
      <c r="F20" s="22">
        <v>1035.1830879999968</v>
      </c>
      <c r="G20" s="22">
        <v>633.0114540000012</v>
      </c>
      <c r="H20" s="22">
        <v>1232.1517459999934</v>
      </c>
      <c r="I20" s="22">
        <v>1888.5523259999939</v>
      </c>
      <c r="J20" s="22">
        <v>545.9805150000005</v>
      </c>
      <c r="K20" s="50">
        <f t="shared" si="0"/>
        <v>7619.875642999982</v>
      </c>
      <c r="L20" s="22">
        <f t="shared" si="1"/>
        <v>18.99805194490459</v>
      </c>
      <c r="M20" s="22">
        <f t="shared" si="2"/>
        <v>19.713463094325963</v>
      </c>
      <c r="N20" s="22">
        <f t="shared" si="3"/>
        <v>16.068491846406083</v>
      </c>
      <c r="O20" s="22">
        <f t="shared" si="4"/>
        <v>20.34147101437996</v>
      </c>
      <c r="P20" s="22">
        <f t="shared" si="5"/>
        <v>29.048531413730128</v>
      </c>
      <c r="Q20" s="22">
        <f t="shared" si="6"/>
        <v>29.359001360393766</v>
      </c>
      <c r="R20" s="22">
        <f t="shared" si="7"/>
        <v>19.85904417445863</v>
      </c>
      <c r="S20" s="22">
        <f t="shared" si="8"/>
        <v>14.760191144127448</v>
      </c>
    </row>
    <row r="21" spans="1:19" ht="15">
      <c r="A21" s="22" t="s">
        <v>1</v>
      </c>
      <c r="B21" s="22" t="s">
        <v>143</v>
      </c>
      <c r="C21" s="22">
        <v>1223.4810859999982</v>
      </c>
      <c r="D21" s="22">
        <v>791.7132749999992</v>
      </c>
      <c r="E21" s="22">
        <v>1667.5742279999927</v>
      </c>
      <c r="F21" s="22">
        <v>1414.6896449999924</v>
      </c>
      <c r="G21" s="22">
        <v>586.9817579999996</v>
      </c>
      <c r="H21" s="22">
        <v>1197.3536469999972</v>
      </c>
      <c r="I21" s="22">
        <v>2687.9730660000055</v>
      </c>
      <c r="J21" s="22">
        <v>617.4932259999994</v>
      </c>
      <c r="K21" s="50">
        <f t="shared" si="0"/>
        <v>10187.259930999984</v>
      </c>
      <c r="L21" s="22">
        <f t="shared" si="1"/>
        <v>29.916859242074413</v>
      </c>
      <c r="M21" s="22">
        <f t="shared" si="2"/>
        <v>28.910393725090994</v>
      </c>
      <c r="N21" s="22">
        <f t="shared" si="3"/>
        <v>27.675575724418838</v>
      </c>
      <c r="O21" s="22">
        <f t="shared" si="4"/>
        <v>27.798820075112076</v>
      </c>
      <c r="P21" s="22">
        <f t="shared" si="5"/>
        <v>26.936255147998462</v>
      </c>
      <c r="Q21" s="22">
        <f t="shared" si="6"/>
        <v>28.529852321570743</v>
      </c>
      <c r="R21" s="22">
        <f t="shared" si="7"/>
        <v>28.26534119417843</v>
      </c>
      <c r="S21" s="22">
        <f t="shared" si="8"/>
        <v>16.693485931386892</v>
      </c>
    </row>
    <row r="22" spans="2:19" ht="15">
      <c r="B22" s="22" t="s">
        <v>144</v>
      </c>
      <c r="C22" s="22">
        <v>305.976134</v>
      </c>
      <c r="D22" s="22">
        <v>193.918933</v>
      </c>
      <c r="E22" s="22">
        <v>438.4208370000002</v>
      </c>
      <c r="F22" s="22">
        <v>390.6462949999996</v>
      </c>
      <c r="G22" s="22">
        <v>150.845709</v>
      </c>
      <c r="H22" s="22">
        <v>355.23672599999935</v>
      </c>
      <c r="I22" s="22">
        <v>722.0114410000003</v>
      </c>
      <c r="J22" s="22">
        <v>152.67878499999986</v>
      </c>
      <c r="K22" s="50">
        <f t="shared" si="0"/>
        <v>2709.7348599999996</v>
      </c>
      <c r="L22" s="22">
        <f t="shared" si="1"/>
        <v>7.481803386302706</v>
      </c>
      <c r="M22" s="22">
        <f t="shared" si="2"/>
        <v>7.081190730039923</v>
      </c>
      <c r="N22" s="22">
        <f t="shared" si="3"/>
        <v>7.2761673032743985</v>
      </c>
      <c r="O22" s="22">
        <f t="shared" si="4"/>
        <v>7.676246239657885</v>
      </c>
      <c r="P22" s="22">
        <f t="shared" si="5"/>
        <v>6.9222227952179916</v>
      </c>
      <c r="Q22" s="22">
        <f t="shared" si="6"/>
        <v>8.464375882072455</v>
      </c>
      <c r="R22" s="22">
        <f t="shared" si="7"/>
        <v>7.592300675964212</v>
      </c>
      <c r="S22" s="22">
        <f t="shared" si="8"/>
        <v>4.127561310962049</v>
      </c>
    </row>
    <row r="23" spans="2:19" ht="15">
      <c r="B23" s="22" t="s">
        <v>145</v>
      </c>
      <c r="C23" s="22">
        <v>521.6630009999996</v>
      </c>
      <c r="D23" s="22">
        <v>358.12185600000026</v>
      </c>
      <c r="E23" s="22">
        <v>721.4571140000002</v>
      </c>
      <c r="F23" s="22">
        <v>623.0121280000003</v>
      </c>
      <c r="G23" s="22">
        <v>325.15760800000015</v>
      </c>
      <c r="H23" s="22">
        <v>584.9410970000004</v>
      </c>
      <c r="I23" s="22">
        <v>1333.371489999995</v>
      </c>
      <c r="J23" s="22">
        <v>335.0727620000003</v>
      </c>
      <c r="K23" s="50">
        <f t="shared" si="0"/>
        <v>4802.797055999997</v>
      </c>
      <c r="L23" s="22">
        <f t="shared" si="1"/>
        <v>12.755831496944884</v>
      </c>
      <c r="M23" s="22">
        <f t="shared" si="2"/>
        <v>13.077264440867637</v>
      </c>
      <c r="N23" s="22">
        <f t="shared" si="3"/>
        <v>11.97352456950286</v>
      </c>
      <c r="O23" s="22">
        <f t="shared" si="4"/>
        <v>12.242262542951456</v>
      </c>
      <c r="P23" s="22">
        <f t="shared" si="5"/>
        <v>14.92129554799704</v>
      </c>
      <c r="Q23" s="22">
        <f t="shared" si="6"/>
        <v>13.937639189591607</v>
      </c>
      <c r="R23" s="22">
        <f t="shared" si="7"/>
        <v>14.021048268732859</v>
      </c>
      <c r="S23" s="22">
        <f t="shared" si="8"/>
        <v>9.058451498604715</v>
      </c>
    </row>
    <row r="24" spans="2:19" ht="15">
      <c r="B24" s="22" t="s">
        <v>146</v>
      </c>
      <c r="C24" s="22">
        <v>541.3412069999999</v>
      </c>
      <c r="D24" s="22">
        <v>323.8496890000003</v>
      </c>
      <c r="E24" s="22">
        <v>702.6662959999996</v>
      </c>
      <c r="F24" s="22">
        <v>572.8071730000004</v>
      </c>
      <c r="G24" s="22">
        <v>313.0179980000002</v>
      </c>
      <c r="H24" s="22">
        <v>516.5278340000007</v>
      </c>
      <c r="I24" s="22">
        <v>1180.1767490000013</v>
      </c>
      <c r="J24" s="22">
        <v>311.2203660000002</v>
      </c>
      <c r="K24" s="50">
        <f t="shared" si="0"/>
        <v>4461.607312000003</v>
      </c>
      <c r="L24" s="22">
        <f t="shared" si="1"/>
        <v>13.237007810804593</v>
      </c>
      <c r="M24" s="22">
        <f t="shared" si="2"/>
        <v>11.825773689014232</v>
      </c>
      <c r="N24" s="22">
        <f t="shared" si="3"/>
        <v>11.661666363882532</v>
      </c>
      <c r="O24" s="22">
        <f t="shared" si="4"/>
        <v>11.255729195614979</v>
      </c>
      <c r="P24" s="22">
        <f t="shared" si="5"/>
        <v>14.36421582975954</v>
      </c>
      <c r="Q24" s="22">
        <f t="shared" si="6"/>
        <v>12.307527405059854</v>
      </c>
      <c r="R24" s="22">
        <f t="shared" si="7"/>
        <v>12.410131225593629</v>
      </c>
      <c r="S24" s="22">
        <f t="shared" si="8"/>
        <v>8.413619101599808</v>
      </c>
    </row>
    <row r="25" spans="2:19" ht="15">
      <c r="B25" s="22" t="s">
        <v>147</v>
      </c>
      <c r="C25" s="22">
        <v>301.57402600000034</v>
      </c>
      <c r="D25" s="22">
        <v>225.97066599999977</v>
      </c>
      <c r="E25" s="22">
        <v>466.6454120000014</v>
      </c>
      <c r="F25" s="22">
        <v>374.3583420000008</v>
      </c>
      <c r="G25" s="22">
        <v>222.19247699999994</v>
      </c>
      <c r="H25" s="22">
        <v>376.50359600000104</v>
      </c>
      <c r="I25" s="22">
        <v>864.3108239999934</v>
      </c>
      <c r="J25" s="22">
        <v>182.23953399999982</v>
      </c>
      <c r="K25" s="50">
        <f t="shared" si="0"/>
        <v>3013.7948769999966</v>
      </c>
      <c r="L25" s="22">
        <f t="shared" si="1"/>
        <v>7.374161963062592</v>
      </c>
      <c r="M25" s="22">
        <f t="shared" si="2"/>
        <v>8.251599576097842</v>
      </c>
      <c r="N25" s="22">
        <f t="shared" si="3"/>
        <v>7.744591046929229</v>
      </c>
      <c r="O25" s="22">
        <f t="shared" si="4"/>
        <v>7.356186022606639</v>
      </c>
      <c r="P25" s="22">
        <f t="shared" si="5"/>
        <v>10.19628492856465</v>
      </c>
      <c r="Q25" s="22">
        <f t="shared" si="6"/>
        <v>8.971110598221102</v>
      </c>
      <c r="R25" s="22">
        <f t="shared" si="7"/>
        <v>9.088647742492396</v>
      </c>
      <c r="S25" s="22">
        <f t="shared" si="8"/>
        <v>4.926714932046078</v>
      </c>
    </row>
    <row r="26" spans="2:19" ht="15">
      <c r="B26" s="22" t="s">
        <v>148</v>
      </c>
      <c r="C26" s="22">
        <v>356.1802260000005</v>
      </c>
      <c r="D26" s="22">
        <v>224.42264999999978</v>
      </c>
      <c r="E26" s="22">
        <v>452.72367699999995</v>
      </c>
      <c r="F26" s="22">
        <v>407.21530900000033</v>
      </c>
      <c r="G26" s="22">
        <v>202.46160899999973</v>
      </c>
      <c r="H26" s="22">
        <v>386.873702</v>
      </c>
      <c r="I26" s="22">
        <v>779.005626000001</v>
      </c>
      <c r="J26" s="22">
        <v>164.4847869999998</v>
      </c>
      <c r="K26" s="50">
        <f t="shared" si="0"/>
        <v>2973.367586000001</v>
      </c>
      <c r="L26" s="22">
        <f t="shared" si="1"/>
        <v>8.709406142836182</v>
      </c>
      <c r="M26" s="22">
        <f t="shared" si="2"/>
        <v>8.195071848868889</v>
      </c>
      <c r="N26" s="22">
        <f t="shared" si="3"/>
        <v>7.513541643107528</v>
      </c>
      <c r="O26" s="22">
        <f t="shared" si="4"/>
        <v>8.00182933884572</v>
      </c>
      <c r="P26" s="22">
        <f t="shared" si="5"/>
        <v>9.29084674842365</v>
      </c>
      <c r="Q26" s="22">
        <f t="shared" si="6"/>
        <v>9.21820350471559</v>
      </c>
      <c r="R26" s="22">
        <f t="shared" si="7"/>
        <v>8.191622189072389</v>
      </c>
      <c r="S26" s="22">
        <f t="shared" si="8"/>
        <v>4.446728096919511</v>
      </c>
    </row>
    <row r="27" spans="2:19" ht="15">
      <c r="B27" s="22" t="s">
        <v>149</v>
      </c>
      <c r="C27" s="22">
        <v>439.3067950000016</v>
      </c>
      <c r="D27" s="22">
        <v>319.71997400000123</v>
      </c>
      <c r="E27" s="22">
        <v>717.6709449999986</v>
      </c>
      <c r="F27" s="22">
        <v>550.6508879999985</v>
      </c>
      <c r="G27" s="22">
        <v>213.16258699999986</v>
      </c>
      <c r="H27" s="22">
        <v>405.05771800000093</v>
      </c>
      <c r="I27" s="22">
        <v>1135.2428639999987</v>
      </c>
      <c r="J27" s="22">
        <v>269.07680300000004</v>
      </c>
      <c r="K27" s="50">
        <f t="shared" si="0"/>
        <v>4049.8885739999996</v>
      </c>
      <c r="L27" s="22">
        <f t="shared" si="1"/>
        <v>10.742037372289959</v>
      </c>
      <c r="M27" s="22">
        <f t="shared" si="2"/>
        <v>11.674972015741307</v>
      </c>
      <c r="N27" s="22">
        <f t="shared" si="3"/>
        <v>11.910688142130951</v>
      </c>
      <c r="O27" s="22">
        <f t="shared" si="4"/>
        <v>10.820355555590943</v>
      </c>
      <c r="P27" s="22">
        <f t="shared" si="5"/>
        <v>9.78190847191442</v>
      </c>
      <c r="Q27" s="22">
        <f t="shared" si="6"/>
        <v>9.651481753287298</v>
      </c>
      <c r="R27" s="22">
        <f t="shared" si="7"/>
        <v>11.937629619543292</v>
      </c>
      <c r="S27" s="22">
        <f t="shared" si="8"/>
        <v>7.274298139981648</v>
      </c>
    </row>
    <row r="28" spans="2:19" ht="15">
      <c r="B28" s="22" t="s">
        <v>150</v>
      </c>
      <c r="C28" s="22">
        <v>71.568989</v>
      </c>
      <c r="D28" s="22">
        <v>54.034487999999996</v>
      </c>
      <c r="E28" s="22">
        <v>111.80120300000006</v>
      </c>
      <c r="F28" s="22">
        <v>70.92033600000003</v>
      </c>
      <c r="G28" s="22">
        <v>24.693917999999996</v>
      </c>
      <c r="H28" s="22">
        <v>74.40539600000005</v>
      </c>
      <c r="I28" s="22">
        <v>168.161422</v>
      </c>
      <c r="J28" s="22">
        <v>31.453782999999994</v>
      </c>
      <c r="K28" s="50">
        <f t="shared" si="0"/>
        <v>607.0395350000001</v>
      </c>
      <c r="L28" s="22">
        <f t="shared" si="1"/>
        <v>1.750022451929081</v>
      </c>
      <c r="M28" s="22">
        <f t="shared" si="2"/>
        <v>1.97313645247859</v>
      </c>
      <c r="N28" s="22">
        <f t="shared" si="3"/>
        <v>1.8554872147542194</v>
      </c>
      <c r="O28" s="22">
        <f t="shared" si="4"/>
        <v>1.39359305208635</v>
      </c>
      <c r="P28" s="22">
        <f t="shared" si="5"/>
        <v>1.1331896890938002</v>
      </c>
      <c r="Q28" s="22">
        <f t="shared" si="6"/>
        <v>1.7728888746667817</v>
      </c>
      <c r="R28" s="22">
        <f t="shared" si="7"/>
        <v>1.7682989568051768</v>
      </c>
      <c r="S28" s="22">
        <f t="shared" si="8"/>
        <v>0.8503304358506383</v>
      </c>
    </row>
    <row r="29" spans="1:19" ht="15">
      <c r="A29" s="22" t="s">
        <v>2</v>
      </c>
      <c r="B29" s="22" t="s">
        <v>143</v>
      </c>
      <c r="C29" s="22">
        <v>1970.4795709999953</v>
      </c>
      <c r="D29" s="22">
        <v>1260.088674999994</v>
      </c>
      <c r="E29" s="22">
        <v>2673.5119140000074</v>
      </c>
      <c r="F29" s="22">
        <v>2328.5601399999914</v>
      </c>
      <c r="G29" s="22">
        <v>1088.928384999998</v>
      </c>
      <c r="H29" s="22">
        <v>2140.47126699999</v>
      </c>
      <c r="I29" s="22">
        <v>4526.440994999988</v>
      </c>
      <c r="J29" s="22">
        <v>1052.1667699999982</v>
      </c>
      <c r="K29" s="50">
        <f t="shared" si="0"/>
        <v>17040.647716999963</v>
      </c>
      <c r="L29" s="22">
        <f t="shared" si="1"/>
        <v>48.182649196254204</v>
      </c>
      <c r="M29" s="22">
        <f t="shared" si="2"/>
        <v>46.01370328516734</v>
      </c>
      <c r="N29" s="22">
        <f t="shared" si="3"/>
        <v>44.37042752500698</v>
      </c>
      <c r="O29" s="22">
        <f t="shared" si="4"/>
        <v>45.75648418345345</v>
      </c>
      <c r="P29" s="22">
        <f t="shared" si="5"/>
        <v>49.970297060335334</v>
      </c>
      <c r="Q29" s="22">
        <f t="shared" si="6"/>
        <v>51.00191518110044</v>
      </c>
      <c r="R29" s="22">
        <f t="shared" si="7"/>
        <v>47.59772362949373</v>
      </c>
      <c r="S29" s="22">
        <f t="shared" si="8"/>
        <v>28.4445730461629</v>
      </c>
    </row>
    <row r="30" spans="2:19" ht="15">
      <c r="B30" s="22" t="s">
        <v>144</v>
      </c>
      <c r="C30" s="22">
        <v>222.29936200000006</v>
      </c>
      <c r="D30" s="22">
        <v>162.91483700000012</v>
      </c>
      <c r="E30" s="22">
        <v>359.46518699999956</v>
      </c>
      <c r="F30" s="22">
        <v>278.7950150000002</v>
      </c>
      <c r="G30" s="22">
        <v>81.12399900000008</v>
      </c>
      <c r="H30" s="22">
        <v>214.74625599999996</v>
      </c>
      <c r="I30" s="22">
        <v>538.0648330000009</v>
      </c>
      <c r="J30" s="22">
        <v>114.95493500000006</v>
      </c>
      <c r="K30" s="50">
        <f t="shared" si="0"/>
        <v>1972.364424000001</v>
      </c>
      <c r="L30" s="22">
        <f t="shared" si="1"/>
        <v>5.435718458304763</v>
      </c>
      <c r="M30" s="22">
        <f t="shared" si="2"/>
        <v>5.949037650441103</v>
      </c>
      <c r="N30" s="22">
        <f t="shared" si="3"/>
        <v>5.965795006944009</v>
      </c>
      <c r="O30" s="22">
        <f t="shared" si="4"/>
        <v>5.478355261321799</v>
      </c>
      <c r="P30" s="22">
        <f t="shared" si="5"/>
        <v>3.7227336384957566</v>
      </c>
      <c r="Q30" s="22">
        <f t="shared" si="6"/>
        <v>5.116849967961253</v>
      </c>
      <c r="R30" s="22">
        <f t="shared" si="7"/>
        <v>5.658012828218433</v>
      </c>
      <c r="S30" s="22">
        <f t="shared" si="8"/>
        <v>3.1077241164196963</v>
      </c>
    </row>
    <row r="31" spans="2:19" ht="15">
      <c r="B31" s="22" t="s">
        <v>145</v>
      </c>
      <c r="C31" s="22">
        <v>231.1786389999996</v>
      </c>
      <c r="D31" s="22">
        <v>194.3660379999997</v>
      </c>
      <c r="E31" s="22">
        <v>344.0603370000001</v>
      </c>
      <c r="F31" s="22">
        <v>278.04884499999974</v>
      </c>
      <c r="G31" s="22">
        <v>148.55928399999982</v>
      </c>
      <c r="H31" s="22">
        <v>262.8461559999998</v>
      </c>
      <c r="I31" s="22">
        <v>627.979061000001</v>
      </c>
      <c r="J31" s="22">
        <v>173.37719899999973</v>
      </c>
      <c r="K31" s="50">
        <f t="shared" si="0"/>
        <v>2260.4155589999996</v>
      </c>
      <c r="L31" s="22">
        <f t="shared" si="1"/>
        <v>5.652836714745366</v>
      </c>
      <c r="M31" s="22">
        <f t="shared" si="2"/>
        <v>7.0975173245212995</v>
      </c>
      <c r="N31" s="22">
        <f t="shared" si="3"/>
        <v>5.710131369583992</v>
      </c>
      <c r="O31" s="22">
        <f t="shared" si="4"/>
        <v>5.463692931920598</v>
      </c>
      <c r="P31" s="22">
        <f t="shared" si="5"/>
        <v>6.817300067488577</v>
      </c>
      <c r="Q31" s="22">
        <f t="shared" si="6"/>
        <v>6.262946651360187</v>
      </c>
      <c r="R31" s="22">
        <f t="shared" si="7"/>
        <v>6.603504568733943</v>
      </c>
      <c r="S31" s="22">
        <f t="shared" si="8"/>
        <v>4.6871280695308615</v>
      </c>
    </row>
    <row r="32" spans="2:19" ht="15">
      <c r="B32" s="22" t="s">
        <v>146</v>
      </c>
      <c r="C32" s="22">
        <v>341.9786209999998</v>
      </c>
      <c r="D32" s="22">
        <v>197.42762699999994</v>
      </c>
      <c r="E32" s="22">
        <v>430.6607609999995</v>
      </c>
      <c r="F32" s="22">
        <v>378.53603999999984</v>
      </c>
      <c r="G32" s="22">
        <v>180.667828</v>
      </c>
      <c r="H32" s="22">
        <v>291.92576099999997</v>
      </c>
      <c r="I32" s="22">
        <v>756.4504109999989</v>
      </c>
      <c r="J32" s="22">
        <v>189.53975199999996</v>
      </c>
      <c r="K32" s="50">
        <f t="shared" si="0"/>
        <v>2767.186800999998</v>
      </c>
      <c r="L32" s="22">
        <f t="shared" si="1"/>
        <v>8.362145018280831</v>
      </c>
      <c r="M32" s="22">
        <f t="shared" si="2"/>
        <v>7.2093150500481515</v>
      </c>
      <c r="N32" s="22">
        <f t="shared" si="3"/>
        <v>7.147378690834135</v>
      </c>
      <c r="O32" s="22">
        <f t="shared" si="4"/>
        <v>7.438278286051552</v>
      </c>
      <c r="P32" s="22">
        <f t="shared" si="5"/>
        <v>8.2907426776331</v>
      </c>
      <c r="Q32" s="22">
        <f t="shared" si="6"/>
        <v>6.9558387123634615</v>
      </c>
      <c r="R32" s="22">
        <f t="shared" si="7"/>
        <v>7.954443157873305</v>
      </c>
      <c r="S32" s="22">
        <f t="shared" si="8"/>
        <v>5.124071083251954</v>
      </c>
    </row>
    <row r="33" spans="2:19" ht="15">
      <c r="B33" s="22" t="s">
        <v>147</v>
      </c>
      <c r="C33" s="22">
        <v>305.1888599999999</v>
      </c>
      <c r="D33" s="22">
        <v>210.70991199999966</v>
      </c>
      <c r="E33" s="22">
        <v>431.5228130000014</v>
      </c>
      <c r="F33" s="22">
        <v>363.47364000000056</v>
      </c>
      <c r="G33" s="22">
        <v>193.45071399999966</v>
      </c>
      <c r="H33" s="22">
        <v>344.51989600000104</v>
      </c>
      <c r="I33" s="22">
        <v>803.2092399999973</v>
      </c>
      <c r="J33" s="22">
        <v>185.28837599999974</v>
      </c>
      <c r="K33" s="50">
        <f t="shared" si="0"/>
        <v>2837.3634509999993</v>
      </c>
      <c r="L33" s="22">
        <f t="shared" si="1"/>
        <v>7.462552769589087</v>
      </c>
      <c r="M33" s="22">
        <f t="shared" si="2"/>
        <v>7.694334186450609</v>
      </c>
      <c r="N33" s="22">
        <f t="shared" si="3"/>
        <v>7.161685571453807</v>
      </c>
      <c r="O33" s="22">
        <f t="shared" si="4"/>
        <v>7.142300331466784</v>
      </c>
      <c r="P33" s="22">
        <f t="shared" si="5"/>
        <v>8.877341961394434</v>
      </c>
      <c r="Q33" s="22">
        <f t="shared" si="6"/>
        <v>8.209021436022706</v>
      </c>
      <c r="R33" s="22">
        <f t="shared" si="7"/>
        <v>8.446134935682657</v>
      </c>
      <c r="S33" s="22">
        <f t="shared" si="8"/>
        <v>5.009138186085176</v>
      </c>
    </row>
    <row r="34" spans="2:19" ht="15">
      <c r="B34" s="22" t="s">
        <v>151</v>
      </c>
      <c r="C34" s="22">
        <v>181.18916200000004</v>
      </c>
      <c r="D34" s="22">
        <v>136.75741899999994</v>
      </c>
      <c r="E34" s="22">
        <v>333.27395500000017</v>
      </c>
      <c r="F34" s="22">
        <v>277.39021200000076</v>
      </c>
      <c r="G34" s="22">
        <v>92.97898700000009</v>
      </c>
      <c r="H34" s="22">
        <v>148.81533399999987</v>
      </c>
      <c r="I34" s="22">
        <v>525.7249759999996</v>
      </c>
      <c r="J34" s="22">
        <v>132.57362100000003</v>
      </c>
      <c r="K34" s="50">
        <f t="shared" si="0"/>
        <v>1828.7036660000003</v>
      </c>
      <c r="L34" s="22">
        <f t="shared" si="1"/>
        <v>4.430481776768085</v>
      </c>
      <c r="M34" s="22">
        <f t="shared" si="2"/>
        <v>4.993867038691808</v>
      </c>
      <c r="N34" s="22">
        <f t="shared" si="3"/>
        <v>5.531117250259579</v>
      </c>
      <c r="O34" s="22">
        <f t="shared" si="4"/>
        <v>5.450750714998876</v>
      </c>
      <c r="P34" s="22">
        <f t="shared" si="5"/>
        <v>4.26675221691376</v>
      </c>
      <c r="Q34" s="22">
        <f t="shared" si="6"/>
        <v>3.545885973490697</v>
      </c>
      <c r="R34" s="22">
        <f t="shared" si="7"/>
        <v>5.5282532436436345</v>
      </c>
      <c r="S34" s="22">
        <f t="shared" si="8"/>
        <v>3.5840326401192306</v>
      </c>
    </row>
    <row r="35" spans="2:19" ht="15">
      <c r="B35" s="22" t="s">
        <v>152</v>
      </c>
      <c r="C35" s="22">
        <v>121.24081399999986</v>
      </c>
      <c r="D35" s="22">
        <v>84.74809399999998</v>
      </c>
      <c r="E35" s="22">
        <v>181.83182600000032</v>
      </c>
      <c r="F35" s="22">
        <v>102.84306399999991</v>
      </c>
      <c r="G35" s="22">
        <v>48.754615999999956</v>
      </c>
      <c r="H35" s="22">
        <v>100.90827899999998</v>
      </c>
      <c r="I35" s="22">
        <v>269.92552500000033</v>
      </c>
      <c r="J35" s="22">
        <v>53.800192999999986</v>
      </c>
      <c r="K35" s="50">
        <f t="shared" si="0"/>
        <v>964.0524110000003</v>
      </c>
      <c r="L35" s="22">
        <f t="shared" si="1"/>
        <v>2.9646100853842916</v>
      </c>
      <c r="M35" s="22">
        <f t="shared" si="2"/>
        <v>3.0946819288725758</v>
      </c>
      <c r="N35" s="22">
        <f t="shared" si="3"/>
        <v>3.0177370128871894</v>
      </c>
      <c r="O35" s="22">
        <f t="shared" si="4"/>
        <v>2.0208784606670736</v>
      </c>
      <c r="P35" s="22">
        <f t="shared" si="5"/>
        <v>2.2373212767179176</v>
      </c>
      <c r="Q35" s="22">
        <f t="shared" si="6"/>
        <v>2.404384289559745</v>
      </c>
      <c r="R35" s="22">
        <f t="shared" si="7"/>
        <v>2.8383978833896295</v>
      </c>
      <c r="S35" s="22">
        <f t="shared" si="8"/>
        <v>1.4544495828224686</v>
      </c>
    </row>
    <row r="36" spans="2:19" ht="15">
      <c r="B36" s="22" t="s">
        <v>148</v>
      </c>
      <c r="C36" s="22">
        <v>274.66657699999945</v>
      </c>
      <c r="D36" s="22">
        <v>155.18489799999986</v>
      </c>
      <c r="E36" s="22">
        <v>369.5612280000001</v>
      </c>
      <c r="F36" s="22">
        <v>280.34367099999974</v>
      </c>
      <c r="G36" s="22">
        <v>143.08489999999998</v>
      </c>
      <c r="H36" s="22">
        <v>266.86216799999966</v>
      </c>
      <c r="I36" s="22">
        <v>533.6035490000003</v>
      </c>
      <c r="J36" s="22">
        <v>117.46367399999993</v>
      </c>
      <c r="K36" s="50">
        <f t="shared" si="0"/>
        <v>2140.770664999999</v>
      </c>
      <c r="L36" s="22">
        <f t="shared" si="1"/>
        <v>6.716214428353973</v>
      </c>
      <c r="M36" s="22">
        <f t="shared" si="2"/>
        <v>5.666769325508767</v>
      </c>
      <c r="N36" s="22">
        <f t="shared" si="3"/>
        <v>6.133352014314809</v>
      </c>
      <c r="O36" s="22">
        <f t="shared" si="4"/>
        <v>5.508786536233853</v>
      </c>
      <c r="P36" s="22">
        <f t="shared" si="5"/>
        <v>6.566083735477597</v>
      </c>
      <c r="Q36" s="22">
        <f t="shared" si="6"/>
        <v>6.358637869713868</v>
      </c>
      <c r="R36" s="22">
        <f t="shared" si="7"/>
        <v>5.611100262010395</v>
      </c>
      <c r="S36" s="22">
        <f t="shared" si="8"/>
        <v>3.175546073711936</v>
      </c>
    </row>
    <row r="37" spans="2:19" ht="15">
      <c r="B37" s="22" t="s">
        <v>153</v>
      </c>
      <c r="C37" s="22">
        <v>68.73538699999997</v>
      </c>
      <c r="D37" s="22">
        <v>51.28587499999999</v>
      </c>
      <c r="E37" s="22">
        <v>91.36594999999994</v>
      </c>
      <c r="F37" s="22">
        <v>81.60405500000002</v>
      </c>
      <c r="G37" s="22">
        <v>25.923187</v>
      </c>
      <c r="H37" s="22">
        <v>73.253416</v>
      </c>
      <c r="I37" s="22">
        <v>157.95382999999998</v>
      </c>
      <c r="J37" s="22">
        <v>33.632207000000015</v>
      </c>
      <c r="K37" s="50">
        <f t="shared" si="0"/>
        <v>583.7539069999999</v>
      </c>
      <c r="L37" s="22">
        <f t="shared" si="1"/>
        <v>1.680734521652028</v>
      </c>
      <c r="M37" s="22">
        <f t="shared" si="2"/>
        <v>1.8727674343793244</v>
      </c>
      <c r="N37" s="22">
        <f t="shared" si="3"/>
        <v>1.5163374591673497</v>
      </c>
      <c r="O37" s="22">
        <f t="shared" si="4"/>
        <v>1.603529403330412</v>
      </c>
      <c r="P37" s="22">
        <f t="shared" si="5"/>
        <v>1.189600136229919</v>
      </c>
      <c r="Q37" s="22">
        <f t="shared" si="6"/>
        <v>1.745440159444048</v>
      </c>
      <c r="R37" s="22">
        <f t="shared" si="7"/>
        <v>1.6609611734395433</v>
      </c>
      <c r="S37" s="22">
        <f t="shared" si="8"/>
        <v>0.9092225643233091</v>
      </c>
    </row>
    <row r="38" spans="2:19" ht="15">
      <c r="B38" s="22" t="s">
        <v>154</v>
      </c>
      <c r="C38" s="22">
        <v>185.24376000000004</v>
      </c>
      <c r="D38" s="22">
        <v>124.57585199999994</v>
      </c>
      <c r="E38" s="22">
        <v>299.302801</v>
      </c>
      <c r="F38" s="22">
        <v>204.01872300000005</v>
      </c>
      <c r="G38" s="22">
        <v>100.55704999999999</v>
      </c>
      <c r="H38" s="22">
        <v>158.75465599999998</v>
      </c>
      <c r="I38" s="22">
        <v>502.0733430000013</v>
      </c>
      <c r="J38" s="22">
        <v>116.666672</v>
      </c>
      <c r="K38" s="50">
        <f t="shared" si="0"/>
        <v>1691.1928570000016</v>
      </c>
      <c r="L38" s="22">
        <f t="shared" si="1"/>
        <v>4.5296258003555465</v>
      </c>
      <c r="M38" s="22">
        <f t="shared" si="2"/>
        <v>4.549041987402153</v>
      </c>
      <c r="N38" s="22">
        <f t="shared" si="3"/>
        <v>4.967321510803655</v>
      </c>
      <c r="O38" s="22">
        <f t="shared" si="4"/>
        <v>4.008992214423935</v>
      </c>
      <c r="P38" s="22">
        <f t="shared" si="5"/>
        <v>4.614505167859136</v>
      </c>
      <c r="Q38" s="22">
        <f t="shared" si="6"/>
        <v>3.7827144072178824</v>
      </c>
      <c r="R38" s="22">
        <f t="shared" si="7"/>
        <v>5.27954484511073</v>
      </c>
      <c r="S38" s="22">
        <f t="shared" si="8"/>
        <v>3.153999696984095</v>
      </c>
    </row>
    <row r="39" spans="1:19" ht="15">
      <c r="A39" s="22" t="s">
        <v>3</v>
      </c>
      <c r="B39" s="22" t="s">
        <v>155</v>
      </c>
      <c r="C39" s="22">
        <v>90.26399499999997</v>
      </c>
      <c r="D39" s="22">
        <v>57.80381199999999</v>
      </c>
      <c r="E39" s="22">
        <v>127.99934200000004</v>
      </c>
      <c r="F39" s="22">
        <v>102.64139599999992</v>
      </c>
      <c r="G39" s="22">
        <v>32.106544000000014</v>
      </c>
      <c r="H39" s="22">
        <v>61.153472</v>
      </c>
      <c r="I39" s="22">
        <v>186.51994599999978</v>
      </c>
      <c r="J39" s="22">
        <v>36.614612</v>
      </c>
      <c r="K39" s="50">
        <f t="shared" si="0"/>
        <v>695.1031189999998</v>
      </c>
      <c r="L39" s="22">
        <f t="shared" si="1"/>
        <v>2.2071573185254056</v>
      </c>
      <c r="M39" s="22">
        <f t="shared" si="2"/>
        <v>2.1107780006987267</v>
      </c>
      <c r="N39" s="22">
        <f t="shared" si="3"/>
        <v>2.1243165207976586</v>
      </c>
      <c r="O39" s="22">
        <f t="shared" si="4"/>
        <v>2.0169156604396723</v>
      </c>
      <c r="P39" s="22">
        <f t="shared" si="5"/>
        <v>1.473350831295238</v>
      </c>
      <c r="Q39" s="22">
        <f t="shared" si="6"/>
        <v>1.4571296704885015</v>
      </c>
      <c r="R39" s="22">
        <f t="shared" si="7"/>
        <v>1.9613477455914803</v>
      </c>
      <c r="S39" s="22">
        <f t="shared" si="8"/>
        <v>0.9898497417770707</v>
      </c>
    </row>
    <row r="40" spans="2:19" ht="15">
      <c r="B40" s="22" t="s">
        <v>5</v>
      </c>
      <c r="C40" s="22">
        <v>86.32736500000004</v>
      </c>
      <c r="D40" s="22">
        <v>65.376036</v>
      </c>
      <c r="E40" s="22">
        <v>139.81643799999986</v>
      </c>
      <c r="F40" s="22">
        <v>131.67375599999988</v>
      </c>
      <c r="G40" s="22">
        <v>80.27220700000002</v>
      </c>
      <c r="H40" s="22">
        <v>109.699953</v>
      </c>
      <c r="I40" s="22">
        <v>247.67343399999942</v>
      </c>
      <c r="J40" s="22">
        <v>95.48005099999996</v>
      </c>
      <c r="K40" s="50">
        <f t="shared" si="0"/>
        <v>956.3192399999994</v>
      </c>
      <c r="L40" s="22">
        <f t="shared" si="1"/>
        <v>2.110897877373632</v>
      </c>
      <c r="M40" s="22">
        <f t="shared" si="2"/>
        <v>2.387287166488051</v>
      </c>
      <c r="N40" s="22">
        <f t="shared" si="3"/>
        <v>2.320436687264229</v>
      </c>
      <c r="O40" s="22">
        <f t="shared" si="4"/>
        <v>2.587404993452274</v>
      </c>
      <c r="P40" s="22">
        <f t="shared" si="5"/>
        <v>3.6836453937039564</v>
      </c>
      <c r="Q40" s="22">
        <f t="shared" si="6"/>
        <v>2.6138672284624183</v>
      </c>
      <c r="R40" s="22">
        <f t="shared" si="7"/>
        <v>2.604406348148952</v>
      </c>
      <c r="S40" s="22">
        <f t="shared" si="8"/>
        <v>2.5812346127609245</v>
      </c>
    </row>
    <row r="41" spans="2:19" ht="15">
      <c r="B41" s="22" t="s">
        <v>6</v>
      </c>
      <c r="C41" s="22">
        <v>3618.2240189999875</v>
      </c>
      <c r="D41" s="22">
        <v>2386.847631</v>
      </c>
      <c r="E41" s="22">
        <v>5119.185262000002</v>
      </c>
      <c r="F41" s="22">
        <v>4226.216411999985</v>
      </c>
      <c r="G41" s="22">
        <v>1927.4603369999963</v>
      </c>
      <c r="H41" s="22">
        <v>3732.8618549999887</v>
      </c>
      <c r="I41" s="22">
        <v>8614.335791000096</v>
      </c>
      <c r="J41" s="22">
        <v>1963.7806450000014</v>
      </c>
      <c r="K41" s="50">
        <f t="shared" si="0"/>
        <v>31588.911952000057</v>
      </c>
      <c r="L41" s="22">
        <f t="shared" si="1"/>
        <v>88.47370010157685</v>
      </c>
      <c r="M41" s="22">
        <f t="shared" si="2"/>
        <v>87.15870625512852</v>
      </c>
      <c r="N41" s="22">
        <f t="shared" si="3"/>
        <v>84.95957600383984</v>
      </c>
      <c r="O41" s="22">
        <f t="shared" si="4"/>
        <v>83.04565602137698</v>
      </c>
      <c r="P41" s="22">
        <f t="shared" si="5"/>
        <v>88.45004587873247</v>
      </c>
      <c r="Q41" s="22">
        <f t="shared" si="6"/>
        <v>88.94447995945725</v>
      </c>
      <c r="R41" s="22">
        <f t="shared" si="7"/>
        <v>90.58392116115056</v>
      </c>
      <c r="S41" s="22">
        <f t="shared" si="8"/>
        <v>53.089399509683744</v>
      </c>
    </row>
    <row r="42" spans="2:19" ht="15">
      <c r="B42" s="22" t="s">
        <v>156</v>
      </c>
      <c r="C42" s="22">
        <v>101.13131399999999</v>
      </c>
      <c r="D42" s="22">
        <v>67.07690699999999</v>
      </c>
      <c r="E42" s="22">
        <v>117.56575099999998</v>
      </c>
      <c r="F42" s="22">
        <v>104.57024400000002</v>
      </c>
      <c r="G42" s="22">
        <v>57.538395</v>
      </c>
      <c r="H42" s="22">
        <v>92.63197699999995</v>
      </c>
      <c r="I42" s="22">
        <v>175.53849500000007</v>
      </c>
      <c r="J42" s="22">
        <v>68.187837</v>
      </c>
      <c r="K42" s="50">
        <f t="shared" si="0"/>
        <v>784.24092</v>
      </c>
      <c r="L42" s="22">
        <f t="shared" si="1"/>
        <v>2.472887664978609</v>
      </c>
      <c r="M42" s="22">
        <f t="shared" si="2"/>
        <v>2.449396583922777</v>
      </c>
      <c r="N42" s="22">
        <f t="shared" si="3"/>
        <v>1.9511574296161904</v>
      </c>
      <c r="O42" s="22">
        <f t="shared" si="4"/>
        <v>2.0548177534490852</v>
      </c>
      <c r="P42" s="22">
        <f t="shared" si="5"/>
        <v>2.640403841180904</v>
      </c>
      <c r="Q42" s="22">
        <f t="shared" si="6"/>
        <v>2.2071813375160185</v>
      </c>
      <c r="R42" s="22">
        <f t="shared" si="7"/>
        <v>1.8458724593066946</v>
      </c>
      <c r="S42" s="22">
        <f t="shared" si="8"/>
        <v>1.8434092063241578</v>
      </c>
    </row>
    <row r="43" spans="1:19" ht="15">
      <c r="A43" s="22" t="s">
        <v>175</v>
      </c>
      <c r="B43" s="22" t="s">
        <v>157</v>
      </c>
      <c r="C43" s="22">
        <v>16.633173999999997</v>
      </c>
      <c r="D43" s="22">
        <v>29.841737000000006</v>
      </c>
      <c r="E43" s="22">
        <v>146.88631800000002</v>
      </c>
      <c r="F43" s="22">
        <v>198.42756000000003</v>
      </c>
      <c r="G43" s="22">
        <v>94.57680900000004</v>
      </c>
      <c r="H43" s="22" t="s">
        <v>94</v>
      </c>
      <c r="I43" s="22" t="s">
        <v>94</v>
      </c>
      <c r="J43" s="22">
        <v>810.1495859999989</v>
      </c>
      <c r="K43" s="50">
        <f t="shared" si="0"/>
        <v>1296.515183999999</v>
      </c>
      <c r="L43" s="22">
        <f t="shared" si="1"/>
        <v>0.40671844542673413</v>
      </c>
      <c r="M43" s="22">
        <f t="shared" si="2"/>
        <v>1.0897080967988275</v>
      </c>
      <c r="N43" s="22">
        <f t="shared" si="3"/>
        <v>2.437770594215542</v>
      </c>
      <c r="O43" s="22">
        <f t="shared" si="4"/>
        <v>3.89912519532405</v>
      </c>
      <c r="P43" s="22">
        <f t="shared" si="5"/>
        <v>4.340075349168722</v>
      </c>
      <c r="S43" s="22">
        <f t="shared" si="8"/>
        <v>21.901812273823893</v>
      </c>
    </row>
    <row r="44" spans="2:19" ht="15">
      <c r="B44" s="22" t="s">
        <v>158</v>
      </c>
      <c r="C44" s="22">
        <v>4072.9708719999776</v>
      </c>
      <c r="D44" s="22">
        <v>2708.6656750000006</v>
      </c>
      <c r="E44" s="22">
        <v>5878.5501339999755</v>
      </c>
      <c r="F44" s="22">
        <v>4890.600108000005</v>
      </c>
      <c r="G44" s="22">
        <v>2084.574504999998</v>
      </c>
      <c r="H44" s="22">
        <v>4196.844881999967</v>
      </c>
      <c r="I44" s="22">
        <v>9509.784607000238</v>
      </c>
      <c r="J44" s="22">
        <v>2888.857491000003</v>
      </c>
      <c r="K44" s="50">
        <f t="shared" si="0"/>
        <v>36230.848274000164</v>
      </c>
      <c r="L44" s="22">
        <f t="shared" si="1"/>
        <v>99.59328155457287</v>
      </c>
      <c r="M44" s="22">
        <f t="shared" si="2"/>
        <v>98.91029190320128</v>
      </c>
      <c r="N44" s="22">
        <f t="shared" si="3"/>
        <v>97.56222940578422</v>
      </c>
      <c r="O44" s="22">
        <f t="shared" si="4"/>
        <v>96.10087480467601</v>
      </c>
      <c r="P44" s="22">
        <f t="shared" si="5"/>
        <v>95.65992465083146</v>
      </c>
      <c r="Q44" s="22">
        <f t="shared" si="6"/>
        <v>99.99999999999943</v>
      </c>
      <c r="R44" s="22">
        <f t="shared" si="7"/>
        <v>100.00000000000269</v>
      </c>
      <c r="S44" s="22">
        <f t="shared" si="8"/>
        <v>78.09818772617635</v>
      </c>
    </row>
    <row r="45" spans="1:19" ht="15">
      <c r="A45" s="22" t="s">
        <v>108</v>
      </c>
      <c r="B45" s="22" t="s">
        <v>157</v>
      </c>
      <c r="C45" s="22">
        <v>1225.8761639999946</v>
      </c>
      <c r="D45" s="22">
        <v>866.1393909999978</v>
      </c>
      <c r="E45" s="22">
        <v>2118.926416999989</v>
      </c>
      <c r="F45" s="22">
        <v>1278.8930569999889</v>
      </c>
      <c r="G45" s="22">
        <v>634.719381000001</v>
      </c>
      <c r="H45" s="22">
        <v>1142.1794519999964</v>
      </c>
      <c r="I45" s="22">
        <v>3129.7535840000023</v>
      </c>
      <c r="J45" s="22">
        <v>869.1430029999973</v>
      </c>
      <c r="K45" s="50">
        <f t="shared" si="0"/>
        <v>11265.630448999967</v>
      </c>
      <c r="L45" s="22">
        <f t="shared" si="1"/>
        <v>29.975424276074193</v>
      </c>
      <c r="M45" s="22">
        <f t="shared" si="2"/>
        <v>31.628155805042553</v>
      </c>
      <c r="N45" s="22">
        <f t="shared" si="3"/>
        <v>35.16635573007605</v>
      </c>
      <c r="O45" s="22">
        <f t="shared" si="4"/>
        <v>25.130400941651715</v>
      </c>
      <c r="P45" s="22">
        <f t="shared" si="5"/>
        <v>29.126907201084922</v>
      </c>
      <c r="Q45" s="22">
        <f t="shared" si="6"/>
        <v>27.215193415861847</v>
      </c>
      <c r="R45" s="22">
        <f t="shared" si="7"/>
        <v>32.910877725834574</v>
      </c>
      <c r="S45" s="22">
        <f t="shared" si="8"/>
        <v>23.49665693813429</v>
      </c>
    </row>
    <row r="46" spans="2:19" ht="15">
      <c r="B46" s="22" t="s">
        <v>158</v>
      </c>
      <c r="C46" s="22">
        <v>1941.8972480000032</v>
      </c>
      <c r="D46" s="22">
        <v>1398.9988439999981</v>
      </c>
      <c r="E46" s="22">
        <v>3906.5100349999907</v>
      </c>
      <c r="F46" s="22">
        <v>3810.134610999986</v>
      </c>
      <c r="G46" s="22">
        <v>990.316118999998</v>
      </c>
      <c r="H46" s="22">
        <v>1303.2803419999968</v>
      </c>
      <c r="I46" s="22">
        <v>5290.609914999969</v>
      </c>
      <c r="J46" s="22">
        <v>1553.4241960000004</v>
      </c>
      <c r="K46" s="50">
        <f t="shared" si="0"/>
        <v>20195.17130999994</v>
      </c>
      <c r="L46" s="22">
        <f t="shared" si="1"/>
        <v>47.4837472321888</v>
      </c>
      <c r="M46" s="22">
        <f t="shared" si="2"/>
        <v>51.08618066431582</v>
      </c>
      <c r="N46" s="22">
        <f t="shared" si="3"/>
        <v>64.8336442699238</v>
      </c>
      <c r="O46" s="22">
        <f t="shared" si="4"/>
        <v>74.86959905834775</v>
      </c>
      <c r="P46" s="22">
        <f t="shared" si="5"/>
        <v>45.445036911282635</v>
      </c>
      <c r="Q46" s="22">
        <f t="shared" si="6"/>
        <v>31.05381253402255</v>
      </c>
      <c r="R46" s="22">
        <f t="shared" si="7"/>
        <v>55.63333065509859</v>
      </c>
      <c r="S46" s="22">
        <f t="shared" si="8"/>
        <v>41.99570759566848</v>
      </c>
    </row>
    <row r="47" spans="1:19" ht="15">
      <c r="A47" s="22" t="s">
        <v>176</v>
      </c>
      <c r="B47" s="22" t="s">
        <v>157</v>
      </c>
      <c r="C47" s="22">
        <v>3097.5132159999926</v>
      </c>
      <c r="D47" s="22">
        <v>2063.528170999999</v>
      </c>
      <c r="E47" s="22">
        <v>4528.668806999986</v>
      </c>
      <c r="F47" s="22">
        <v>3651.502233999995</v>
      </c>
      <c r="G47" s="22">
        <v>1632.3717069999918</v>
      </c>
      <c r="H47" s="22">
        <v>3148.5302499999934</v>
      </c>
      <c r="I47" s="22">
        <v>7132.076693999953</v>
      </c>
      <c r="J47" s="22">
        <v>2303.966756000003</v>
      </c>
      <c r="K47" s="50">
        <f t="shared" si="0"/>
        <v>27558.15783499991</v>
      </c>
      <c r="L47" s="22">
        <f t="shared" si="1"/>
        <v>75.74115198339662</v>
      </c>
      <c r="M47" s="22">
        <f t="shared" si="2"/>
        <v>75.35229453671461</v>
      </c>
      <c r="N47" s="22">
        <f t="shared" si="3"/>
        <v>75.15918295838654</v>
      </c>
      <c r="O47" s="22">
        <f t="shared" si="4"/>
        <v>71.75245395030525</v>
      </c>
      <c r="P47" s="22">
        <f t="shared" si="5"/>
        <v>74.90859843062721</v>
      </c>
      <c r="Q47" s="22">
        <f t="shared" si="6"/>
        <v>75.0213633938163</v>
      </c>
      <c r="R47" s="22">
        <f t="shared" si="7"/>
        <v>74.9972474534298</v>
      </c>
      <c r="S47" s="22">
        <f t="shared" si="8"/>
        <v>62.286086726511215</v>
      </c>
    </row>
    <row r="48" spans="2:19" ht="15">
      <c r="B48" s="22" t="s">
        <v>158</v>
      </c>
      <c r="C48" s="22">
        <v>909.1335619999987</v>
      </c>
      <c r="D48" s="22">
        <v>605.110714</v>
      </c>
      <c r="E48" s="22">
        <v>1303.0511549999937</v>
      </c>
      <c r="F48" s="22">
        <v>1203.5509609999967</v>
      </c>
      <c r="G48" s="22">
        <v>453.62721600000054</v>
      </c>
      <c r="H48" s="22">
        <v>1003.4444049999993</v>
      </c>
      <c r="I48" s="22">
        <v>2243.1642589999974</v>
      </c>
      <c r="J48" s="22">
        <v>740.3476069999991</v>
      </c>
      <c r="K48" s="50">
        <f t="shared" si="0"/>
        <v>8461.429878999985</v>
      </c>
      <c r="L48" s="22">
        <f t="shared" si="1"/>
        <v>22.230356576676765</v>
      </c>
      <c r="M48" s="22">
        <f t="shared" si="2"/>
        <v>22.09636940723389</v>
      </c>
      <c r="N48" s="22">
        <f t="shared" si="3"/>
        <v>21.625838482911547</v>
      </c>
      <c r="O48" s="22">
        <f t="shared" si="4"/>
        <v>23.649919778742223</v>
      </c>
      <c r="P48" s="22">
        <f t="shared" si="5"/>
        <v>20.816691942668914</v>
      </c>
      <c r="Q48" s="22">
        <f t="shared" si="6"/>
        <v>23.909494708839745</v>
      </c>
      <c r="R48" s="22">
        <f t="shared" si="7"/>
        <v>23.587960734135283</v>
      </c>
      <c r="S48" s="22">
        <f t="shared" si="8"/>
        <v>20.01476589767553</v>
      </c>
    </row>
    <row r="49" spans="1:11" ht="15">
      <c r="A49" s="22" t="s">
        <v>177</v>
      </c>
      <c r="B49" s="22" t="s">
        <v>159</v>
      </c>
      <c r="K49" s="50"/>
    </row>
    <row r="50" spans="1:19" ht="15">
      <c r="A50" s="22" t="s">
        <v>111</v>
      </c>
      <c r="B50" s="22" t="s">
        <v>157</v>
      </c>
      <c r="C50" s="22">
        <v>3863.7421669999835</v>
      </c>
      <c r="D50" s="22">
        <v>2599.4232890000003</v>
      </c>
      <c r="E50" s="22">
        <v>5675.614088999979</v>
      </c>
      <c r="F50" s="22">
        <v>4749.847955999976</v>
      </c>
      <c r="G50" s="22">
        <v>1808.767335999993</v>
      </c>
      <c r="H50" s="22">
        <v>4072.4651019999737</v>
      </c>
      <c r="I50" s="22">
        <v>9141.753224000178</v>
      </c>
      <c r="J50" s="22">
        <v>3477.57438199999</v>
      </c>
      <c r="K50" s="50">
        <f t="shared" si="0"/>
        <v>35389.18754500007</v>
      </c>
      <c r="L50" s="22">
        <f t="shared" si="1"/>
        <v>94.47717000326904</v>
      </c>
      <c r="M50" s="22">
        <f t="shared" si="2"/>
        <v>94.92117047445123</v>
      </c>
      <c r="N50" s="22">
        <f t="shared" si="3"/>
        <v>94.194240271443</v>
      </c>
      <c r="O50" s="22">
        <f t="shared" si="4"/>
        <v>93.33507824819264</v>
      </c>
      <c r="P50" s="22">
        <f t="shared" si="5"/>
        <v>83.00329235420858</v>
      </c>
      <c r="Q50" s="22">
        <f t="shared" si="6"/>
        <v>97.03635031798594</v>
      </c>
      <c r="R50" s="22">
        <f t="shared" si="7"/>
        <v>96.12997141145654</v>
      </c>
      <c r="S50" s="22">
        <f t="shared" si="8"/>
        <v>94.0137261056664</v>
      </c>
    </row>
    <row r="51" spans="2:19" ht="15">
      <c r="B51" s="22" t="s">
        <v>158</v>
      </c>
      <c r="C51" s="22">
        <v>225.86187899999993</v>
      </c>
      <c r="D51" s="22">
        <v>139.08412299999998</v>
      </c>
      <c r="E51" s="22">
        <v>349.822363</v>
      </c>
      <c r="F51" s="22">
        <v>339.1797120000003</v>
      </c>
      <c r="G51" s="22">
        <v>370.3839780000002</v>
      </c>
      <c r="H51" s="22">
        <v>124.37978000000004</v>
      </c>
      <c r="I51" s="22">
        <v>368.0313830000001</v>
      </c>
      <c r="J51" s="22">
        <v>221.43269499999985</v>
      </c>
      <c r="K51" s="50">
        <f t="shared" si="0"/>
        <v>2138.1759130000005</v>
      </c>
      <c r="L51" s="22">
        <f t="shared" si="1"/>
        <v>5.522829996730697</v>
      </c>
      <c r="M51" s="22">
        <f t="shared" si="2"/>
        <v>5.078829525548865</v>
      </c>
      <c r="N51" s="22">
        <f t="shared" si="3"/>
        <v>5.805759728556849</v>
      </c>
      <c r="O51" s="22">
        <f t="shared" si="4"/>
        <v>6.664921751806835</v>
      </c>
      <c r="P51" s="22">
        <f t="shared" si="5"/>
        <v>16.99670764579137</v>
      </c>
      <c r="Q51" s="22">
        <f t="shared" si="6"/>
        <v>2.963649682013678</v>
      </c>
      <c r="R51" s="22">
        <f t="shared" si="7"/>
        <v>3.8700285885455155</v>
      </c>
      <c r="S51" s="22">
        <f t="shared" si="8"/>
        <v>5.986273894333516</v>
      </c>
    </row>
    <row r="52" spans="1:19" ht="15">
      <c r="A52" s="22" t="s">
        <v>112</v>
      </c>
      <c r="B52" s="22" t="s">
        <v>157</v>
      </c>
      <c r="C52" s="22">
        <v>3696.7813199999896</v>
      </c>
      <c r="D52" s="22">
        <v>2461.2810649999924</v>
      </c>
      <c r="E52" s="22">
        <v>5377.592704999997</v>
      </c>
      <c r="F52" s="22">
        <v>4279.935090999998</v>
      </c>
      <c r="G52" s="22">
        <v>1558.7399019999934</v>
      </c>
      <c r="H52" s="22">
        <v>3360.037204999996</v>
      </c>
      <c r="I52" s="22">
        <v>8122.182244999928</v>
      </c>
      <c r="J52" s="22">
        <v>2195.3340029999936</v>
      </c>
      <c r="K52" s="50">
        <f t="shared" si="0"/>
        <v>31051.883535999885</v>
      </c>
      <c r="L52" s="22">
        <f t="shared" si="1"/>
        <v>90.39460247051984</v>
      </c>
      <c r="M52" s="22">
        <f t="shared" si="2"/>
        <v>89.87673556094047</v>
      </c>
      <c r="N52" s="22">
        <f t="shared" si="3"/>
        <v>89.24818555201995</v>
      </c>
      <c r="O52" s="22">
        <f t="shared" si="4"/>
        <v>84.10123446395056</v>
      </c>
      <c r="P52" s="22">
        <f t="shared" si="5"/>
        <v>71.52967726407262</v>
      </c>
      <c r="Q52" s="22">
        <f t="shared" si="6"/>
        <v>80.06102916529008</v>
      </c>
      <c r="R52" s="22">
        <f t="shared" si="7"/>
        <v>85.4086877953191</v>
      </c>
      <c r="S52" s="22">
        <f t="shared" si="8"/>
        <v>59.34927826038322</v>
      </c>
    </row>
    <row r="53" spans="2:19" ht="15">
      <c r="B53" s="22" t="s">
        <v>158</v>
      </c>
      <c r="C53" s="22">
        <v>385.5188190000006</v>
      </c>
      <c r="D53" s="22">
        <v>275.27408399999996</v>
      </c>
      <c r="E53" s="22">
        <v>624.7475810000009</v>
      </c>
      <c r="F53" s="22">
        <v>776.6440869999993</v>
      </c>
      <c r="G53" s="22">
        <v>316.97243000000054</v>
      </c>
      <c r="H53" s="22">
        <v>410.98473600000034</v>
      </c>
      <c r="I53" s="22">
        <v>936.4982759999987</v>
      </c>
      <c r="J53" s="22">
        <v>439.5617780000001</v>
      </c>
      <c r="K53" s="50">
        <f t="shared" si="0"/>
        <v>4166.201791</v>
      </c>
      <c r="L53" s="22">
        <f t="shared" si="1"/>
        <v>9.426800606212066</v>
      </c>
      <c r="M53" s="22">
        <f t="shared" si="2"/>
        <v>10.051975130458409</v>
      </c>
      <c r="N53" s="22">
        <f t="shared" si="3"/>
        <v>10.368503360327233</v>
      </c>
      <c r="O53" s="22">
        <f t="shared" si="4"/>
        <v>15.261148841527557</v>
      </c>
      <c r="P53" s="22">
        <f t="shared" si="5"/>
        <v>14.54568243901219</v>
      </c>
      <c r="Q53" s="22">
        <f t="shared" si="6"/>
        <v>9.792707320746798</v>
      </c>
      <c r="R53" s="22">
        <f t="shared" si="7"/>
        <v>9.847733831012944</v>
      </c>
      <c r="S53" s="22">
        <f t="shared" si="8"/>
        <v>11.883237010633083</v>
      </c>
    </row>
    <row r="54" spans="1:19" ht="15">
      <c r="A54" s="22" t="s">
        <v>113</v>
      </c>
      <c r="B54" s="22" t="s">
        <v>157</v>
      </c>
      <c r="C54" s="22">
        <v>3978.667869999985</v>
      </c>
      <c r="D54" s="22">
        <v>2625.4070629999974</v>
      </c>
      <c r="E54" s="22">
        <v>5771.5400719999825</v>
      </c>
      <c r="F54" s="22">
        <v>4864.071055000001</v>
      </c>
      <c r="G54" s="22">
        <v>2077.2195079999983</v>
      </c>
      <c r="H54" s="22">
        <v>4185.767427999966</v>
      </c>
      <c r="I54" s="22">
        <v>9278.370803000242</v>
      </c>
      <c r="J54" s="22">
        <v>3666.4791399999763</v>
      </c>
      <c r="K54" s="50">
        <f t="shared" si="0"/>
        <v>36447.52293900015</v>
      </c>
      <c r="L54" s="22">
        <f t="shared" si="1"/>
        <v>97.28736144741164</v>
      </c>
      <c r="M54" s="22">
        <f t="shared" si="2"/>
        <v>95.87000025983497</v>
      </c>
      <c r="N54" s="22">
        <f t="shared" si="3"/>
        <v>95.78625744338018</v>
      </c>
      <c r="O54" s="22">
        <f t="shared" si="4"/>
        <v>95.5795757524657</v>
      </c>
      <c r="P54" s="22">
        <f t="shared" si="5"/>
        <v>95.32240807028252</v>
      </c>
      <c r="Q54" s="22">
        <f t="shared" si="6"/>
        <v>99.73605281320891</v>
      </c>
      <c r="R54" s="22">
        <f t="shared" si="7"/>
        <v>97.56657155169002</v>
      </c>
      <c r="S54" s="22">
        <f t="shared" si="8"/>
        <v>99.12063058212914</v>
      </c>
    </row>
    <row r="55" spans="2:19" ht="15">
      <c r="B55" s="22" t="s">
        <v>158</v>
      </c>
      <c r="C55" s="22">
        <v>106.978919</v>
      </c>
      <c r="D55" s="22">
        <v>113.10034899999997</v>
      </c>
      <c r="E55" s="22">
        <v>253.8963800000001</v>
      </c>
      <c r="F55" s="22">
        <v>222.59488299999998</v>
      </c>
      <c r="G55" s="22">
        <v>83.49801000000002</v>
      </c>
      <c r="H55" s="22">
        <v>11.077454</v>
      </c>
      <c r="I55" s="22">
        <v>231.41380400000014</v>
      </c>
      <c r="J55" s="22">
        <v>32.527937</v>
      </c>
      <c r="K55" s="50">
        <f t="shared" si="0"/>
        <v>1055.0877360000002</v>
      </c>
      <c r="L55" s="22">
        <f t="shared" si="1"/>
        <v>2.615874734979176</v>
      </c>
      <c r="M55" s="22">
        <f t="shared" si="2"/>
        <v>4.129999740165029</v>
      </c>
      <c r="N55" s="22">
        <f t="shared" si="3"/>
        <v>4.213742556619707</v>
      </c>
      <c r="O55" s="22">
        <f t="shared" si="4"/>
        <v>4.3740159716498495</v>
      </c>
      <c r="P55" s="22">
        <f t="shared" si="5"/>
        <v>3.8316756373715606</v>
      </c>
      <c r="Q55" s="22">
        <f t="shared" si="6"/>
        <v>0.2639471867904987</v>
      </c>
      <c r="R55" s="22">
        <f t="shared" si="7"/>
        <v>2.4334284483127044</v>
      </c>
      <c r="S55" s="22">
        <f t="shared" si="8"/>
        <v>0.8793694178704072</v>
      </c>
    </row>
    <row r="56" spans="1:19" ht="15">
      <c r="A56" s="22" t="s">
        <v>114</v>
      </c>
      <c r="B56" s="22" t="s">
        <v>157</v>
      </c>
      <c r="C56" s="22">
        <v>3802.451903999988</v>
      </c>
      <c r="D56" s="22">
        <v>2512.3929839999946</v>
      </c>
      <c r="E56" s="22">
        <v>5478.44800500002</v>
      </c>
      <c r="F56" s="22">
        <v>4545.651808999975</v>
      </c>
      <c r="G56" s="22">
        <v>1902.6816559999947</v>
      </c>
      <c r="H56" s="22">
        <v>3880.1394969999833</v>
      </c>
      <c r="I56" s="22">
        <v>8769.259045000095</v>
      </c>
      <c r="J56" s="22">
        <v>2176.0408869999933</v>
      </c>
      <c r="K56" s="50">
        <f t="shared" si="0"/>
        <v>33067.06578700004</v>
      </c>
      <c r="L56" s="22">
        <f t="shared" si="1"/>
        <v>92.97848547756435</v>
      </c>
      <c r="M56" s="22">
        <f t="shared" si="2"/>
        <v>91.74315077588685</v>
      </c>
      <c r="N56" s="22">
        <f t="shared" si="3"/>
        <v>90.92201118778026</v>
      </c>
      <c r="O56" s="22">
        <f t="shared" si="4"/>
        <v>89.32259963102982</v>
      </c>
      <c r="P56" s="22">
        <f t="shared" si="5"/>
        <v>87.31296646433795</v>
      </c>
      <c r="Q56" s="22">
        <f t="shared" si="6"/>
        <v>92.4537266945858</v>
      </c>
      <c r="R56" s="22">
        <f t="shared" si="7"/>
        <v>92.21301435728839</v>
      </c>
      <c r="S56" s="22">
        <f t="shared" si="8"/>
        <v>58.82770272407342</v>
      </c>
    </row>
    <row r="57" spans="2:19" ht="15">
      <c r="B57" s="22" t="s">
        <v>158</v>
      </c>
      <c r="C57" s="22">
        <v>287.15214199999997</v>
      </c>
      <c r="D57" s="22">
        <v>226.1144279999998</v>
      </c>
      <c r="E57" s="22">
        <v>546.9884470000012</v>
      </c>
      <c r="F57" s="22">
        <v>543.3758590000002</v>
      </c>
      <c r="G57" s="22">
        <v>276.46965799999987</v>
      </c>
      <c r="H57" s="22">
        <v>316.70538500000004</v>
      </c>
      <c r="I57" s="22">
        <v>740.5255620000005</v>
      </c>
      <c r="J57" s="22">
        <v>1522.9661899999955</v>
      </c>
      <c r="K57" s="50">
        <f t="shared" si="0"/>
        <v>4460.2976709999975</v>
      </c>
      <c r="L57" s="22">
        <f t="shared" si="1"/>
        <v>7.021514522435515</v>
      </c>
      <c r="M57" s="22">
        <f t="shared" si="2"/>
        <v>8.256849224113036</v>
      </c>
      <c r="N57" s="22">
        <f t="shared" si="3"/>
        <v>9.077988812220275</v>
      </c>
      <c r="O57" s="22">
        <f t="shared" si="4"/>
        <v>10.677400368969657</v>
      </c>
      <c r="P57" s="22">
        <f t="shared" si="5"/>
        <v>12.687033535662067</v>
      </c>
      <c r="Q57" s="22">
        <f t="shared" si="6"/>
        <v>7.546273305414025</v>
      </c>
      <c r="R57" s="22">
        <f t="shared" si="7"/>
        <v>7.786985642712799</v>
      </c>
      <c r="S57" s="22">
        <f t="shared" si="8"/>
        <v>41.172297275926475</v>
      </c>
    </row>
    <row r="58" spans="1:19" ht="15">
      <c r="A58" s="22" t="s">
        <v>0</v>
      </c>
      <c r="B58" s="22" t="s">
        <v>117</v>
      </c>
      <c r="C58" s="22">
        <v>570.283113</v>
      </c>
      <c r="D58" s="22">
        <v>356.8528379999999</v>
      </c>
      <c r="E58" s="22">
        <v>776.3541939999968</v>
      </c>
      <c r="F58" s="22">
        <v>703.1848479999991</v>
      </c>
      <c r="G58" s="22">
        <v>252.79345200000026</v>
      </c>
      <c r="H58" s="22">
        <v>541.751338</v>
      </c>
      <c r="I58" s="22">
        <v>1252.5628310000047</v>
      </c>
      <c r="J58" s="22">
        <v>510.10500999999937</v>
      </c>
      <c r="K58" s="50">
        <f t="shared" si="0"/>
        <v>4963.887624</v>
      </c>
      <c r="L58" s="22">
        <f t="shared" si="1"/>
        <v>13.944702386476482</v>
      </c>
      <c r="M58" s="22">
        <f t="shared" si="2"/>
        <v>13.03092467218782</v>
      </c>
      <c r="N58" s="22">
        <f t="shared" si="3"/>
        <v>12.884613424846691</v>
      </c>
      <c r="O58" s="22">
        <f t="shared" si="4"/>
        <v>13.817666042997798</v>
      </c>
      <c r="P58" s="22">
        <f t="shared" si="5"/>
        <v>11.600546064696127</v>
      </c>
      <c r="Q58" s="22">
        <f t="shared" si="6"/>
        <v>12.90853851481474</v>
      </c>
      <c r="R58" s="22">
        <f t="shared" si="7"/>
        <v>13.17130600495426</v>
      </c>
      <c r="S58" s="22">
        <f t="shared" si="8"/>
        <v>13.79032262932868</v>
      </c>
    </row>
    <row r="59" spans="2:19" ht="15">
      <c r="B59" s="22" t="s">
        <v>118</v>
      </c>
      <c r="C59" s="22">
        <v>690.2842540000008</v>
      </c>
      <c r="D59" s="22">
        <v>481.7051030000005</v>
      </c>
      <c r="E59" s="22">
        <v>993.8019550000007</v>
      </c>
      <c r="F59" s="22">
        <v>851.0767179999998</v>
      </c>
      <c r="G59" s="22">
        <v>370.27665900000034</v>
      </c>
      <c r="H59" s="22">
        <v>636.8187490000015</v>
      </c>
      <c r="I59" s="22">
        <v>1545.0662800000007</v>
      </c>
      <c r="J59" s="22">
        <v>617.1327410000002</v>
      </c>
      <c r="K59" s="50">
        <f t="shared" si="0"/>
        <v>6186.162459000005</v>
      </c>
      <c r="L59" s="22">
        <f t="shared" si="1"/>
        <v>16.878999683970918</v>
      </c>
      <c r="M59" s="22">
        <f t="shared" si="2"/>
        <v>17.59006022365299</v>
      </c>
      <c r="N59" s="22">
        <f t="shared" si="3"/>
        <v>16.493443469479022</v>
      </c>
      <c r="O59" s="22">
        <f t="shared" si="4"/>
        <v>16.723758908830508</v>
      </c>
      <c r="P59" s="22">
        <f t="shared" si="5"/>
        <v>16.991782838628584</v>
      </c>
      <c r="Q59" s="22">
        <f t="shared" si="6"/>
        <v>15.173749969441996</v>
      </c>
      <c r="R59" s="22">
        <f t="shared" si="7"/>
        <v>16.247121715698007</v>
      </c>
      <c r="S59" s="22">
        <f t="shared" si="8"/>
        <v>16.68374047828299</v>
      </c>
    </row>
    <row r="60" spans="2:19" ht="15">
      <c r="B60" s="22" t="s">
        <v>119</v>
      </c>
      <c r="C60" s="22">
        <v>775.9974739999988</v>
      </c>
      <c r="D60" s="22">
        <v>451.4732559999999</v>
      </c>
      <c r="E60" s="22">
        <v>1078.3924169999968</v>
      </c>
      <c r="F60" s="22">
        <v>895.117535999998</v>
      </c>
      <c r="G60" s="22">
        <v>327.20407499999976</v>
      </c>
      <c r="H60" s="22">
        <v>726.266040999999</v>
      </c>
      <c r="I60" s="22">
        <v>1573.245346999988</v>
      </c>
      <c r="J60" s="22">
        <v>506.8645799999999</v>
      </c>
      <c r="K60" s="50">
        <f t="shared" si="0"/>
        <v>6334.56072599998</v>
      </c>
      <c r="L60" s="22">
        <f t="shared" si="1"/>
        <v>18.974880337351856</v>
      </c>
      <c r="M60" s="22">
        <f t="shared" si="2"/>
        <v>16.486106775598543</v>
      </c>
      <c r="N60" s="22">
        <f t="shared" si="3"/>
        <v>17.89733284203922</v>
      </c>
      <c r="O60" s="22">
        <f t="shared" si="4"/>
        <v>17.589166229701025</v>
      </c>
      <c r="P60" s="22">
        <f t="shared" si="5"/>
        <v>15.01520674116899</v>
      </c>
      <c r="Q60" s="22">
        <f t="shared" si="6"/>
        <v>17.305048469027515</v>
      </c>
      <c r="R60" s="22">
        <f t="shared" si="7"/>
        <v>16.543438279789747</v>
      </c>
      <c r="S60" s="22">
        <f t="shared" si="8"/>
        <v>13.702719931292547</v>
      </c>
    </row>
    <row r="61" spans="2:19" ht="15">
      <c r="B61" s="22" t="s">
        <v>120</v>
      </c>
      <c r="C61" s="22">
        <v>713.8540270000018</v>
      </c>
      <c r="D61" s="22">
        <v>462.81702699999994</v>
      </c>
      <c r="E61" s="22">
        <v>1079.7086880000006</v>
      </c>
      <c r="F61" s="22">
        <v>827.3819679999986</v>
      </c>
      <c r="G61" s="22">
        <v>335.60758500000037</v>
      </c>
      <c r="H61" s="22">
        <v>649.857943000001</v>
      </c>
      <c r="I61" s="22">
        <v>1641.7142939999953</v>
      </c>
      <c r="J61" s="22">
        <v>708.2517319999992</v>
      </c>
      <c r="K61" s="50">
        <f t="shared" si="0"/>
        <v>6419.193263999996</v>
      </c>
      <c r="L61" s="22">
        <f t="shared" si="1"/>
        <v>17.455333547466928</v>
      </c>
      <c r="M61" s="22">
        <f t="shared" si="2"/>
        <v>16.90033866521448</v>
      </c>
      <c r="N61" s="22">
        <f t="shared" si="3"/>
        <v>17.9191780811433</v>
      </c>
      <c r="O61" s="22">
        <f t="shared" si="4"/>
        <v>16.25815424825861</v>
      </c>
      <c r="P61" s="22">
        <f t="shared" si="5"/>
        <v>15.40083898001409</v>
      </c>
      <c r="Q61" s="22">
        <f t="shared" si="6"/>
        <v>15.48444036583772</v>
      </c>
      <c r="R61" s="22">
        <f t="shared" si="7"/>
        <v>17.263422483739102</v>
      </c>
      <c r="S61" s="22">
        <f t="shared" si="8"/>
        <v>19.14707696570326</v>
      </c>
    </row>
    <row r="62" spans="2:19" ht="15">
      <c r="B62" s="22" t="s">
        <v>121</v>
      </c>
      <c r="C62" s="22">
        <v>524.5208900000001</v>
      </c>
      <c r="D62" s="22">
        <v>414.8299379999998</v>
      </c>
      <c r="E62" s="22">
        <v>890.9069669999985</v>
      </c>
      <c r="F62" s="22">
        <v>771.2781450000001</v>
      </c>
      <c r="G62" s="22">
        <v>310.43342600000017</v>
      </c>
      <c r="H62" s="22">
        <v>525.3261349999987</v>
      </c>
      <c r="I62" s="22">
        <v>1448.5261520000008</v>
      </c>
      <c r="J62" s="22">
        <v>660.167702999998</v>
      </c>
      <c r="K62" s="50">
        <f t="shared" si="0"/>
        <v>5545.9893559999955</v>
      </c>
      <c r="L62" s="22">
        <f t="shared" si="1"/>
        <v>12.825713298895755</v>
      </c>
      <c r="M62" s="22">
        <f t="shared" si="2"/>
        <v>15.148030499469767</v>
      </c>
      <c r="N62" s="22">
        <f t="shared" si="3"/>
        <v>14.785766543173562</v>
      </c>
      <c r="O62" s="22">
        <f t="shared" si="4"/>
        <v>15.155707441911273</v>
      </c>
      <c r="P62" s="22">
        <f t="shared" si="5"/>
        <v>14.245611307742395</v>
      </c>
      <c r="Q62" s="22">
        <f t="shared" si="6"/>
        <v>12.517168248297434</v>
      </c>
      <c r="R62" s="22">
        <f t="shared" si="7"/>
        <v>15.2319554213012</v>
      </c>
      <c r="S62" s="22">
        <f t="shared" si="8"/>
        <v>17.847159771735665</v>
      </c>
    </row>
    <row r="63" spans="2:19" ht="15">
      <c r="B63" s="22" t="s">
        <v>122</v>
      </c>
      <c r="C63" s="22">
        <v>168.01992000000013</v>
      </c>
      <c r="D63" s="22">
        <v>146.41424799999973</v>
      </c>
      <c r="E63" s="22">
        <v>334.3797250000005</v>
      </c>
      <c r="F63" s="22">
        <v>233.3263949999999</v>
      </c>
      <c r="G63" s="22">
        <v>105.75633799999991</v>
      </c>
      <c r="H63" s="22">
        <v>165.48792999999995</v>
      </c>
      <c r="I63" s="22">
        <v>498.66418000000385</v>
      </c>
      <c r="J63" s="22">
        <v>212.3758679999998</v>
      </c>
      <c r="K63" s="50">
        <f t="shared" si="0"/>
        <v>1864.424604000004</v>
      </c>
      <c r="L63" s="22">
        <f t="shared" si="1"/>
        <v>4.108464245196034</v>
      </c>
      <c r="M63" s="22">
        <f t="shared" si="2"/>
        <v>5.346498145611003</v>
      </c>
      <c r="N63" s="22">
        <f t="shared" si="3"/>
        <v>5.5494689499050605</v>
      </c>
      <c r="O63" s="22">
        <f t="shared" si="4"/>
        <v>4.584891461038128</v>
      </c>
      <c r="P63" s="22">
        <f t="shared" si="5"/>
        <v>4.853097502709726</v>
      </c>
      <c r="Q63" s="22">
        <f t="shared" si="6"/>
        <v>3.943150977768264</v>
      </c>
      <c r="R63" s="22">
        <f t="shared" si="7"/>
        <v>5.243695841785375</v>
      </c>
      <c r="S63" s="22">
        <f t="shared" si="8"/>
        <v>5.741429080266672</v>
      </c>
    </row>
    <row r="64" spans="2:19" ht="15">
      <c r="B64" s="22" t="s">
        <v>123</v>
      </c>
      <c r="C64" s="22">
        <v>185.30809499999953</v>
      </c>
      <c r="D64" s="22">
        <v>132.12528600000016</v>
      </c>
      <c r="E64" s="22">
        <v>307.9688530000004</v>
      </c>
      <c r="F64" s="22">
        <v>197.29238399999937</v>
      </c>
      <c r="G64" s="22">
        <v>98.06085900000012</v>
      </c>
      <c r="H64" s="22">
        <v>173.56879299999943</v>
      </c>
      <c r="I64" s="22">
        <v>421.96980500000154</v>
      </c>
      <c r="J64" s="22">
        <v>144.89749399999994</v>
      </c>
      <c r="K64" s="50">
        <f t="shared" si="0"/>
        <v>1661.1915690000005</v>
      </c>
      <c r="L64" s="22">
        <f t="shared" si="1"/>
        <v>4.53119893553626</v>
      </c>
      <c r="M64" s="22">
        <f t="shared" si="2"/>
        <v>4.824718948031107</v>
      </c>
      <c r="N64" s="22">
        <f t="shared" si="3"/>
        <v>5.11114598010204</v>
      </c>
      <c r="O64" s="22">
        <f t="shared" si="4"/>
        <v>3.8768188516753663</v>
      </c>
      <c r="P64" s="22">
        <f t="shared" si="5"/>
        <v>4.499956399080986</v>
      </c>
      <c r="Q64" s="22">
        <f t="shared" si="6"/>
        <v>4.135697122007661</v>
      </c>
      <c r="R64" s="22">
        <f t="shared" si="7"/>
        <v>4.437217270824379</v>
      </c>
      <c r="S64" s="22">
        <f t="shared" si="8"/>
        <v>3.9171996966687668</v>
      </c>
    </row>
    <row r="65" spans="2:19" ht="15">
      <c r="B65" s="22" t="s">
        <v>124</v>
      </c>
      <c r="C65" s="22">
        <v>14.900135000000004</v>
      </c>
      <c r="D65" s="22">
        <v>9.925365000000003</v>
      </c>
      <c r="E65" s="22">
        <v>24.53819899999997</v>
      </c>
      <c r="F65" s="22">
        <v>17.05455199999999</v>
      </c>
      <c r="G65" s="22">
        <v>6.548605999999999</v>
      </c>
      <c r="H65" s="22">
        <v>13.040312000000002</v>
      </c>
      <c r="I65" s="22">
        <v>33.493164</v>
      </c>
      <c r="J65" s="22">
        <v>12.860749000000004</v>
      </c>
      <c r="K65" s="50">
        <f t="shared" si="0"/>
        <v>132.36108199999995</v>
      </c>
      <c r="L65" s="22">
        <f t="shared" si="1"/>
        <v>0.36434175124053136</v>
      </c>
      <c r="M65" s="22">
        <f t="shared" si="2"/>
        <v>0.3624370325421639</v>
      </c>
      <c r="N65" s="22">
        <f t="shared" si="3"/>
        <v>0.40724351166055606</v>
      </c>
      <c r="O65" s="22">
        <f t="shared" si="4"/>
        <v>0.3351239787364423</v>
      </c>
      <c r="P65" s="22">
        <f t="shared" si="5"/>
        <v>0.30051176152515746</v>
      </c>
      <c r="Q65" s="22">
        <f t="shared" si="6"/>
        <v>0.3107170354551129</v>
      </c>
      <c r="R65" s="22">
        <f t="shared" si="7"/>
        <v>0.35219687284343204</v>
      </c>
      <c r="S65" s="22">
        <f t="shared" si="8"/>
        <v>0.3476811136687649</v>
      </c>
    </row>
    <row r="66" spans="2:19" ht="15">
      <c r="B66" s="22" t="s">
        <v>125</v>
      </c>
      <c r="C66" s="22">
        <v>446.436138</v>
      </c>
      <c r="D66" s="22">
        <v>282.3643510000002</v>
      </c>
      <c r="E66" s="22">
        <v>539.3854540000016</v>
      </c>
      <c r="F66" s="22">
        <v>593.315122000002</v>
      </c>
      <c r="G66" s="22">
        <v>372.4703139999999</v>
      </c>
      <c r="H66" s="22">
        <v>764.7276410000011</v>
      </c>
      <c r="I66" s="22">
        <v>1094.5425539999965</v>
      </c>
      <c r="J66" s="22">
        <v>326.3512000000001</v>
      </c>
      <c r="K66" s="50">
        <f t="shared" si="0"/>
        <v>4419.592774000002</v>
      </c>
      <c r="L66" s="22">
        <f t="shared" si="1"/>
        <v>10.916365813865411</v>
      </c>
      <c r="M66" s="22">
        <f t="shared" si="2"/>
        <v>10.310885037692222</v>
      </c>
      <c r="N66" s="22">
        <f t="shared" si="3"/>
        <v>8.95180719765066</v>
      </c>
      <c r="O66" s="22">
        <f t="shared" si="4"/>
        <v>11.658712836850738</v>
      </c>
      <c r="P66" s="22">
        <f t="shared" si="5"/>
        <v>17.092448404434247</v>
      </c>
      <c r="Q66" s="22">
        <f t="shared" si="6"/>
        <v>18.221489297349798</v>
      </c>
      <c r="R66" s="22">
        <f t="shared" si="7"/>
        <v>11.509646109064587</v>
      </c>
      <c r="S66" s="22">
        <f t="shared" si="8"/>
        <v>8.822670333052752</v>
      </c>
    </row>
    <row r="67" spans="1:19" ht="15">
      <c r="A67" s="22" t="s">
        <v>91</v>
      </c>
      <c r="B67" s="22" t="s">
        <v>126</v>
      </c>
      <c r="C67" s="22">
        <v>1157.6549819999932</v>
      </c>
      <c r="D67" s="22">
        <v>771.9910649999997</v>
      </c>
      <c r="E67" s="22">
        <v>1544.898092999989</v>
      </c>
      <c r="F67" s="22">
        <v>1509.3868349999887</v>
      </c>
      <c r="G67" s="22">
        <v>826.9994189999991</v>
      </c>
      <c r="H67" s="22">
        <v>1620.1892049999897</v>
      </c>
      <c r="I67" s="22">
        <v>2881.7598950000242</v>
      </c>
      <c r="J67" s="22">
        <v>953.3507379999982</v>
      </c>
      <c r="K67" s="50">
        <f t="shared" si="0"/>
        <v>11266.23023199998</v>
      </c>
      <c r="L67" s="22">
        <f t="shared" si="1"/>
        <v>28.30726322105157</v>
      </c>
      <c r="M67" s="22">
        <f t="shared" si="2"/>
        <v>28.19021272745784</v>
      </c>
      <c r="N67" s="22">
        <f t="shared" si="3"/>
        <v>25.63960478725487</v>
      </c>
      <c r="O67" s="22">
        <f t="shared" si="4"/>
        <v>29.659631141152364</v>
      </c>
      <c r="P67" s="22">
        <f t="shared" si="5"/>
        <v>37.95052751440102</v>
      </c>
      <c r="Q67" s="22">
        <f t="shared" si="6"/>
        <v>38.604934195897535</v>
      </c>
      <c r="R67" s="22">
        <f t="shared" si="7"/>
        <v>30.30310374094921</v>
      </c>
      <c r="S67" s="22">
        <f t="shared" si="8"/>
        <v>25.7731525826978</v>
      </c>
    </row>
    <row r="68" spans="2:19" ht="15">
      <c r="B68" s="22" t="s">
        <v>4</v>
      </c>
      <c r="C68" s="22">
        <v>2931.9490639999876</v>
      </c>
      <c r="D68" s="22">
        <v>1966.5163470000014</v>
      </c>
      <c r="E68" s="22">
        <v>4480.538359000002</v>
      </c>
      <c r="F68" s="22">
        <v>3579.640832999986</v>
      </c>
      <c r="G68" s="22">
        <v>1352.1518949999952</v>
      </c>
      <c r="H68" s="22">
        <v>2576.655676999988</v>
      </c>
      <c r="I68" s="22">
        <v>6628.024711999966</v>
      </c>
      <c r="J68" s="22">
        <v>2745.656338999988</v>
      </c>
      <c r="K68" s="50">
        <f>SUM(C68:J68)</f>
        <v>26261.133225999914</v>
      </c>
      <c r="L68" s="22">
        <f t="shared" si="1"/>
        <v>71.6927367789481</v>
      </c>
      <c r="M68" s="22">
        <f t="shared" si="2"/>
        <v>71.80978727254228</v>
      </c>
      <c r="N68" s="22">
        <f t="shared" si="3"/>
        <v>74.36039521274516</v>
      </c>
      <c r="O68" s="22">
        <f t="shared" si="4"/>
        <v>70.34036885884709</v>
      </c>
      <c r="P68" s="22">
        <f t="shared" si="5"/>
        <v>62.04947248559899</v>
      </c>
      <c r="Q68" s="22">
        <f t="shared" si="6"/>
        <v>61.39506580410217</v>
      </c>
      <c r="R68" s="22">
        <f t="shared" si="7"/>
        <v>69.69689625905086</v>
      </c>
      <c r="S68" s="22">
        <f t="shared" si="8"/>
        <v>74.22684741730201</v>
      </c>
    </row>
    <row r="69" spans="1:28" s="51" customFormat="1" ht="15">
      <c r="A69" s="51" t="s">
        <v>218</v>
      </c>
      <c r="C69" s="44">
        <f>SUM(C67:C68)</f>
        <v>4089.604045999981</v>
      </c>
      <c r="D69" s="44">
        <f aca="true" t="shared" si="9" ref="D69:S69">SUM(D67:D68)</f>
        <v>2738.507412000001</v>
      </c>
      <c r="E69" s="44">
        <f t="shared" si="9"/>
        <v>6025.436451999991</v>
      </c>
      <c r="F69" s="44">
        <f t="shared" si="9"/>
        <v>5089.027667999974</v>
      </c>
      <c r="G69" s="44">
        <f t="shared" si="9"/>
        <v>2179.1513139999943</v>
      </c>
      <c r="H69" s="44">
        <f t="shared" si="9"/>
        <v>4196.844881999978</v>
      </c>
      <c r="I69" s="44">
        <f t="shared" si="9"/>
        <v>9509.78460699999</v>
      </c>
      <c r="J69" s="44">
        <f t="shared" si="9"/>
        <v>3699.007076999986</v>
      </c>
      <c r="K69" s="44">
        <f t="shared" si="9"/>
        <v>37527.36345799989</v>
      </c>
      <c r="L69" s="44">
        <f t="shared" si="9"/>
        <v>99.99999999999967</v>
      </c>
      <c r="M69" s="44">
        <f t="shared" si="9"/>
        <v>100.00000000000011</v>
      </c>
      <c r="N69" s="44">
        <f t="shared" si="9"/>
        <v>100.00000000000003</v>
      </c>
      <c r="O69" s="44">
        <f t="shared" si="9"/>
        <v>99.99999999999945</v>
      </c>
      <c r="P69" s="44">
        <f t="shared" si="9"/>
        <v>100</v>
      </c>
      <c r="Q69" s="44">
        <f t="shared" si="9"/>
        <v>99.9999999999997</v>
      </c>
      <c r="R69" s="44">
        <f t="shared" si="9"/>
        <v>100.00000000000007</v>
      </c>
      <c r="S69" s="44">
        <f t="shared" si="9"/>
        <v>99.99999999999982</v>
      </c>
      <c r="T69" s="52"/>
      <c r="U69" s="52"/>
      <c r="V69" s="52"/>
      <c r="W69" s="52"/>
      <c r="X69" s="52"/>
      <c r="Y69" s="52"/>
      <c r="Z69" s="52"/>
      <c r="AA69" s="52"/>
      <c r="AB69" s="52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"/>
  <sheetViews>
    <sheetView zoomScale="90" zoomScaleNormal="90" zoomScalePageLayoutView="0" workbookViewId="0" topLeftCell="A1">
      <selection activeCell="A8" sqref="A8:IV8"/>
    </sheetView>
  </sheetViews>
  <sheetFormatPr defaultColWidth="9.140625" defaultRowHeight="15"/>
  <cols>
    <col min="1" max="1" width="38.00390625" style="22" customWidth="1"/>
    <col min="2" max="2" width="21.140625" style="22" bestFit="1" customWidth="1"/>
    <col min="3" max="11" width="9.140625" style="22" customWidth="1"/>
    <col min="12" max="12" width="9.421875" style="22" customWidth="1"/>
    <col min="13" max="16384" width="9.140625" style="22" customWidth="1"/>
  </cols>
  <sheetData>
    <row r="1" s="32" customFormat="1" ht="15.75">
      <c r="A1" s="31" t="s">
        <v>216</v>
      </c>
    </row>
    <row r="2" spans="1:19" ht="15">
      <c r="A2" s="46" t="s">
        <v>94</v>
      </c>
      <c r="B2" s="46" t="s">
        <v>94</v>
      </c>
      <c r="C2" s="106" t="s">
        <v>203</v>
      </c>
      <c r="D2" s="106"/>
      <c r="E2" s="106"/>
      <c r="F2" s="106"/>
      <c r="G2" s="106"/>
      <c r="H2" s="106"/>
      <c r="I2" s="106"/>
      <c r="J2" s="106"/>
      <c r="K2" t="s">
        <v>7</v>
      </c>
      <c r="L2" s="47" t="s">
        <v>217</v>
      </c>
      <c r="M2" s="47" t="s">
        <v>217</v>
      </c>
      <c r="N2" s="47" t="s">
        <v>217</v>
      </c>
      <c r="O2" s="47" t="s">
        <v>217</v>
      </c>
      <c r="P2" s="47" t="s">
        <v>217</v>
      </c>
      <c r="Q2" s="47" t="s">
        <v>217</v>
      </c>
      <c r="R2" s="47" t="s">
        <v>217</v>
      </c>
      <c r="S2" s="47" t="s">
        <v>217</v>
      </c>
    </row>
    <row r="3" spans="1:19" ht="15">
      <c r="A3" s="46"/>
      <c r="B3" s="46"/>
      <c r="C3" s="48" t="s">
        <v>204</v>
      </c>
      <c r="D3" s="48" t="s">
        <v>205</v>
      </c>
      <c r="E3" s="48" t="s">
        <v>206</v>
      </c>
      <c r="F3" s="48" t="s">
        <v>207</v>
      </c>
      <c r="G3" s="48" t="s">
        <v>208</v>
      </c>
      <c r="H3" s="48" t="s">
        <v>209</v>
      </c>
      <c r="I3" s="48" t="s">
        <v>210</v>
      </c>
      <c r="J3" s="48" t="s">
        <v>211</v>
      </c>
      <c r="K3" s="49"/>
      <c r="L3" s="48" t="s">
        <v>204</v>
      </c>
      <c r="M3" s="48" t="s">
        <v>205</v>
      </c>
      <c r="N3" s="48" t="s">
        <v>206</v>
      </c>
      <c r="O3" s="48" t="s">
        <v>207</v>
      </c>
      <c r="P3" s="48" t="s">
        <v>208</v>
      </c>
      <c r="Q3" s="48" t="s">
        <v>209</v>
      </c>
      <c r="R3" s="48" t="s">
        <v>210</v>
      </c>
      <c r="S3" s="48" t="s">
        <v>211</v>
      </c>
    </row>
    <row r="4" spans="1:19" ht="15">
      <c r="A4" s="22" t="s">
        <v>103</v>
      </c>
      <c r="B4" s="22" t="s">
        <v>169</v>
      </c>
      <c r="C4" s="22">
        <v>39.774277000000005</v>
      </c>
      <c r="D4" s="22">
        <v>15.41645</v>
      </c>
      <c r="E4" s="22">
        <v>21.930228000000003</v>
      </c>
      <c r="F4" s="22">
        <v>18.399255999999994</v>
      </c>
      <c r="G4" s="22">
        <v>33.21623400000001</v>
      </c>
      <c r="H4" s="22">
        <v>217.10780299999993</v>
      </c>
      <c r="I4" s="22">
        <v>754.7127769999981</v>
      </c>
      <c r="J4" s="22">
        <v>393.65233700000033</v>
      </c>
      <c r="K4" s="50">
        <f aca="true" t="shared" si="0" ref="K4:K67">SUM(C4:J4)</f>
        <v>1494.2093619999982</v>
      </c>
      <c r="L4" s="22">
        <f>(C4/SUM($C$4:$C$7))*100</f>
        <v>0.9095507361179389</v>
      </c>
      <c r="M4" s="22">
        <f>(D4/SUM($D$4:$D$7))*100</f>
        <v>0.5849582260004332</v>
      </c>
      <c r="N4" s="22">
        <f>(E4/SUM($E$4:$E$7))*100</f>
        <v>0.3514207480008721</v>
      </c>
      <c r="O4" s="22">
        <f>(F4/SUM($F$4:$F$7))*100</f>
        <v>0.3708070969070863</v>
      </c>
      <c r="P4" s="22">
        <f>(G4/SUM($G$4:$G$7))*100</f>
        <v>1.4563225921151552</v>
      </c>
      <c r="Q4" s="22">
        <f>(H4/SUM($H$4:$H$7))*100</f>
        <v>6.501601935493081</v>
      </c>
      <c r="R4" s="22">
        <f>(I4/SUM($I$4:$I$7))*100</f>
        <v>9.283258413066514</v>
      </c>
      <c r="S4" s="22">
        <f>(J4/SUM($J$4:$J$7))*100</f>
        <v>9.08651830039913</v>
      </c>
    </row>
    <row r="5" spans="2:19" ht="15">
      <c r="B5" s="22" t="s">
        <v>130</v>
      </c>
      <c r="C5" s="22">
        <v>1037.6370919999968</v>
      </c>
      <c r="D5" s="22">
        <v>440.88575900000063</v>
      </c>
      <c r="E5" s="22">
        <v>542.7262650000002</v>
      </c>
      <c r="F5" s="22">
        <v>356.61831600000033</v>
      </c>
      <c r="G5" s="22">
        <v>207.59506299999995</v>
      </c>
      <c r="H5" s="22">
        <v>417.4610810000007</v>
      </c>
      <c r="I5" s="22">
        <v>2185.5094349999877</v>
      </c>
      <c r="J5" s="22">
        <v>851.310100999998</v>
      </c>
      <c r="K5" s="50">
        <f t="shared" si="0"/>
        <v>6039.743111999985</v>
      </c>
      <c r="L5" s="22">
        <f aca="true" t="shared" si="1" ref="L5:L68">(C5/SUM($C$4:$C$7))*100</f>
        <v>23.7284911766435</v>
      </c>
      <c r="M5" s="22">
        <f aca="true" t="shared" si="2" ref="M5:M68">(D5/SUM($D$4:$D$7))*100</f>
        <v>16.72886763512319</v>
      </c>
      <c r="N5" s="22">
        <f aca="true" t="shared" si="3" ref="N5:N68">(E5/SUM($E$4:$E$7))*100</f>
        <v>8.696912316917981</v>
      </c>
      <c r="O5" s="22">
        <f aca="true" t="shared" si="4" ref="O5:O68">(F5/SUM($F$4:$F$7))*100</f>
        <v>7.187062480127136</v>
      </c>
      <c r="P5" s="22">
        <f aca="true" t="shared" si="5" ref="P5:P68">(G5/SUM($G$4:$G$7))*100</f>
        <v>9.10173562296282</v>
      </c>
      <c r="Q5" s="22">
        <f aca="true" t="shared" si="6" ref="Q5:Q68">(H5/SUM($H$4:$H$7))*100</f>
        <v>12.501465791271627</v>
      </c>
      <c r="R5" s="22">
        <f aca="true" t="shared" si="7" ref="R5:R68">(I5/SUM($I$4:$I$7))*100</f>
        <v>26.882609474226417</v>
      </c>
      <c r="S5" s="22">
        <f aca="true" t="shared" si="8" ref="S5:S68">(J5/SUM($J$4:$J$7))*100</f>
        <v>19.650448085746046</v>
      </c>
    </row>
    <row r="6" spans="2:19" ht="15">
      <c r="B6" s="22" t="s">
        <v>131</v>
      </c>
      <c r="C6" s="22">
        <v>1120.1624079999972</v>
      </c>
      <c r="D6" s="22">
        <v>700.9385470000007</v>
      </c>
      <c r="E6" s="22">
        <v>1787.8937709999939</v>
      </c>
      <c r="F6" s="22">
        <v>927.804792999998</v>
      </c>
      <c r="G6" s="22">
        <v>440.1263010000012</v>
      </c>
      <c r="H6" s="22">
        <v>561.8769380000007</v>
      </c>
      <c r="I6" s="22">
        <v>2265.4007099999862</v>
      </c>
      <c r="J6" s="22">
        <v>1057.0255209999998</v>
      </c>
      <c r="K6" s="50">
        <f t="shared" si="0"/>
        <v>8861.228988999977</v>
      </c>
      <c r="L6" s="22">
        <f t="shared" si="1"/>
        <v>25.61566468620009</v>
      </c>
      <c r="M6" s="22">
        <f t="shared" si="2"/>
        <v>26.596250692503247</v>
      </c>
      <c r="N6" s="22">
        <f t="shared" si="3"/>
        <v>28.65008819565933</v>
      </c>
      <c r="O6" s="22">
        <f t="shared" si="4"/>
        <v>18.69839746720245</v>
      </c>
      <c r="P6" s="22">
        <f t="shared" si="5"/>
        <v>19.29676541688551</v>
      </c>
      <c r="Q6" s="22">
        <f t="shared" si="6"/>
        <v>16.8262040199897</v>
      </c>
      <c r="R6" s="22">
        <f t="shared" si="7"/>
        <v>27.86530298807208</v>
      </c>
      <c r="S6" s="22">
        <f t="shared" si="8"/>
        <v>24.398894247020348</v>
      </c>
    </row>
    <row r="7" spans="2:19" ht="15">
      <c r="B7" s="22" t="s">
        <v>170</v>
      </c>
      <c r="C7" s="22">
        <v>2175.3848079999943</v>
      </c>
      <c r="D7" s="22">
        <v>1478.2380379999963</v>
      </c>
      <c r="E7" s="22">
        <v>3887.897439999994</v>
      </c>
      <c r="F7" s="22">
        <v>3659.1258159999797</v>
      </c>
      <c r="G7" s="22">
        <v>1599.891812999998</v>
      </c>
      <c r="H7" s="22">
        <v>2142.8512490000007</v>
      </c>
      <c r="I7" s="22">
        <v>2924.203303000005</v>
      </c>
      <c r="J7" s="22">
        <v>2030.2801770000024</v>
      </c>
      <c r="K7" s="50">
        <f t="shared" si="0"/>
        <v>19897.872643999974</v>
      </c>
      <c r="L7" s="22">
        <f t="shared" si="1"/>
        <v>49.746293401038464</v>
      </c>
      <c r="M7" s="22">
        <f t="shared" si="2"/>
        <v>56.08992344637313</v>
      </c>
      <c r="N7" s="22">
        <f t="shared" si="3"/>
        <v>62.30157873942183</v>
      </c>
      <c r="O7" s="22">
        <f t="shared" si="4"/>
        <v>73.74373295576333</v>
      </c>
      <c r="P7" s="22">
        <f t="shared" si="5"/>
        <v>70.14517636803653</v>
      </c>
      <c r="Q7" s="22">
        <f t="shared" si="6"/>
        <v>64.17072825324558</v>
      </c>
      <c r="R7" s="22">
        <f t="shared" si="7"/>
        <v>35.968829124634986</v>
      </c>
      <c r="S7" s="22">
        <f t="shared" si="8"/>
        <v>46.86413936683447</v>
      </c>
    </row>
    <row r="8" spans="1:19" s="44" customFormat="1" ht="15">
      <c r="A8" s="44" t="s">
        <v>7</v>
      </c>
      <c r="C8" s="44">
        <v>4372.958584999983</v>
      </c>
      <c r="D8" s="44">
        <v>2635.478794000005</v>
      </c>
      <c r="E8" s="44">
        <v>6240.447703999955</v>
      </c>
      <c r="F8" s="44">
        <v>4961.948181000015</v>
      </c>
      <c r="G8" s="44">
        <v>2280.829411000001</v>
      </c>
      <c r="H8" s="44">
        <v>3339.2970709999886</v>
      </c>
      <c r="I8" s="44">
        <v>8129.8262249999325</v>
      </c>
      <c r="J8" s="44">
        <v>4332.26813599998</v>
      </c>
      <c r="K8" s="53">
        <f t="shared" si="0"/>
        <v>36293.05410699986</v>
      </c>
      <c r="L8" s="44">
        <f t="shared" si="1"/>
        <v>99.99999999999987</v>
      </c>
      <c r="M8" s="44">
        <f t="shared" si="2"/>
        <v>100.00000000000027</v>
      </c>
      <c r="N8" s="44">
        <f t="shared" si="3"/>
        <v>99.99999999999947</v>
      </c>
      <c r="O8" s="44">
        <f t="shared" si="4"/>
        <v>100.00000000000075</v>
      </c>
      <c r="P8" s="44">
        <f t="shared" si="5"/>
        <v>100.00000000000009</v>
      </c>
      <c r="Q8" s="44">
        <f t="shared" si="6"/>
        <v>99.99999999999959</v>
      </c>
      <c r="R8" s="44">
        <f t="shared" si="7"/>
        <v>99.99999999999946</v>
      </c>
      <c r="S8" s="44">
        <f t="shared" si="8"/>
        <v>99.99999999999952</v>
      </c>
    </row>
    <row r="9" spans="1:19" ht="15">
      <c r="A9" s="22" t="s">
        <v>212</v>
      </c>
      <c r="B9" s="22" t="s">
        <v>213</v>
      </c>
      <c r="C9" s="22" t="s">
        <v>94</v>
      </c>
      <c r="D9" s="22" t="s">
        <v>94</v>
      </c>
      <c r="E9" s="22" t="s">
        <v>94</v>
      </c>
      <c r="F9" s="22">
        <v>1.657117</v>
      </c>
      <c r="G9" s="22" t="s">
        <v>94</v>
      </c>
      <c r="H9" s="22">
        <v>1.624529</v>
      </c>
      <c r="I9" s="22">
        <v>14.596211999999998</v>
      </c>
      <c r="J9" s="22">
        <v>3.462989</v>
      </c>
      <c r="K9" s="50">
        <f t="shared" si="0"/>
        <v>21.340846999999997</v>
      </c>
      <c r="O9" s="22">
        <f t="shared" si="4"/>
        <v>0.033396499510924806</v>
      </c>
      <c r="Q9" s="22">
        <f t="shared" si="6"/>
        <v>0.048648831339630126</v>
      </c>
      <c r="R9" s="22">
        <f t="shared" si="7"/>
        <v>0.1795390405162078</v>
      </c>
      <c r="S9" s="22">
        <f t="shared" si="8"/>
        <v>0.07993477991870998</v>
      </c>
    </row>
    <row r="10" spans="2:19" ht="15">
      <c r="B10" s="22" t="s">
        <v>214</v>
      </c>
      <c r="C10" s="22">
        <v>4372.958584999983</v>
      </c>
      <c r="D10" s="22">
        <v>2635.478794000005</v>
      </c>
      <c r="E10" s="22">
        <v>4188.570861999964</v>
      </c>
      <c r="F10" s="22">
        <v>2257.438049999993</v>
      </c>
      <c r="G10" s="22">
        <v>1047.054836999998</v>
      </c>
      <c r="H10" s="22">
        <v>1963.0944459999985</v>
      </c>
      <c r="I10" s="22">
        <v>5781.53577999996</v>
      </c>
      <c r="J10" s="22">
        <v>3740.105675999973</v>
      </c>
      <c r="K10" s="50">
        <f t="shared" si="0"/>
        <v>25986.237029999877</v>
      </c>
      <c r="L10" s="22">
        <f t="shared" si="1"/>
        <v>99.99999999999987</v>
      </c>
      <c r="M10" s="22">
        <f t="shared" si="2"/>
        <v>100.00000000000027</v>
      </c>
      <c r="N10" s="22">
        <f t="shared" si="3"/>
        <v>67.11971737725138</v>
      </c>
      <c r="O10" s="22">
        <f t="shared" si="4"/>
        <v>45.49499445891136</v>
      </c>
      <c r="P10" s="22">
        <f t="shared" si="5"/>
        <v>45.90675795174577</v>
      </c>
      <c r="Q10" s="22">
        <f t="shared" si="6"/>
        <v>58.78765513402258</v>
      </c>
      <c r="R10" s="22">
        <f t="shared" si="7"/>
        <v>71.11512128292725</v>
      </c>
      <c r="S10" s="22">
        <f t="shared" si="8"/>
        <v>86.33135250610842</v>
      </c>
    </row>
    <row r="11" spans="2:19" ht="15">
      <c r="B11" s="22" t="s">
        <v>134</v>
      </c>
      <c r="C11" s="22" t="s">
        <v>94</v>
      </c>
      <c r="D11" s="22" t="s">
        <v>94</v>
      </c>
      <c r="E11" s="22">
        <v>1882.3351209999935</v>
      </c>
      <c r="F11" s="22">
        <v>2485.962223</v>
      </c>
      <c r="G11" s="22">
        <v>665.2171930000004</v>
      </c>
      <c r="H11" s="22">
        <v>462.69518200000067</v>
      </c>
      <c r="I11" s="22">
        <v>1140.3526269999995</v>
      </c>
      <c r="J11" s="22">
        <v>234.33126400000003</v>
      </c>
      <c r="K11" s="50">
        <f t="shared" si="0"/>
        <v>6870.893609999994</v>
      </c>
      <c r="N11" s="22">
        <f t="shared" si="3"/>
        <v>30.163462787989694</v>
      </c>
      <c r="O11" s="22">
        <f t="shared" si="4"/>
        <v>50.10052770238737</v>
      </c>
      <c r="P11" s="22">
        <f t="shared" si="5"/>
        <v>29.16558291434627</v>
      </c>
      <c r="Q11" s="22">
        <f t="shared" si="6"/>
        <v>13.856065278476098</v>
      </c>
      <c r="R11" s="22">
        <f t="shared" si="7"/>
        <v>14.026777392772658</v>
      </c>
      <c r="S11" s="22">
        <f t="shared" si="8"/>
        <v>5.408974159580966</v>
      </c>
    </row>
    <row r="12" spans="2:19" ht="15">
      <c r="B12" s="22" t="s">
        <v>135</v>
      </c>
      <c r="C12" s="22" t="s">
        <v>94</v>
      </c>
      <c r="D12" s="22" t="s">
        <v>94</v>
      </c>
      <c r="E12" s="22">
        <v>1.123912</v>
      </c>
      <c r="F12" s="22">
        <v>174.185835</v>
      </c>
      <c r="G12" s="22">
        <v>556.8819729999997</v>
      </c>
      <c r="H12" s="22">
        <v>820.7115429999984</v>
      </c>
      <c r="I12" s="22">
        <v>926.1389719999959</v>
      </c>
      <c r="J12" s="22">
        <v>212.90099300000006</v>
      </c>
      <c r="K12" s="50">
        <f t="shared" si="0"/>
        <v>2691.943227999994</v>
      </c>
      <c r="N12" s="22">
        <f t="shared" si="3"/>
        <v>0.018010118076618085</v>
      </c>
      <c r="O12" s="22">
        <f t="shared" si="4"/>
        <v>3.5104323674113105</v>
      </c>
      <c r="P12" s="22">
        <f t="shared" si="5"/>
        <v>24.415766050466804</v>
      </c>
      <c r="Q12" s="22">
        <f t="shared" si="6"/>
        <v>24.57737438598789</v>
      </c>
      <c r="R12" s="22">
        <f t="shared" si="7"/>
        <v>11.39186676773031</v>
      </c>
      <c r="S12" s="22">
        <f t="shared" si="8"/>
        <v>4.914307847911102</v>
      </c>
    </row>
    <row r="13" spans="2:19" ht="15">
      <c r="B13" s="22" t="s">
        <v>215</v>
      </c>
      <c r="C13" s="22" t="s">
        <v>94</v>
      </c>
      <c r="D13" s="22" t="s">
        <v>94</v>
      </c>
      <c r="E13" s="22" t="s">
        <v>94</v>
      </c>
      <c r="F13" s="22" t="s">
        <v>94</v>
      </c>
      <c r="G13" s="22">
        <v>0.709005</v>
      </c>
      <c r="H13" s="22">
        <v>74.750733</v>
      </c>
      <c r="I13" s="22">
        <v>222.51837</v>
      </c>
      <c r="J13" s="22">
        <v>72.57912700000004</v>
      </c>
      <c r="K13" s="50">
        <f t="shared" si="0"/>
        <v>370.55723500000005</v>
      </c>
      <c r="P13" s="22">
        <f t="shared" si="5"/>
        <v>0.031085402379529396</v>
      </c>
      <c r="Q13" s="22">
        <f t="shared" si="6"/>
        <v>2.2385170115342503</v>
      </c>
      <c r="R13" s="22">
        <f t="shared" si="7"/>
        <v>2.737061824467234</v>
      </c>
      <c r="S13" s="22">
        <f t="shared" si="8"/>
        <v>1.6753147478773698</v>
      </c>
    </row>
    <row r="14" spans="1:19" ht="15">
      <c r="A14" s="22" t="s">
        <v>173</v>
      </c>
      <c r="B14" s="22" t="s">
        <v>136</v>
      </c>
      <c r="C14" s="22">
        <v>4038.252783999974</v>
      </c>
      <c r="D14" s="22">
        <v>2421.1161129999937</v>
      </c>
      <c r="E14" s="22">
        <v>5700.5965430000015</v>
      </c>
      <c r="F14" s="22">
        <v>4479.359305999986</v>
      </c>
      <c r="G14" s="22">
        <v>2072.5383950000037</v>
      </c>
      <c r="H14" s="22">
        <v>3010.6652869999953</v>
      </c>
      <c r="I14" s="22">
        <v>7898.1546539999445</v>
      </c>
      <c r="J14" s="22">
        <v>4253.4118399999825</v>
      </c>
      <c r="K14" s="50">
        <f t="shared" si="0"/>
        <v>33874.09492199988</v>
      </c>
      <c r="L14" s="22">
        <f t="shared" si="1"/>
        <v>92.34601026984079</v>
      </c>
      <c r="M14" s="22">
        <f t="shared" si="2"/>
        <v>91.8662718331095</v>
      </c>
      <c r="N14" s="22">
        <f t="shared" si="3"/>
        <v>91.3491597621441</v>
      </c>
      <c r="O14" s="22">
        <f t="shared" si="4"/>
        <v>90.2742056668811</v>
      </c>
      <c r="P14" s="22">
        <f t="shared" si="5"/>
        <v>90.8677512226277</v>
      </c>
      <c r="Q14" s="22">
        <f t="shared" si="6"/>
        <v>90.15865384203168</v>
      </c>
      <c r="R14" s="22">
        <f t="shared" si="7"/>
        <v>97.15035027086284</v>
      </c>
      <c r="S14" s="22">
        <f t="shared" si="8"/>
        <v>98.17979188903976</v>
      </c>
    </row>
    <row r="15" spans="2:19" ht="15">
      <c r="B15" s="22" t="s">
        <v>137</v>
      </c>
      <c r="C15" s="22">
        <v>334.7058010000001</v>
      </c>
      <c r="D15" s="22">
        <v>214.36268099999978</v>
      </c>
      <c r="E15" s="22">
        <v>539.8511609999999</v>
      </c>
      <c r="F15" s="22">
        <v>482.58887500000003</v>
      </c>
      <c r="G15" s="22">
        <v>208.2910159999998</v>
      </c>
      <c r="H15" s="22">
        <v>328.6317840000006</v>
      </c>
      <c r="I15" s="22">
        <v>231.67157099999991</v>
      </c>
      <c r="J15" s="22">
        <v>78.85629599999997</v>
      </c>
      <c r="K15" s="50">
        <f t="shared" si="0"/>
        <v>2418.9591849999997</v>
      </c>
      <c r="L15" s="22">
        <f t="shared" si="1"/>
        <v>7.6539897301588775</v>
      </c>
      <c r="M15" s="22">
        <f t="shared" si="2"/>
        <v>8.133728166890345</v>
      </c>
      <c r="N15" s="22">
        <f t="shared" si="3"/>
        <v>8.65084023785613</v>
      </c>
      <c r="O15" s="22">
        <f t="shared" si="4"/>
        <v>9.725794333119058</v>
      </c>
      <c r="P15" s="22">
        <f t="shared" si="5"/>
        <v>9.1322487773725</v>
      </c>
      <c r="Q15" s="22">
        <f t="shared" si="6"/>
        <v>9.841346157968117</v>
      </c>
      <c r="R15" s="22">
        <f t="shared" si="7"/>
        <v>2.849649729136745</v>
      </c>
      <c r="S15" s="22">
        <f t="shared" si="8"/>
        <v>1.8202081109598236</v>
      </c>
    </row>
    <row r="16" spans="1:19" ht="15">
      <c r="A16" s="22" t="s">
        <v>71</v>
      </c>
      <c r="B16" s="22" t="s">
        <v>138</v>
      </c>
      <c r="C16" s="22">
        <v>892.7087809999998</v>
      </c>
      <c r="D16" s="22">
        <v>522.2009249999996</v>
      </c>
      <c r="E16" s="22">
        <v>1368.9715179999962</v>
      </c>
      <c r="F16" s="22">
        <v>1126.8728640000018</v>
      </c>
      <c r="G16" s="22">
        <v>508.7093280000007</v>
      </c>
      <c r="H16" s="22">
        <v>630.1072629999993</v>
      </c>
      <c r="I16" s="22">
        <v>1362.7263499999985</v>
      </c>
      <c r="J16" s="22">
        <v>965.8061709999978</v>
      </c>
      <c r="K16" s="50">
        <f t="shared" si="0"/>
        <v>7378.103199999993</v>
      </c>
      <c r="L16" s="22">
        <f t="shared" si="1"/>
        <v>20.414297635064436</v>
      </c>
      <c r="M16" s="22">
        <f t="shared" si="2"/>
        <v>19.814271554332226</v>
      </c>
      <c r="N16" s="22">
        <f t="shared" si="3"/>
        <v>21.937072193113902</v>
      </c>
      <c r="O16" s="22">
        <f t="shared" si="4"/>
        <v>22.710290855413646</v>
      </c>
      <c r="P16" s="22">
        <f t="shared" si="5"/>
        <v>22.30369906432257</v>
      </c>
      <c r="Q16" s="22">
        <f t="shared" si="6"/>
        <v>18.8694581405213</v>
      </c>
      <c r="R16" s="22">
        <f t="shared" si="7"/>
        <v>16.762060003318243</v>
      </c>
      <c r="S16" s="22">
        <f t="shared" si="8"/>
        <v>22.29331474140311</v>
      </c>
    </row>
    <row r="17" spans="2:19" ht="15">
      <c r="B17" s="22" t="s">
        <v>139</v>
      </c>
      <c r="C17" s="22">
        <v>873.4679629999985</v>
      </c>
      <c r="D17" s="22">
        <v>547.3557250000003</v>
      </c>
      <c r="E17" s="22">
        <v>1332.7550239999946</v>
      </c>
      <c r="F17" s="22">
        <v>1035.628288999998</v>
      </c>
      <c r="G17" s="22">
        <v>486.60905700000023</v>
      </c>
      <c r="H17" s="22">
        <v>567.0160759999993</v>
      </c>
      <c r="I17" s="22">
        <v>1470.4866659999955</v>
      </c>
      <c r="J17" s="22">
        <v>981.6292869999988</v>
      </c>
      <c r="K17" s="50">
        <f t="shared" si="0"/>
        <v>7294.948086999984</v>
      </c>
      <c r="L17" s="22">
        <f t="shared" si="1"/>
        <v>19.974302203458915</v>
      </c>
      <c r="M17" s="22">
        <f t="shared" si="2"/>
        <v>20.76873948848024</v>
      </c>
      <c r="N17" s="22">
        <f t="shared" si="3"/>
        <v>21.356721299751115</v>
      </c>
      <c r="O17" s="22">
        <f t="shared" si="4"/>
        <v>20.871404763265556</v>
      </c>
      <c r="P17" s="22">
        <f t="shared" si="5"/>
        <v>21.334741417011678</v>
      </c>
      <c r="Q17" s="22">
        <f t="shared" si="6"/>
        <v>16.980102816375002</v>
      </c>
      <c r="R17" s="22">
        <f t="shared" si="7"/>
        <v>18.087553476581224</v>
      </c>
      <c r="S17" s="22">
        <f t="shared" si="8"/>
        <v>22.65855335321744</v>
      </c>
    </row>
    <row r="18" spans="2:19" ht="15">
      <c r="B18" s="22" t="s">
        <v>174</v>
      </c>
      <c r="C18" s="22">
        <v>960.2144439999965</v>
      </c>
      <c r="D18" s="22">
        <v>552.6204670000006</v>
      </c>
      <c r="E18" s="22">
        <v>1331.2661029999933</v>
      </c>
      <c r="F18" s="22">
        <v>923.4938959999969</v>
      </c>
      <c r="G18" s="22">
        <v>418.4331590000006</v>
      </c>
      <c r="H18" s="22">
        <v>551.2175200000006</v>
      </c>
      <c r="I18" s="22">
        <v>1521.519886999997</v>
      </c>
      <c r="J18" s="22">
        <v>893.9074669999977</v>
      </c>
      <c r="K18" s="50">
        <f t="shared" si="0"/>
        <v>7152.672942999983</v>
      </c>
      <c r="L18" s="22">
        <f t="shared" si="1"/>
        <v>21.958004525670553</v>
      </c>
      <c r="M18" s="22">
        <f t="shared" si="2"/>
        <v>20.968503645641594</v>
      </c>
      <c r="N18" s="22">
        <f t="shared" si="3"/>
        <v>21.332862098126093</v>
      </c>
      <c r="O18" s="22">
        <f t="shared" si="4"/>
        <v>18.611518345479496</v>
      </c>
      <c r="P18" s="22">
        <f t="shared" si="5"/>
        <v>18.345657811232112</v>
      </c>
      <c r="Q18" s="22">
        <f t="shared" si="6"/>
        <v>16.506992587961943</v>
      </c>
      <c r="R18" s="22">
        <f t="shared" si="7"/>
        <v>18.715281789433345</v>
      </c>
      <c r="S18" s="22">
        <f t="shared" si="8"/>
        <v>20.63370592350606</v>
      </c>
    </row>
    <row r="19" spans="2:19" ht="15">
      <c r="B19" s="22" t="s">
        <v>141</v>
      </c>
      <c r="C19" s="22">
        <v>870.8189219999965</v>
      </c>
      <c r="D19" s="22">
        <v>519.8667290000006</v>
      </c>
      <c r="E19" s="22">
        <v>1233.959558999994</v>
      </c>
      <c r="F19" s="22">
        <v>979.712220999996</v>
      </c>
      <c r="G19" s="22">
        <v>411.7133320000007</v>
      </c>
      <c r="H19" s="22">
        <v>626.3723260000006</v>
      </c>
      <c r="I19" s="22">
        <v>1675.2690590000013</v>
      </c>
      <c r="J19" s="22">
        <v>842.6440169999978</v>
      </c>
      <c r="K19" s="50">
        <f t="shared" si="0"/>
        <v>7160.356164999987</v>
      </c>
      <c r="L19" s="22">
        <f t="shared" si="1"/>
        <v>19.913724428743905</v>
      </c>
      <c r="M19" s="22">
        <f t="shared" si="2"/>
        <v>19.725703359235645</v>
      </c>
      <c r="N19" s="22">
        <f t="shared" si="3"/>
        <v>19.77357422944276</v>
      </c>
      <c r="O19" s="22">
        <f t="shared" si="4"/>
        <v>19.744507303632407</v>
      </c>
      <c r="P19" s="22">
        <f t="shared" si="5"/>
        <v>18.051035733509355</v>
      </c>
      <c r="Q19" s="22">
        <f t="shared" si="6"/>
        <v>18.757610140161145</v>
      </c>
      <c r="R19" s="22">
        <f t="shared" si="7"/>
        <v>20.606455939345814</v>
      </c>
      <c r="S19" s="22">
        <f t="shared" si="8"/>
        <v>19.450412360164165</v>
      </c>
    </row>
    <row r="20" spans="2:19" ht="15">
      <c r="B20" s="22" t="s">
        <v>142</v>
      </c>
      <c r="C20" s="22">
        <v>775.7484749999988</v>
      </c>
      <c r="D20" s="22">
        <v>493.4349480000005</v>
      </c>
      <c r="E20" s="22">
        <v>973.4954999999981</v>
      </c>
      <c r="F20" s="22">
        <v>896.2409109999974</v>
      </c>
      <c r="G20" s="22">
        <v>455.36453499999993</v>
      </c>
      <c r="H20" s="22">
        <v>964.5838860000003</v>
      </c>
      <c r="I20" s="22">
        <v>2099.824262999997</v>
      </c>
      <c r="J20" s="22">
        <v>648.2811940000008</v>
      </c>
      <c r="K20" s="50">
        <f t="shared" si="0"/>
        <v>7306.973711999993</v>
      </c>
      <c r="L20" s="22">
        <f t="shared" si="1"/>
        <v>17.73967120706223</v>
      </c>
      <c r="M20" s="22">
        <f t="shared" si="2"/>
        <v>18.72278195231044</v>
      </c>
      <c r="N20" s="22">
        <f t="shared" si="3"/>
        <v>15.59977017956595</v>
      </c>
      <c r="O20" s="22">
        <f t="shared" si="4"/>
        <v>18.06227873220914</v>
      </c>
      <c r="P20" s="22">
        <f t="shared" si="5"/>
        <v>19.964865973924436</v>
      </c>
      <c r="Q20" s="22">
        <f t="shared" si="6"/>
        <v>28.885836314980544</v>
      </c>
      <c r="R20" s="22">
        <f t="shared" si="7"/>
        <v>25.828648791321523</v>
      </c>
      <c r="S20" s="22">
        <f t="shared" si="8"/>
        <v>14.96401362170905</v>
      </c>
    </row>
    <row r="21" spans="1:19" ht="15">
      <c r="A21" s="22" t="s">
        <v>1</v>
      </c>
      <c r="B21" s="22" t="s">
        <v>143</v>
      </c>
      <c r="C21" s="22">
        <v>1303.685342999996</v>
      </c>
      <c r="D21" s="22">
        <v>749.0164089999994</v>
      </c>
      <c r="E21" s="22">
        <v>1640.8549509999943</v>
      </c>
      <c r="F21" s="22">
        <v>1297.141602999993</v>
      </c>
      <c r="G21" s="22">
        <v>619.8197149999997</v>
      </c>
      <c r="H21" s="22">
        <v>883.0220059999986</v>
      </c>
      <c r="I21" s="22">
        <v>2205.983743999987</v>
      </c>
      <c r="J21" s="22">
        <v>907.4026159999972</v>
      </c>
      <c r="K21" s="50">
        <f t="shared" si="0"/>
        <v>9606.926386999965</v>
      </c>
      <c r="L21" s="22">
        <f t="shared" si="1"/>
        <v>29.812432879466648</v>
      </c>
      <c r="M21" s="22">
        <f t="shared" si="2"/>
        <v>28.42050600844258</v>
      </c>
      <c r="N21" s="22">
        <f t="shared" si="3"/>
        <v>26.293865902413426</v>
      </c>
      <c r="O21" s="22">
        <f t="shared" si="4"/>
        <v>26.14178052013798</v>
      </c>
      <c r="P21" s="22">
        <f t="shared" si="5"/>
        <v>27.17518951705591</v>
      </c>
      <c r="Q21" s="22">
        <f t="shared" si="6"/>
        <v>26.443349819594353</v>
      </c>
      <c r="R21" s="22">
        <f t="shared" si="7"/>
        <v>27.13445137629609</v>
      </c>
      <c r="S21" s="22">
        <f t="shared" si="8"/>
        <v>20.94520901095022</v>
      </c>
    </row>
    <row r="22" spans="2:19" ht="15">
      <c r="B22" s="22" t="s">
        <v>144</v>
      </c>
      <c r="C22" s="22">
        <v>324.9974639999998</v>
      </c>
      <c r="D22" s="22">
        <v>226.43795599999982</v>
      </c>
      <c r="E22" s="22">
        <v>531.2770839999996</v>
      </c>
      <c r="F22" s="22">
        <v>362.32083099999966</v>
      </c>
      <c r="G22" s="22">
        <v>159.4133490000001</v>
      </c>
      <c r="H22" s="22">
        <v>244.66156300000003</v>
      </c>
      <c r="I22" s="22">
        <v>606.0338470000007</v>
      </c>
      <c r="J22" s="22">
        <v>247.3457519999998</v>
      </c>
      <c r="K22" s="50">
        <f t="shared" si="0"/>
        <v>2702.4878459999995</v>
      </c>
      <c r="L22" s="22">
        <f t="shared" si="1"/>
        <v>7.431981293278145</v>
      </c>
      <c r="M22" s="22">
        <f t="shared" si="2"/>
        <v>8.591909618681607</v>
      </c>
      <c r="N22" s="22">
        <f t="shared" si="3"/>
        <v>8.513445015482828</v>
      </c>
      <c r="O22" s="22">
        <f t="shared" si="4"/>
        <v>7.301987400581467</v>
      </c>
      <c r="P22" s="22">
        <f t="shared" si="5"/>
        <v>6.989271018305024</v>
      </c>
      <c r="Q22" s="22">
        <f t="shared" si="6"/>
        <v>7.326738466150677</v>
      </c>
      <c r="R22" s="22">
        <f t="shared" si="7"/>
        <v>7.454450196443189</v>
      </c>
      <c r="S22" s="22">
        <f t="shared" si="8"/>
        <v>5.709382342810735</v>
      </c>
    </row>
    <row r="23" spans="2:19" ht="15">
      <c r="B23" s="22" t="s">
        <v>145</v>
      </c>
      <c r="C23" s="22">
        <v>576.5885849999997</v>
      </c>
      <c r="D23" s="22">
        <v>372.00522400000017</v>
      </c>
      <c r="E23" s="22">
        <v>767.477534</v>
      </c>
      <c r="F23" s="22">
        <v>595.1283710000004</v>
      </c>
      <c r="G23" s="22">
        <v>265.00222199999996</v>
      </c>
      <c r="H23" s="22">
        <v>387.45382100000023</v>
      </c>
      <c r="I23" s="22">
        <v>1048.5899700000007</v>
      </c>
      <c r="J23" s="22">
        <v>530.9737970000001</v>
      </c>
      <c r="K23" s="50">
        <f t="shared" si="0"/>
        <v>4543.219524000002</v>
      </c>
      <c r="L23" s="22">
        <f t="shared" si="1"/>
        <v>13.185320048028792</v>
      </c>
      <c r="M23" s="22">
        <f t="shared" si="2"/>
        <v>14.115280488953935</v>
      </c>
      <c r="N23" s="22">
        <f t="shared" si="3"/>
        <v>12.298437073802639</v>
      </c>
      <c r="O23" s="22">
        <f t="shared" si="4"/>
        <v>11.993844943379973</v>
      </c>
      <c r="P23" s="22">
        <f t="shared" si="5"/>
        <v>11.618677868758862</v>
      </c>
      <c r="Q23" s="22">
        <f t="shared" si="6"/>
        <v>11.60285571370179</v>
      </c>
      <c r="R23" s="22">
        <f t="shared" si="7"/>
        <v>12.898061298967109</v>
      </c>
      <c r="S23" s="22">
        <f t="shared" si="8"/>
        <v>12.256254237537805</v>
      </c>
    </row>
    <row r="24" spans="2:19" ht="15">
      <c r="B24" s="22" t="s">
        <v>146</v>
      </c>
      <c r="C24" s="22">
        <v>547.0106150000001</v>
      </c>
      <c r="D24" s="22">
        <v>284.5371089999998</v>
      </c>
      <c r="E24" s="22">
        <v>723.0269829999999</v>
      </c>
      <c r="F24" s="22">
        <v>584.4578970000001</v>
      </c>
      <c r="G24" s="22">
        <v>256.66811300000006</v>
      </c>
      <c r="H24" s="22">
        <v>343.9164820000003</v>
      </c>
      <c r="I24" s="22">
        <v>772.2564730000005</v>
      </c>
      <c r="J24" s="22">
        <v>374.3219110000007</v>
      </c>
      <c r="K24" s="50">
        <f t="shared" si="0"/>
        <v>3886.1955830000015</v>
      </c>
      <c r="L24" s="22">
        <f t="shared" si="1"/>
        <v>12.508936555592868</v>
      </c>
      <c r="M24" s="22">
        <f t="shared" si="2"/>
        <v>10.796410490867341</v>
      </c>
      <c r="N24" s="22">
        <f t="shared" si="3"/>
        <v>11.586139605601625</v>
      </c>
      <c r="O24" s="22">
        <f t="shared" si="4"/>
        <v>11.778798884639192</v>
      </c>
      <c r="P24" s="22">
        <f t="shared" si="5"/>
        <v>11.253279695629118</v>
      </c>
      <c r="Q24" s="22">
        <f t="shared" si="6"/>
        <v>10.299068177753032</v>
      </c>
      <c r="R24" s="22">
        <f t="shared" si="7"/>
        <v>9.499052644264886</v>
      </c>
      <c r="S24" s="22">
        <f t="shared" si="8"/>
        <v>8.640321864879155</v>
      </c>
    </row>
    <row r="25" spans="2:19" ht="15">
      <c r="B25" s="22" t="s">
        <v>147</v>
      </c>
      <c r="C25" s="22">
        <v>311.25189000000023</v>
      </c>
      <c r="D25" s="22">
        <v>200.80036099999964</v>
      </c>
      <c r="E25" s="22">
        <v>485.2940830000022</v>
      </c>
      <c r="F25" s="22">
        <v>477.37242700000155</v>
      </c>
      <c r="G25" s="22">
        <v>189.80998699999995</v>
      </c>
      <c r="H25" s="22">
        <v>373.0075290000008</v>
      </c>
      <c r="I25" s="22">
        <v>723.2445079999949</v>
      </c>
      <c r="J25" s="22">
        <v>391.4969020000011</v>
      </c>
      <c r="K25" s="50">
        <f t="shared" si="0"/>
        <v>3152.2776870000002</v>
      </c>
      <c r="L25" s="22">
        <f t="shared" si="1"/>
        <v>7.117650074886337</v>
      </c>
      <c r="M25" s="22">
        <f t="shared" si="2"/>
        <v>7.619122622316186</v>
      </c>
      <c r="N25" s="22">
        <f t="shared" si="3"/>
        <v>7.776590815574651</v>
      </c>
      <c r="O25" s="22">
        <f t="shared" si="4"/>
        <v>9.620665302953588</v>
      </c>
      <c r="P25" s="22">
        <f t="shared" si="5"/>
        <v>8.321972089827636</v>
      </c>
      <c r="Q25" s="22">
        <f t="shared" si="6"/>
        <v>11.170240953983113</v>
      </c>
      <c r="R25" s="22">
        <f t="shared" si="7"/>
        <v>8.896186560248363</v>
      </c>
      <c r="S25" s="22">
        <f t="shared" si="8"/>
        <v>9.036765262675354</v>
      </c>
    </row>
    <row r="26" spans="2:19" ht="15">
      <c r="B26" s="22" t="s">
        <v>148</v>
      </c>
      <c r="C26" s="22">
        <v>402.55722499999996</v>
      </c>
      <c r="D26" s="22">
        <v>204.12640899999977</v>
      </c>
      <c r="E26" s="22">
        <v>502.3350070000001</v>
      </c>
      <c r="F26" s="22">
        <v>407.0125870000001</v>
      </c>
      <c r="G26" s="22">
        <v>168.85385199999996</v>
      </c>
      <c r="H26" s="22">
        <v>243.82841599999955</v>
      </c>
      <c r="I26" s="22">
        <v>624.1632840000005</v>
      </c>
      <c r="J26" s="22">
        <v>234.4844739999997</v>
      </c>
      <c r="K26" s="50">
        <f t="shared" si="0"/>
        <v>2787.361254</v>
      </c>
      <c r="L26" s="22">
        <f t="shared" si="1"/>
        <v>9.205603418720715</v>
      </c>
      <c r="M26" s="22">
        <f t="shared" si="2"/>
        <v>7.745325421123458</v>
      </c>
      <c r="N26" s="22">
        <f t="shared" si="3"/>
        <v>8.049662954118093</v>
      </c>
      <c r="O26" s="22">
        <f t="shared" si="4"/>
        <v>8.202677096840926</v>
      </c>
      <c r="P26" s="22">
        <f t="shared" si="5"/>
        <v>7.403177597835704</v>
      </c>
      <c r="Q26" s="22">
        <f t="shared" si="6"/>
        <v>7.301788694318876</v>
      </c>
      <c r="R26" s="22">
        <f t="shared" si="7"/>
        <v>7.677449267988533</v>
      </c>
      <c r="S26" s="22">
        <f t="shared" si="8"/>
        <v>5.412510644285746</v>
      </c>
    </row>
    <row r="27" spans="2:19" ht="15">
      <c r="B27" s="22" t="s">
        <v>149</v>
      </c>
      <c r="C27" s="22">
        <v>507.0325920000006</v>
      </c>
      <c r="D27" s="22">
        <v>309.99692700000094</v>
      </c>
      <c r="E27" s="22">
        <v>834.0337459999965</v>
      </c>
      <c r="F27" s="22">
        <v>568.9123259999993</v>
      </c>
      <c r="G27" s="22">
        <v>252.07635199999987</v>
      </c>
      <c r="H27" s="22">
        <v>333.8274470000012</v>
      </c>
      <c r="I27" s="22">
        <v>933.8752039999972</v>
      </c>
      <c r="J27" s="22">
        <v>449.21759000000174</v>
      </c>
      <c r="K27" s="50">
        <f t="shared" si="0"/>
        <v>4188.9721839999975</v>
      </c>
      <c r="L27" s="22">
        <f t="shared" si="1"/>
        <v>11.594726594009167</v>
      </c>
      <c r="M27" s="22">
        <f t="shared" si="2"/>
        <v>11.762451957714411</v>
      </c>
      <c r="N27" s="22">
        <f t="shared" si="3"/>
        <v>13.36496651458836</v>
      </c>
      <c r="O27" s="22">
        <f t="shared" si="4"/>
        <v>11.46550317027589</v>
      </c>
      <c r="P27" s="22">
        <f t="shared" si="5"/>
        <v>11.051959904773431</v>
      </c>
      <c r="Q27" s="22">
        <f t="shared" si="6"/>
        <v>9.99693767586936</v>
      </c>
      <c r="R27" s="22">
        <f t="shared" si="7"/>
        <v>11.487025406868396</v>
      </c>
      <c r="S27" s="22">
        <f t="shared" si="8"/>
        <v>10.369108649280559</v>
      </c>
    </row>
    <row r="28" spans="2:19" ht="15">
      <c r="B28" s="22" t="s">
        <v>150</v>
      </c>
      <c r="C28" s="22">
        <v>60.37251899999999</v>
      </c>
      <c r="D28" s="22">
        <v>37.461761</v>
      </c>
      <c r="E28" s="22">
        <v>85.24032400000009</v>
      </c>
      <c r="F28" s="22">
        <v>65.82610200000002</v>
      </c>
      <c r="G28" s="22">
        <v>36.74797699999999</v>
      </c>
      <c r="H28" s="22">
        <v>38.862169999999985</v>
      </c>
      <c r="I28" s="22">
        <v>139.34595700000006</v>
      </c>
      <c r="J28" s="22">
        <v>47.513915000000004</v>
      </c>
      <c r="K28" s="50">
        <f t="shared" si="0"/>
        <v>511.37072500000016</v>
      </c>
      <c r="L28" s="22">
        <f t="shared" si="1"/>
        <v>1.3805874861721368</v>
      </c>
      <c r="M28" s="22">
        <f t="shared" si="2"/>
        <v>1.4214404261300246</v>
      </c>
      <c r="N28" s="22">
        <f t="shared" si="3"/>
        <v>1.365932831155094</v>
      </c>
      <c r="O28" s="22">
        <f t="shared" si="4"/>
        <v>1.3266180862601054</v>
      </c>
      <c r="P28" s="22">
        <f t="shared" si="5"/>
        <v>1.6111672719920047</v>
      </c>
      <c r="Q28" s="22">
        <f t="shared" si="6"/>
        <v>1.163782951133549</v>
      </c>
      <c r="R28" s="22">
        <f t="shared" si="7"/>
        <v>1.7140090469768985</v>
      </c>
      <c r="S28" s="22">
        <f t="shared" si="8"/>
        <v>1.0967445575487804</v>
      </c>
    </row>
    <row r="29" spans="1:19" ht="15">
      <c r="A29" s="22" t="s">
        <v>2</v>
      </c>
      <c r="B29" s="22" t="s">
        <v>143</v>
      </c>
      <c r="C29" s="22">
        <v>2107.802361999995</v>
      </c>
      <c r="D29" s="22">
        <v>1261.744387999994</v>
      </c>
      <c r="E29" s="22">
        <v>2757.5006999999937</v>
      </c>
      <c r="F29" s="22">
        <v>2168.3011389999924</v>
      </c>
      <c r="G29" s="22">
        <v>1023.1733649999976</v>
      </c>
      <c r="H29" s="22">
        <v>1554.3948419999945</v>
      </c>
      <c r="I29" s="22">
        <v>3806.2653549999964</v>
      </c>
      <c r="J29" s="22">
        <v>1523.7191919999964</v>
      </c>
      <c r="K29" s="50">
        <f t="shared" si="0"/>
        <v>16202.901342999958</v>
      </c>
      <c r="L29" s="22">
        <f t="shared" si="1"/>
        <v>48.20083065113228</v>
      </c>
      <c r="M29" s="22">
        <f t="shared" si="2"/>
        <v>47.87533828283936</v>
      </c>
      <c r="N29" s="22">
        <f t="shared" si="3"/>
        <v>44.18754600302952</v>
      </c>
      <c r="O29" s="22">
        <f t="shared" si="4"/>
        <v>43.69858490870045</v>
      </c>
      <c r="P29" s="22">
        <f t="shared" si="5"/>
        <v>44.859705862500306</v>
      </c>
      <c r="Q29" s="22">
        <f t="shared" si="6"/>
        <v>46.54856423224747</v>
      </c>
      <c r="R29" s="22">
        <f t="shared" si="7"/>
        <v>46.81853276636313</v>
      </c>
      <c r="S29" s="22">
        <f t="shared" si="8"/>
        <v>35.1713962332639</v>
      </c>
    </row>
    <row r="30" spans="2:19" ht="15">
      <c r="B30" s="22" t="s">
        <v>144</v>
      </c>
      <c r="C30" s="22">
        <v>251.00235900000013</v>
      </c>
      <c r="D30" s="22">
        <v>173.10972399999994</v>
      </c>
      <c r="E30" s="22">
        <v>412.85416999999984</v>
      </c>
      <c r="F30" s="22">
        <v>286.75838900000014</v>
      </c>
      <c r="G30" s="22">
        <v>113.88672400000013</v>
      </c>
      <c r="H30" s="22">
        <v>139.97713799999997</v>
      </c>
      <c r="I30" s="22">
        <v>398.4969820000003</v>
      </c>
      <c r="J30" s="22">
        <v>176.31515900000002</v>
      </c>
      <c r="K30" s="50">
        <f t="shared" si="0"/>
        <v>1952.4006450000006</v>
      </c>
      <c r="L30" s="22">
        <f t="shared" si="1"/>
        <v>5.739875055322546</v>
      </c>
      <c r="M30" s="22">
        <f t="shared" si="2"/>
        <v>6.5684354734367885</v>
      </c>
      <c r="N30" s="22">
        <f t="shared" si="3"/>
        <v>6.615778059246767</v>
      </c>
      <c r="O30" s="22">
        <f t="shared" si="4"/>
        <v>5.779149207926833</v>
      </c>
      <c r="P30" s="22">
        <f t="shared" si="5"/>
        <v>4.993215338716104</v>
      </c>
      <c r="Q30" s="22">
        <f t="shared" si="6"/>
        <v>4.1918144754363444</v>
      </c>
      <c r="R30" s="22">
        <f t="shared" si="7"/>
        <v>4.901666665083009</v>
      </c>
      <c r="S30" s="22">
        <f t="shared" si="8"/>
        <v>4.069811781382315</v>
      </c>
    </row>
    <row r="31" spans="2:19" ht="15">
      <c r="B31" s="22" t="s">
        <v>145</v>
      </c>
      <c r="C31" s="22">
        <v>260.71876699999984</v>
      </c>
      <c r="D31" s="22">
        <v>169.17740499999988</v>
      </c>
      <c r="E31" s="22">
        <v>326.878803</v>
      </c>
      <c r="F31" s="22">
        <v>254.08431199999964</v>
      </c>
      <c r="G31" s="22">
        <v>106.639379</v>
      </c>
      <c r="H31" s="22">
        <v>153.62953499999983</v>
      </c>
      <c r="I31" s="22">
        <v>495.5508450000009</v>
      </c>
      <c r="J31" s="22">
        <v>263.6808060000001</v>
      </c>
      <c r="K31" s="50">
        <f t="shared" si="0"/>
        <v>2030.3598520000003</v>
      </c>
      <c r="L31" s="22">
        <f t="shared" si="1"/>
        <v>5.9620680583235055</v>
      </c>
      <c r="M31" s="22">
        <f t="shared" si="2"/>
        <v>6.419228467523766</v>
      </c>
      <c r="N31" s="22">
        <f t="shared" si="3"/>
        <v>5.238066537926085</v>
      </c>
      <c r="O31" s="22">
        <f t="shared" si="4"/>
        <v>5.120656297317361</v>
      </c>
      <c r="P31" s="22">
        <f t="shared" si="5"/>
        <v>4.675464920160136</v>
      </c>
      <c r="Q31" s="22">
        <f t="shared" si="6"/>
        <v>4.600654920288155</v>
      </c>
      <c r="R31" s="22">
        <f t="shared" si="7"/>
        <v>6.095466634651251</v>
      </c>
      <c r="S31" s="22">
        <f t="shared" si="8"/>
        <v>6.0864378132295744</v>
      </c>
    </row>
    <row r="32" spans="2:19" ht="15">
      <c r="B32" s="22" t="s">
        <v>146</v>
      </c>
      <c r="C32" s="22">
        <v>360.9489829999999</v>
      </c>
      <c r="D32" s="22">
        <v>196.7819609999998</v>
      </c>
      <c r="E32" s="22">
        <v>475.4757519999996</v>
      </c>
      <c r="F32" s="22">
        <v>392.4140449999996</v>
      </c>
      <c r="G32" s="22">
        <v>163.86793799999995</v>
      </c>
      <c r="H32" s="22">
        <v>264.40696199999996</v>
      </c>
      <c r="I32" s="22">
        <v>397.6557970000001</v>
      </c>
      <c r="J32" s="22">
        <v>258.59152200000017</v>
      </c>
      <c r="K32" s="50">
        <f t="shared" si="0"/>
        <v>2510.1429599999988</v>
      </c>
      <c r="L32" s="22">
        <f t="shared" si="1"/>
        <v>8.254113913589713</v>
      </c>
      <c r="M32" s="22">
        <f t="shared" si="2"/>
        <v>7.466649378776976</v>
      </c>
      <c r="N32" s="22">
        <f t="shared" si="3"/>
        <v>7.61925705579153</v>
      </c>
      <c r="O32" s="22">
        <f t="shared" si="4"/>
        <v>7.908467212588195</v>
      </c>
      <c r="P32" s="22">
        <f t="shared" si="5"/>
        <v>7.184576681171182</v>
      </c>
      <c r="Q32" s="22">
        <f t="shared" si="6"/>
        <v>7.918042521470525</v>
      </c>
      <c r="R32" s="22">
        <f t="shared" si="7"/>
        <v>4.891319764956</v>
      </c>
      <c r="S32" s="22">
        <f t="shared" si="8"/>
        <v>5.9689639210272585</v>
      </c>
    </row>
    <row r="33" spans="2:19" ht="15">
      <c r="B33" s="22" t="s">
        <v>147</v>
      </c>
      <c r="C33" s="22">
        <v>275.8977770000001</v>
      </c>
      <c r="D33" s="22">
        <v>151.08549599999992</v>
      </c>
      <c r="E33" s="22">
        <v>467.88881400000196</v>
      </c>
      <c r="F33" s="22">
        <v>432.1444600000014</v>
      </c>
      <c r="G33" s="22">
        <v>167.81724499999976</v>
      </c>
      <c r="H33" s="22">
        <v>288.5899810000003</v>
      </c>
      <c r="I33" s="22">
        <v>702.8974519999949</v>
      </c>
      <c r="J33" s="22">
        <v>355.3544720000008</v>
      </c>
      <c r="K33" s="50">
        <f t="shared" si="0"/>
        <v>2841.675696999999</v>
      </c>
      <c r="L33" s="22">
        <f t="shared" si="1"/>
        <v>6.309178823380071</v>
      </c>
      <c r="M33" s="22">
        <f t="shared" si="2"/>
        <v>5.732753241800513</v>
      </c>
      <c r="N33" s="22">
        <f t="shared" si="3"/>
        <v>7.497680233745019</v>
      </c>
      <c r="O33" s="22">
        <f t="shared" si="4"/>
        <v>8.709169145593771</v>
      </c>
      <c r="P33" s="22">
        <f t="shared" si="5"/>
        <v>7.357728911712978</v>
      </c>
      <c r="Q33" s="22">
        <f t="shared" si="6"/>
        <v>8.642237418954096</v>
      </c>
      <c r="R33" s="22">
        <f t="shared" si="7"/>
        <v>8.645909919187687</v>
      </c>
      <c r="S33" s="22">
        <f t="shared" si="8"/>
        <v>8.202504112040048</v>
      </c>
    </row>
    <row r="34" spans="2:19" ht="15">
      <c r="B34" s="22" t="s">
        <v>151</v>
      </c>
      <c r="C34" s="22">
        <v>216.414355</v>
      </c>
      <c r="D34" s="22">
        <v>140.38651799999982</v>
      </c>
      <c r="E34" s="22">
        <v>396.2040249999998</v>
      </c>
      <c r="F34" s="22">
        <v>271.96371900000054</v>
      </c>
      <c r="G34" s="22">
        <v>134.26907499999996</v>
      </c>
      <c r="H34" s="22">
        <v>168.59361700000002</v>
      </c>
      <c r="I34" s="22">
        <v>391.2977069999993</v>
      </c>
      <c r="J34" s="22">
        <v>224.37733600000007</v>
      </c>
      <c r="K34" s="50">
        <f t="shared" si="0"/>
        <v>1943.5063519999992</v>
      </c>
      <c r="L34" s="22">
        <f t="shared" si="1"/>
        <v>4.948923041309813</v>
      </c>
      <c r="M34" s="22">
        <f t="shared" si="2"/>
        <v>5.326793686202581</v>
      </c>
      <c r="N34" s="22">
        <f t="shared" si="3"/>
        <v>6.348967955392718</v>
      </c>
      <c r="O34" s="22">
        <f t="shared" si="4"/>
        <v>5.480986682637864</v>
      </c>
      <c r="P34" s="22">
        <f t="shared" si="5"/>
        <v>5.886853017259695</v>
      </c>
      <c r="Q34" s="22">
        <f t="shared" si="6"/>
        <v>5.048775637967189</v>
      </c>
      <c r="R34" s="22">
        <f t="shared" si="7"/>
        <v>4.813112804265388</v>
      </c>
      <c r="S34" s="22">
        <f t="shared" si="8"/>
        <v>5.179211649793415</v>
      </c>
    </row>
    <row r="35" spans="2:19" ht="15">
      <c r="B35" s="22" t="s">
        <v>152</v>
      </c>
      <c r="C35" s="22">
        <v>113.26674099999995</v>
      </c>
      <c r="D35" s="22">
        <v>79.271455</v>
      </c>
      <c r="E35" s="22">
        <v>187.5723860000001</v>
      </c>
      <c r="F35" s="22">
        <v>117.83917800000003</v>
      </c>
      <c r="G35" s="22">
        <v>52.06998599999999</v>
      </c>
      <c r="H35" s="22">
        <v>50.25001799999997</v>
      </c>
      <c r="I35" s="22">
        <v>241.23090200000027</v>
      </c>
      <c r="J35" s="22">
        <v>108.67839299999991</v>
      </c>
      <c r="K35" s="50">
        <f t="shared" si="0"/>
        <v>950.1790590000002</v>
      </c>
      <c r="L35" s="22">
        <f t="shared" si="1"/>
        <v>2.5901626735849876</v>
      </c>
      <c r="M35" s="22">
        <f t="shared" si="2"/>
        <v>3.0078578200087036</v>
      </c>
      <c r="N35" s="22">
        <f t="shared" si="3"/>
        <v>3.0057520693550623</v>
      </c>
      <c r="O35" s="22">
        <f t="shared" si="4"/>
        <v>2.374857086400527</v>
      </c>
      <c r="P35" s="22">
        <f t="shared" si="5"/>
        <v>2.2829408349820697</v>
      </c>
      <c r="Q35" s="22">
        <f t="shared" si="6"/>
        <v>1.5048082554976714</v>
      </c>
      <c r="R35" s="22">
        <f t="shared" si="7"/>
        <v>2.967233189538451</v>
      </c>
      <c r="S35" s="22">
        <f t="shared" si="8"/>
        <v>2.508579561290569</v>
      </c>
    </row>
    <row r="36" spans="2:19" ht="15">
      <c r="B36" s="22" t="s">
        <v>148</v>
      </c>
      <c r="C36" s="22">
        <v>294.02048499999944</v>
      </c>
      <c r="D36" s="22">
        <v>145.12965399999985</v>
      </c>
      <c r="E36" s="22">
        <v>344.87575600000014</v>
      </c>
      <c r="F36" s="22">
        <v>310.97145800000015</v>
      </c>
      <c r="G36" s="22">
        <v>121.84472600000004</v>
      </c>
      <c r="H36" s="22">
        <v>163.64120599999973</v>
      </c>
      <c r="I36" s="22">
        <v>415.5960370000001</v>
      </c>
      <c r="J36" s="22">
        <v>178.28401299999996</v>
      </c>
      <c r="K36" s="50">
        <f t="shared" si="0"/>
        <v>1974.3633349999993</v>
      </c>
      <c r="L36" s="22">
        <f t="shared" si="1"/>
        <v>6.723605524382075</v>
      </c>
      <c r="M36" s="22">
        <f t="shared" si="2"/>
        <v>5.506766145506688</v>
      </c>
      <c r="N36" s="22">
        <f t="shared" si="3"/>
        <v>5.526458554871672</v>
      </c>
      <c r="O36" s="22">
        <f t="shared" si="4"/>
        <v>6.267124255564682</v>
      </c>
      <c r="P36" s="22">
        <f t="shared" si="5"/>
        <v>5.34212358944367</v>
      </c>
      <c r="Q36" s="22">
        <f t="shared" si="6"/>
        <v>4.9004686471633665</v>
      </c>
      <c r="R36" s="22">
        <f t="shared" si="7"/>
        <v>5.111991640387139</v>
      </c>
      <c r="S36" s="22">
        <f t="shared" si="8"/>
        <v>4.115258045052822</v>
      </c>
    </row>
    <row r="37" spans="2:19" ht="15">
      <c r="B37" s="22" t="s">
        <v>153</v>
      </c>
      <c r="C37" s="22">
        <v>84.77299599999994</v>
      </c>
      <c r="D37" s="22">
        <v>42.542253000000024</v>
      </c>
      <c r="E37" s="22">
        <v>119.24035899999996</v>
      </c>
      <c r="F37" s="22">
        <v>93.24901499999999</v>
      </c>
      <c r="G37" s="22">
        <v>31.32928399999999</v>
      </c>
      <c r="H37" s="22">
        <v>62.106311999999996</v>
      </c>
      <c r="I37" s="22">
        <v>140.52294199999992</v>
      </c>
      <c r="J37" s="22">
        <v>48.54290900000002</v>
      </c>
      <c r="K37" s="50">
        <f t="shared" si="0"/>
        <v>622.3060699999997</v>
      </c>
      <c r="L37" s="22">
        <f t="shared" si="1"/>
        <v>1.938573035902652</v>
      </c>
      <c r="M37" s="22">
        <f t="shared" si="2"/>
        <v>1.61421344375272</v>
      </c>
      <c r="N37" s="22">
        <f t="shared" si="3"/>
        <v>1.910766096534541</v>
      </c>
      <c r="O37" s="22">
        <f t="shared" si="4"/>
        <v>1.8792823221545125</v>
      </c>
      <c r="P37" s="22">
        <f t="shared" si="5"/>
        <v>1.3735917227700116</v>
      </c>
      <c r="Q37" s="22">
        <f t="shared" si="6"/>
        <v>1.859861841564199</v>
      </c>
      <c r="R37" s="22">
        <f t="shared" si="7"/>
        <v>1.7284864166945992</v>
      </c>
      <c r="S37" s="22">
        <f t="shared" si="8"/>
        <v>1.1204964114898917</v>
      </c>
    </row>
    <row r="38" spans="2:19" ht="15">
      <c r="B38" s="22" t="s">
        <v>154</v>
      </c>
      <c r="C38" s="22">
        <v>219.55561899999995</v>
      </c>
      <c r="D38" s="22">
        <v>134.51492300000007</v>
      </c>
      <c r="E38" s="22">
        <v>282.1837919999995</v>
      </c>
      <c r="F38" s="22">
        <v>191.28868900000006</v>
      </c>
      <c r="G38" s="22">
        <v>100.19413000000006</v>
      </c>
      <c r="H38" s="22">
        <v>90.6412930000001</v>
      </c>
      <c r="I38" s="22">
        <v>354.31631800000105</v>
      </c>
      <c r="J38" s="22">
        <v>177.97956800000006</v>
      </c>
      <c r="K38" s="50">
        <f t="shared" si="0"/>
        <v>1550.6743320000007</v>
      </c>
      <c r="L38" s="22">
        <f t="shared" si="1"/>
        <v>5.020756879635542</v>
      </c>
      <c r="M38" s="22">
        <f t="shared" si="2"/>
        <v>5.104003238661619</v>
      </c>
      <c r="N38" s="22">
        <f t="shared" si="3"/>
        <v>4.5218517225795525</v>
      </c>
      <c r="O38" s="22">
        <f t="shared" si="4"/>
        <v>3.8551125892945093</v>
      </c>
      <c r="P38" s="22">
        <f t="shared" si="5"/>
        <v>4.392881357842159</v>
      </c>
      <c r="Q38" s="22">
        <f t="shared" si="6"/>
        <v>2.71438243057711</v>
      </c>
      <c r="R38" s="22">
        <f t="shared" si="7"/>
        <v>4.358227447844397</v>
      </c>
      <c r="S38" s="22">
        <f t="shared" si="8"/>
        <v>4.108230663772563</v>
      </c>
    </row>
    <row r="39" spans="1:19" ht="15">
      <c r="A39" s="22" t="s">
        <v>3</v>
      </c>
      <c r="B39" s="22" t="s">
        <v>155</v>
      </c>
      <c r="C39" s="22">
        <v>89.28425499999994</v>
      </c>
      <c r="D39" s="22">
        <v>49.234677999999995</v>
      </c>
      <c r="E39" s="22">
        <v>143.66537199999985</v>
      </c>
      <c r="F39" s="22">
        <v>104.77373099999998</v>
      </c>
      <c r="G39" s="22">
        <v>46.11809199999999</v>
      </c>
      <c r="H39" s="22">
        <v>63.906183999999975</v>
      </c>
      <c r="I39" s="22">
        <v>147.06382799999986</v>
      </c>
      <c r="J39" s="22">
        <v>63.61698699999999</v>
      </c>
      <c r="K39" s="50">
        <f t="shared" si="0"/>
        <v>707.6631269999996</v>
      </c>
      <c r="L39" s="22">
        <f t="shared" si="1"/>
        <v>2.041735663956675</v>
      </c>
      <c r="M39" s="22">
        <f t="shared" si="2"/>
        <v>1.868149275649229</v>
      </c>
      <c r="N39" s="22">
        <f t="shared" si="3"/>
        <v>2.3021645050869277</v>
      </c>
      <c r="O39" s="22">
        <f t="shared" si="4"/>
        <v>2.111544239845024</v>
      </c>
      <c r="P39" s="22">
        <f t="shared" si="5"/>
        <v>2.0219877811808877</v>
      </c>
      <c r="Q39" s="22">
        <f t="shared" si="6"/>
        <v>1.9137615684148255</v>
      </c>
      <c r="R39" s="22">
        <f t="shared" si="7"/>
        <v>1.8089418387291576</v>
      </c>
      <c r="S39" s="22">
        <f t="shared" si="8"/>
        <v>1.4684452809224728</v>
      </c>
    </row>
    <row r="40" spans="2:19" ht="15">
      <c r="B40" s="22" t="s">
        <v>5</v>
      </c>
      <c r="C40" s="22">
        <v>109.01822299999994</v>
      </c>
      <c r="D40" s="22">
        <v>54.68474599999999</v>
      </c>
      <c r="E40" s="22">
        <v>149.1959989999998</v>
      </c>
      <c r="F40" s="22">
        <v>129.51960400000004</v>
      </c>
      <c r="G40" s="22">
        <v>55.704637000000005</v>
      </c>
      <c r="H40" s="22">
        <v>86.17376099999994</v>
      </c>
      <c r="I40" s="22">
        <v>207.1812389999996</v>
      </c>
      <c r="J40" s="22">
        <v>107.03376399999999</v>
      </c>
      <c r="K40" s="50">
        <f t="shared" si="0"/>
        <v>898.5119729999994</v>
      </c>
      <c r="L40" s="22">
        <f t="shared" si="1"/>
        <v>2.4930083576357545</v>
      </c>
      <c r="M40" s="22">
        <f t="shared" si="2"/>
        <v>2.0749453998452485</v>
      </c>
      <c r="N40" s="22">
        <f t="shared" si="3"/>
        <v>2.3907899893843916</v>
      </c>
      <c r="O40" s="22">
        <f t="shared" si="4"/>
        <v>2.610257086036276</v>
      </c>
      <c r="P40" s="22">
        <f t="shared" si="5"/>
        <v>2.44229738231835</v>
      </c>
      <c r="Q40" s="22">
        <f t="shared" si="6"/>
        <v>2.5805958310320056</v>
      </c>
      <c r="R40" s="22">
        <f t="shared" si="7"/>
        <v>2.548409194318298</v>
      </c>
      <c r="S40" s="22">
        <f t="shared" si="8"/>
        <v>2.470617252671361</v>
      </c>
    </row>
    <row r="41" spans="2:19" ht="15">
      <c r="B41" s="22" t="s">
        <v>6</v>
      </c>
      <c r="C41" s="22">
        <v>3875.766679999984</v>
      </c>
      <c r="D41" s="22">
        <v>2337.0296900000026</v>
      </c>
      <c r="E41" s="22">
        <v>5349.14726500002</v>
      </c>
      <c r="F41" s="22">
        <v>4181.9877149999775</v>
      </c>
      <c r="G41" s="22">
        <v>1862.0985770000057</v>
      </c>
      <c r="H41" s="22">
        <v>2715.632260999995</v>
      </c>
      <c r="I41" s="22">
        <v>6830.477403999949</v>
      </c>
      <c r="J41" s="22">
        <v>3064.789630999996</v>
      </c>
      <c r="K41" s="50">
        <f t="shared" si="0"/>
        <v>30216.92922299993</v>
      </c>
      <c r="L41" s="22">
        <f t="shared" si="1"/>
        <v>88.63030839794688</v>
      </c>
      <c r="M41" s="22">
        <f t="shared" si="2"/>
        <v>88.67571597694307</v>
      </c>
      <c r="N41" s="22">
        <f t="shared" si="3"/>
        <v>85.71736386111105</v>
      </c>
      <c r="O41" s="22">
        <f t="shared" si="4"/>
        <v>84.28116462427838</v>
      </c>
      <c r="P41" s="22">
        <f t="shared" si="5"/>
        <v>81.64129101542906</v>
      </c>
      <c r="Q41" s="22">
        <f t="shared" si="6"/>
        <v>81.32347027713706</v>
      </c>
      <c r="R41" s="22">
        <f t="shared" si="7"/>
        <v>84.01750806180324</v>
      </c>
      <c r="S41" s="22">
        <f t="shared" si="8"/>
        <v>70.74330431056208</v>
      </c>
    </row>
    <row r="42" spans="2:19" ht="15">
      <c r="B42" s="22" t="s">
        <v>156</v>
      </c>
      <c r="C42" s="22">
        <v>97.25447099999995</v>
      </c>
      <c r="D42" s="22">
        <v>46.07531400000001</v>
      </c>
      <c r="E42" s="22">
        <v>114.02108699999994</v>
      </c>
      <c r="F42" s="22">
        <v>98.690808</v>
      </c>
      <c r="G42" s="22">
        <v>46.106228</v>
      </c>
      <c r="H42" s="22">
        <v>61.69659299999999</v>
      </c>
      <c r="I42" s="22">
        <v>144.12504300000015</v>
      </c>
      <c r="J42" s="22">
        <v>75.38655499999997</v>
      </c>
      <c r="K42" s="50">
        <f t="shared" si="0"/>
        <v>683.356099</v>
      </c>
      <c r="L42" s="22">
        <f t="shared" si="1"/>
        <v>2.2239970745115167</v>
      </c>
      <c r="M42" s="22">
        <f t="shared" si="2"/>
        <v>1.7482710961247845</v>
      </c>
      <c r="N42" s="22">
        <f t="shared" si="3"/>
        <v>1.8271299177287388</v>
      </c>
      <c r="O42" s="22">
        <f t="shared" si="4"/>
        <v>1.9889528144993829</v>
      </c>
      <c r="P42" s="22">
        <f t="shared" si="5"/>
        <v>2.021467619526414</v>
      </c>
      <c r="Q42" s="22">
        <f t="shared" si="6"/>
        <v>1.8475922233994004</v>
      </c>
      <c r="R42" s="22">
        <f t="shared" si="7"/>
        <v>1.7727936491041116</v>
      </c>
      <c r="S42" s="22">
        <f t="shared" si="8"/>
        <v>1.740117477345358</v>
      </c>
    </row>
    <row r="43" spans="1:19" ht="15">
      <c r="A43" s="22" t="s">
        <v>175</v>
      </c>
      <c r="B43" s="22" t="s">
        <v>157</v>
      </c>
      <c r="C43" s="22">
        <v>19.063834999999997</v>
      </c>
      <c r="D43" s="22">
        <v>35.342968000000006</v>
      </c>
      <c r="E43" s="22">
        <v>130.9281689999999</v>
      </c>
      <c r="F43" s="22">
        <v>121.69190800000003</v>
      </c>
      <c r="G43" s="22">
        <v>72.05624100000003</v>
      </c>
      <c r="H43" s="22" t="s">
        <v>94</v>
      </c>
      <c r="I43" s="22" t="s">
        <v>94</v>
      </c>
      <c r="J43" s="22">
        <v>518.6915609999995</v>
      </c>
      <c r="K43" s="50">
        <f t="shared" si="0"/>
        <v>897.7746819999995</v>
      </c>
      <c r="L43" s="22">
        <f t="shared" si="1"/>
        <v>0.4359482174240635</v>
      </c>
      <c r="M43" s="22">
        <f t="shared" si="2"/>
        <v>1.341045432824683</v>
      </c>
      <c r="N43" s="22">
        <f t="shared" si="3"/>
        <v>2.0980573063063708</v>
      </c>
      <c r="O43" s="22">
        <f t="shared" si="4"/>
        <v>2.452502596983501</v>
      </c>
      <c r="P43" s="22">
        <f t="shared" si="5"/>
        <v>3.159212199408107</v>
      </c>
      <c r="S43" s="22">
        <f t="shared" si="8"/>
        <v>11.972748332214483</v>
      </c>
    </row>
    <row r="44" spans="2:19" ht="15">
      <c r="B44" s="22" t="s">
        <v>158</v>
      </c>
      <c r="C44" s="22">
        <v>4353.894749999983</v>
      </c>
      <c r="D44" s="22">
        <v>2600.1358260000043</v>
      </c>
      <c r="E44" s="22">
        <v>6109.519534999991</v>
      </c>
      <c r="F44" s="22">
        <v>4840.256273000014</v>
      </c>
      <c r="G44" s="22">
        <v>2208.773169999998</v>
      </c>
      <c r="H44" s="22">
        <v>3339.2970709999886</v>
      </c>
      <c r="I44" s="22">
        <v>8129.8262249999325</v>
      </c>
      <c r="J44" s="22">
        <v>3813.576574999974</v>
      </c>
      <c r="K44" s="50">
        <f t="shared" si="0"/>
        <v>35395.279424999884</v>
      </c>
      <c r="L44" s="22">
        <f t="shared" si="1"/>
        <v>99.56405178257582</v>
      </c>
      <c r="M44" s="22">
        <f t="shared" si="2"/>
        <v>98.65895456717556</v>
      </c>
      <c r="N44" s="22">
        <f t="shared" si="3"/>
        <v>97.90194269369368</v>
      </c>
      <c r="O44" s="22">
        <f t="shared" si="4"/>
        <v>97.54749740301722</v>
      </c>
      <c r="P44" s="22">
        <f t="shared" si="5"/>
        <v>96.84078780059187</v>
      </c>
      <c r="Q44" s="22">
        <f t="shared" si="6"/>
        <v>99.99999999999959</v>
      </c>
      <c r="R44" s="22">
        <f t="shared" si="7"/>
        <v>99.99999999999946</v>
      </c>
      <c r="S44" s="22">
        <f t="shared" si="8"/>
        <v>88.0272516677849</v>
      </c>
    </row>
    <row r="45" spans="1:19" ht="15">
      <c r="A45" s="22" t="s">
        <v>108</v>
      </c>
      <c r="B45" s="22" t="s">
        <v>157</v>
      </c>
      <c r="C45" s="22">
        <v>1334.9816829999909</v>
      </c>
      <c r="D45" s="22">
        <v>843.7714919999976</v>
      </c>
      <c r="E45" s="22">
        <v>2368.542291999985</v>
      </c>
      <c r="F45" s="22">
        <v>1463.3747709999861</v>
      </c>
      <c r="G45" s="22">
        <v>625.7186220000003</v>
      </c>
      <c r="H45" s="22">
        <v>954.2912869999977</v>
      </c>
      <c r="I45" s="22">
        <v>2345.113931999999</v>
      </c>
      <c r="J45" s="22">
        <v>1192.9018009999934</v>
      </c>
      <c r="K45" s="50">
        <f t="shared" si="0"/>
        <v>11128.695879999948</v>
      </c>
      <c r="L45" s="22">
        <f t="shared" si="1"/>
        <v>30.52811173605008</v>
      </c>
      <c r="M45" s="22">
        <f t="shared" si="2"/>
        <v>32.01587104100213</v>
      </c>
      <c r="N45" s="22">
        <f t="shared" si="3"/>
        <v>37.95468537428496</v>
      </c>
      <c r="O45" s="22">
        <f t="shared" si="4"/>
        <v>29.49193981113026</v>
      </c>
      <c r="P45" s="22">
        <f t="shared" si="5"/>
        <v>27.433819424735606</v>
      </c>
      <c r="Q45" s="22">
        <f t="shared" si="6"/>
        <v>28.577609799604353</v>
      </c>
      <c r="R45" s="22">
        <f t="shared" si="7"/>
        <v>28.845806381304364</v>
      </c>
      <c r="S45" s="22">
        <f t="shared" si="8"/>
        <v>27.535271676452698</v>
      </c>
    </row>
    <row r="46" spans="2:19" ht="15">
      <c r="B46" s="22" t="s">
        <v>158</v>
      </c>
      <c r="C46" s="22">
        <v>1974.7253010000022</v>
      </c>
      <c r="D46" s="22">
        <v>1344.3371509999963</v>
      </c>
      <c r="E46" s="22">
        <v>3871.905411999992</v>
      </c>
      <c r="F46" s="22">
        <v>3498.5734099999854</v>
      </c>
      <c r="G46" s="22">
        <v>1380.414629999998</v>
      </c>
      <c r="H46" s="22">
        <v>1588.6018879999979</v>
      </c>
      <c r="I46" s="22">
        <v>3189.894059999993</v>
      </c>
      <c r="J46" s="22">
        <v>2120.139857999997</v>
      </c>
      <c r="K46" s="50">
        <f t="shared" si="0"/>
        <v>18968.591709999957</v>
      </c>
      <c r="L46" s="22">
        <f t="shared" si="1"/>
        <v>45.15764928059586</v>
      </c>
      <c r="M46" s="22">
        <f t="shared" si="2"/>
        <v>51.009219048187774</v>
      </c>
      <c r="N46" s="22">
        <f t="shared" si="3"/>
        <v>62.045314625714866</v>
      </c>
      <c r="O46" s="22">
        <f t="shared" si="4"/>
        <v>70.50806018886962</v>
      </c>
      <c r="P46" s="22">
        <f t="shared" si="5"/>
        <v>60.5224846427587</v>
      </c>
      <c r="Q46" s="22">
        <f t="shared" si="6"/>
        <v>47.57294287459928</v>
      </c>
      <c r="R46" s="22">
        <f t="shared" si="7"/>
        <v>39.23692797013016</v>
      </c>
      <c r="S46" s="22">
        <f t="shared" si="8"/>
        <v>48.938334180707706</v>
      </c>
    </row>
    <row r="47" spans="1:19" ht="15">
      <c r="A47" s="22" t="s">
        <v>176</v>
      </c>
      <c r="B47" s="22" t="s">
        <v>157</v>
      </c>
      <c r="C47" s="22">
        <v>3336.1394199999945</v>
      </c>
      <c r="D47" s="22">
        <v>1960.4344120000053</v>
      </c>
      <c r="E47" s="22">
        <v>4613.691349999966</v>
      </c>
      <c r="F47" s="22">
        <v>3673.586536999977</v>
      </c>
      <c r="G47" s="22">
        <v>1656.9142139999997</v>
      </c>
      <c r="H47" s="22">
        <v>2480.6555449999832</v>
      </c>
      <c r="I47" s="22">
        <v>6271.217196999949</v>
      </c>
      <c r="J47" s="22">
        <v>2984.7580639999865</v>
      </c>
      <c r="K47" s="50">
        <f t="shared" si="0"/>
        <v>26977.396738999865</v>
      </c>
      <c r="L47" s="22">
        <f t="shared" si="1"/>
        <v>76.29021302519386</v>
      </c>
      <c r="M47" s="22">
        <f t="shared" si="2"/>
        <v>74.3862715368146</v>
      </c>
      <c r="N47" s="22">
        <f t="shared" si="3"/>
        <v>73.93205694268848</v>
      </c>
      <c r="O47" s="22">
        <f t="shared" si="4"/>
        <v>74.0351652817874</v>
      </c>
      <c r="P47" s="22">
        <f t="shared" si="5"/>
        <v>72.64524939958346</v>
      </c>
      <c r="Q47" s="22">
        <f t="shared" si="6"/>
        <v>74.28675832836622</v>
      </c>
      <c r="R47" s="22">
        <f t="shared" si="7"/>
        <v>77.13839168807039</v>
      </c>
      <c r="S47" s="22">
        <f t="shared" si="8"/>
        <v>68.89596789260197</v>
      </c>
    </row>
    <row r="48" spans="2:19" ht="15">
      <c r="B48" s="22" t="s">
        <v>158</v>
      </c>
      <c r="C48" s="22">
        <v>975.8742209999978</v>
      </c>
      <c r="D48" s="22">
        <v>626.1743430000008</v>
      </c>
      <c r="E48" s="22">
        <v>1427.2561189999942</v>
      </c>
      <c r="F48" s="22">
        <v>1100.004346999999</v>
      </c>
      <c r="G48" s="22">
        <v>543.6200510000002</v>
      </c>
      <c r="H48" s="22">
        <v>828.5617660000003</v>
      </c>
      <c r="I48" s="22">
        <v>1765.6493339999938</v>
      </c>
      <c r="J48" s="22">
        <v>890.6038159999993</v>
      </c>
      <c r="K48" s="50">
        <f t="shared" si="0"/>
        <v>8157.743996999985</v>
      </c>
      <c r="L48" s="22">
        <f t="shared" si="1"/>
        <v>22.316109380670028</v>
      </c>
      <c r="M48" s="22">
        <f t="shared" si="2"/>
        <v>23.759414965719557</v>
      </c>
      <c r="N48" s="22">
        <f t="shared" si="3"/>
        <v>22.871053275314765</v>
      </c>
      <c r="O48" s="22">
        <f t="shared" si="4"/>
        <v>22.168799569735043</v>
      </c>
      <c r="P48" s="22">
        <f t="shared" si="5"/>
        <v>23.83431432347487</v>
      </c>
      <c r="Q48" s="22">
        <f t="shared" si="6"/>
        <v>24.812460478452582</v>
      </c>
      <c r="R48" s="22">
        <f t="shared" si="7"/>
        <v>21.71816820106753</v>
      </c>
      <c r="S48" s="22">
        <f t="shared" si="8"/>
        <v>20.557449078447327</v>
      </c>
    </row>
    <row r="49" spans="1:11" ht="15">
      <c r="A49" s="22" t="s">
        <v>177</v>
      </c>
      <c r="B49" s="22" t="s">
        <v>159</v>
      </c>
      <c r="K49" s="50"/>
    </row>
    <row r="50" spans="1:19" ht="15">
      <c r="A50" s="22" t="s">
        <v>111</v>
      </c>
      <c r="B50" s="22" t="s">
        <v>157</v>
      </c>
      <c r="C50" s="22">
        <v>4139.87453299998</v>
      </c>
      <c r="D50" s="22">
        <v>2526.320540999997</v>
      </c>
      <c r="E50" s="22">
        <v>5916.200117999973</v>
      </c>
      <c r="F50" s="22">
        <v>4707.380779999985</v>
      </c>
      <c r="G50" s="22">
        <v>2172.4343219999964</v>
      </c>
      <c r="H50" s="22">
        <v>3243.9874049999917</v>
      </c>
      <c r="I50" s="22">
        <v>7869.1397319999405</v>
      </c>
      <c r="J50" s="22">
        <v>4295.4989359999745</v>
      </c>
      <c r="K50" s="50">
        <f t="shared" si="0"/>
        <v>34870.83636699984</v>
      </c>
      <c r="L50" s="22">
        <f t="shared" si="1"/>
        <v>94.66987744179588</v>
      </c>
      <c r="M50" s="22">
        <f t="shared" si="2"/>
        <v>95.85812440424436</v>
      </c>
      <c r="N50" s="22">
        <f t="shared" si="3"/>
        <v>94.80409737602355</v>
      </c>
      <c r="O50" s="22">
        <f t="shared" si="4"/>
        <v>94.86960782914322</v>
      </c>
      <c r="P50" s="22">
        <f t="shared" si="5"/>
        <v>95.24755825765689</v>
      </c>
      <c r="Q50" s="22">
        <f t="shared" si="6"/>
        <v>97.14581650049277</v>
      </c>
      <c r="R50" s="22">
        <f t="shared" si="7"/>
        <v>96.7934555329313</v>
      </c>
      <c r="S50" s="22">
        <f t="shared" si="8"/>
        <v>99.15127136996706</v>
      </c>
    </row>
    <row r="51" spans="2:19" ht="15">
      <c r="B51" s="22" t="s">
        <v>158</v>
      </c>
      <c r="C51" s="22">
        <v>233.08405199999987</v>
      </c>
      <c r="D51" s="22">
        <v>109.15825300000004</v>
      </c>
      <c r="E51" s="22">
        <v>324.24758599999984</v>
      </c>
      <c r="F51" s="22">
        <v>254.56740099999993</v>
      </c>
      <c r="G51" s="22">
        <v>108.39508900000003</v>
      </c>
      <c r="H51" s="22">
        <v>95.30966600000002</v>
      </c>
      <c r="I51" s="22">
        <v>260.686493</v>
      </c>
      <c r="J51" s="22">
        <v>36.769200000000005</v>
      </c>
      <c r="K51" s="50">
        <f t="shared" si="0"/>
        <v>1422.2177399999996</v>
      </c>
      <c r="L51" s="22">
        <f t="shared" si="1"/>
        <v>5.330122558203933</v>
      </c>
      <c r="M51" s="22">
        <f t="shared" si="2"/>
        <v>4.141875595755605</v>
      </c>
      <c r="N51" s="22">
        <f t="shared" si="3"/>
        <v>5.195902623976231</v>
      </c>
      <c r="O51" s="22">
        <f t="shared" si="4"/>
        <v>5.130392170856914</v>
      </c>
      <c r="P51" s="22">
        <f t="shared" si="5"/>
        <v>4.752441742343004</v>
      </c>
      <c r="Q51" s="22">
        <f t="shared" si="6"/>
        <v>2.8541834995069224</v>
      </c>
      <c r="R51" s="22">
        <f t="shared" si="7"/>
        <v>3.206544467068246</v>
      </c>
      <c r="S51" s="22">
        <f t="shared" si="8"/>
        <v>0.848728630032331</v>
      </c>
    </row>
    <row r="52" spans="1:19" ht="15">
      <c r="A52" s="22" t="s">
        <v>112</v>
      </c>
      <c r="B52" s="22" t="s">
        <v>157</v>
      </c>
      <c r="C52" s="22">
        <v>4040.337104999978</v>
      </c>
      <c r="D52" s="22">
        <v>2411.2809939999943</v>
      </c>
      <c r="E52" s="22">
        <v>5480.540516000011</v>
      </c>
      <c r="F52" s="22">
        <v>4105.832539999966</v>
      </c>
      <c r="G52" s="22">
        <v>1775.8344630000004</v>
      </c>
      <c r="H52" s="22">
        <v>2353.3803079999984</v>
      </c>
      <c r="I52" s="22">
        <v>6431.117473999942</v>
      </c>
      <c r="J52" s="22">
        <v>3099.964796999998</v>
      </c>
      <c r="K52" s="50">
        <f t="shared" si="0"/>
        <v>29698.28819699989</v>
      </c>
      <c r="L52" s="22">
        <f t="shared" si="1"/>
        <v>92.39367413309239</v>
      </c>
      <c r="M52" s="22">
        <f t="shared" si="2"/>
        <v>91.49309034432687</v>
      </c>
      <c r="N52" s="22">
        <f t="shared" si="3"/>
        <v>87.82287386988448</v>
      </c>
      <c r="O52" s="22">
        <f t="shared" si="4"/>
        <v>82.74638086148897</v>
      </c>
      <c r="P52" s="22">
        <f t="shared" si="5"/>
        <v>77.85915309735549</v>
      </c>
      <c r="Q52" s="22">
        <f t="shared" si="6"/>
        <v>70.47532034324946</v>
      </c>
      <c r="R52" s="22">
        <f t="shared" si="7"/>
        <v>79.10522680329444</v>
      </c>
      <c r="S52" s="22">
        <f t="shared" si="8"/>
        <v>71.55523849597655</v>
      </c>
    </row>
    <row r="53" spans="2:19" ht="15">
      <c r="B53" s="22" t="s">
        <v>158</v>
      </c>
      <c r="C53" s="22">
        <v>328.5589990000003</v>
      </c>
      <c r="D53" s="22">
        <v>220.23553799999982</v>
      </c>
      <c r="E53" s="22">
        <v>741.5211880000008</v>
      </c>
      <c r="F53" s="22">
        <v>836.5677959999985</v>
      </c>
      <c r="G53" s="22">
        <v>288.2185670000001</v>
      </c>
      <c r="H53" s="22">
        <v>461.4920799999998</v>
      </c>
      <c r="I53" s="22">
        <v>625.4978930000016</v>
      </c>
      <c r="J53" s="22">
        <v>376.77852700000034</v>
      </c>
      <c r="K53" s="50">
        <f t="shared" si="0"/>
        <v>3878.8705880000016</v>
      </c>
      <c r="L53" s="22">
        <f t="shared" si="1"/>
        <v>7.513425810320158</v>
      </c>
      <c r="M53" s="22">
        <f t="shared" si="2"/>
        <v>8.356566499468483</v>
      </c>
      <c r="N53" s="22">
        <f t="shared" si="3"/>
        <v>11.882499832899846</v>
      </c>
      <c r="O53" s="22">
        <f t="shared" si="4"/>
        <v>16.859664097326498</v>
      </c>
      <c r="P53" s="22">
        <f t="shared" si="5"/>
        <v>12.636568329484781</v>
      </c>
      <c r="Q53" s="22">
        <f t="shared" si="6"/>
        <v>13.82003667801257</v>
      </c>
      <c r="R53" s="22">
        <f t="shared" si="7"/>
        <v>7.69386547373592</v>
      </c>
      <c r="S53" s="22">
        <f t="shared" si="8"/>
        <v>8.697026942286202</v>
      </c>
    </row>
    <row r="54" spans="1:19" ht="15">
      <c r="A54" s="22" t="s">
        <v>113</v>
      </c>
      <c r="B54" s="22" t="s">
        <v>157</v>
      </c>
      <c r="C54" s="22">
        <v>4245.635007999982</v>
      </c>
      <c r="D54" s="22">
        <v>2547.6985180000015</v>
      </c>
      <c r="E54" s="22">
        <v>5940.173346999972</v>
      </c>
      <c r="F54" s="22">
        <v>4696.926089999985</v>
      </c>
      <c r="G54" s="22">
        <v>2165.433336999997</v>
      </c>
      <c r="H54" s="22">
        <v>3338.3841339999885</v>
      </c>
      <c r="I54" s="22">
        <v>8068.168663999939</v>
      </c>
      <c r="J54" s="22">
        <v>4299.1557739999735</v>
      </c>
      <c r="K54" s="50">
        <f t="shared" si="0"/>
        <v>35301.57487199984</v>
      </c>
      <c r="L54" s="22">
        <f t="shared" si="1"/>
        <v>97.08838822675457</v>
      </c>
      <c r="M54" s="22">
        <f t="shared" si="2"/>
        <v>96.66928543686866</v>
      </c>
      <c r="N54" s="22">
        <f t="shared" si="3"/>
        <v>95.18825617579414</v>
      </c>
      <c r="O54" s="22">
        <f t="shared" si="4"/>
        <v>94.65891054616812</v>
      </c>
      <c r="P54" s="22">
        <f t="shared" si="5"/>
        <v>94.94060917298468</v>
      </c>
      <c r="Q54" s="22">
        <f t="shared" si="6"/>
        <v>99.97266080313901</v>
      </c>
      <c r="R54" s="22">
        <f t="shared" si="7"/>
        <v>99.24158820504138</v>
      </c>
      <c r="S54" s="22">
        <f t="shared" si="8"/>
        <v>99.23568068825492</v>
      </c>
    </row>
    <row r="55" spans="2:19" ht="15">
      <c r="B55" s="22" t="s">
        <v>158</v>
      </c>
      <c r="C55" s="22">
        <v>122.414064</v>
      </c>
      <c r="D55" s="22">
        <v>87.780276</v>
      </c>
      <c r="E55" s="22">
        <v>300.2743570000003</v>
      </c>
      <c r="F55" s="22">
        <v>263.07475600000015</v>
      </c>
      <c r="G55" s="22">
        <v>104.02741900000001</v>
      </c>
      <c r="H55" s="22">
        <v>0.912937</v>
      </c>
      <c r="I55" s="22">
        <v>61.65756100000001</v>
      </c>
      <c r="J55" s="22">
        <v>33.112362000000005</v>
      </c>
      <c r="K55" s="50">
        <f t="shared" si="0"/>
        <v>973.2537320000005</v>
      </c>
      <c r="L55" s="22">
        <f t="shared" si="1"/>
        <v>2.7993419471179446</v>
      </c>
      <c r="M55" s="22">
        <f t="shared" si="2"/>
        <v>3.3307145631314863</v>
      </c>
      <c r="N55" s="22">
        <f t="shared" si="3"/>
        <v>4.811743824205612</v>
      </c>
      <c r="O55" s="22">
        <f t="shared" si="4"/>
        <v>5.301844082277031</v>
      </c>
      <c r="P55" s="22">
        <f t="shared" si="5"/>
        <v>4.560946930020101</v>
      </c>
      <c r="Q55" s="22">
        <f t="shared" si="6"/>
        <v>0.027339196860571843</v>
      </c>
      <c r="R55" s="22">
        <f t="shared" si="7"/>
        <v>0.758411794958141</v>
      </c>
      <c r="S55" s="22">
        <f t="shared" si="8"/>
        <v>0.7643193117444659</v>
      </c>
    </row>
    <row r="56" spans="1:19" ht="15">
      <c r="A56" s="22" t="s">
        <v>114</v>
      </c>
      <c r="B56" s="22" t="s">
        <v>157</v>
      </c>
      <c r="C56" s="22">
        <v>4116.832045999978</v>
      </c>
      <c r="D56" s="22">
        <v>2456.991275999993</v>
      </c>
      <c r="E56" s="22">
        <v>5687.160760000005</v>
      </c>
      <c r="F56" s="22">
        <v>4341.341829999985</v>
      </c>
      <c r="G56" s="22">
        <v>1981.4603730000053</v>
      </c>
      <c r="H56" s="22">
        <v>2832.3462349999863</v>
      </c>
      <c r="I56" s="22">
        <v>7625.853249999938</v>
      </c>
      <c r="J56" s="22">
        <v>3203.845384999989</v>
      </c>
      <c r="K56" s="50">
        <f t="shared" si="0"/>
        <v>32245.831154999883</v>
      </c>
      <c r="L56" s="22">
        <f t="shared" si="1"/>
        <v>94.14294615369627</v>
      </c>
      <c r="M56" s="22">
        <f t="shared" si="2"/>
        <v>93.22751075036709</v>
      </c>
      <c r="N56" s="22">
        <f t="shared" si="3"/>
        <v>91.13385817422463</v>
      </c>
      <c r="O56" s="22">
        <f t="shared" si="4"/>
        <v>87.49268778387518</v>
      </c>
      <c r="P56" s="22">
        <f t="shared" si="5"/>
        <v>86.8745537673184</v>
      </c>
      <c r="Q56" s="22">
        <f t="shared" si="6"/>
        <v>84.81863622129906</v>
      </c>
      <c r="R56" s="22">
        <f t="shared" si="7"/>
        <v>93.800937916111</v>
      </c>
      <c r="S56" s="22">
        <f t="shared" si="8"/>
        <v>73.9530722573906</v>
      </c>
    </row>
    <row r="57" spans="2:19" ht="15">
      <c r="B57" s="22" t="s">
        <v>158</v>
      </c>
      <c r="C57" s="22">
        <v>256.1265389999999</v>
      </c>
      <c r="D57" s="22">
        <v>178.48751799999988</v>
      </c>
      <c r="E57" s="22">
        <v>553.2869440000003</v>
      </c>
      <c r="F57" s="22">
        <v>620.6063510000009</v>
      </c>
      <c r="G57" s="22">
        <v>299.36903800000005</v>
      </c>
      <c r="H57" s="22">
        <v>506.95083600000083</v>
      </c>
      <c r="I57" s="22">
        <v>503.9729750000006</v>
      </c>
      <c r="J57" s="22">
        <v>1128.4227509999955</v>
      </c>
      <c r="K57" s="50">
        <f t="shared" si="0"/>
        <v>4047.222951999998</v>
      </c>
      <c r="L57" s="22">
        <f t="shared" si="1"/>
        <v>5.857053846303477</v>
      </c>
      <c r="M57" s="22">
        <f t="shared" si="2"/>
        <v>6.772489249632718</v>
      </c>
      <c r="N57" s="22">
        <f t="shared" si="3"/>
        <v>8.866141825775669</v>
      </c>
      <c r="O57" s="22">
        <f t="shared" si="4"/>
        <v>12.50731221612497</v>
      </c>
      <c r="P57" s="22">
        <f t="shared" si="5"/>
        <v>13.125446232681897</v>
      </c>
      <c r="Q57" s="22">
        <f t="shared" si="6"/>
        <v>15.181363778700494</v>
      </c>
      <c r="R57" s="22">
        <f t="shared" si="7"/>
        <v>6.199062083888539</v>
      </c>
      <c r="S57" s="22">
        <f t="shared" si="8"/>
        <v>26.04692774260904</v>
      </c>
    </row>
    <row r="58" spans="1:19" ht="15">
      <c r="A58" s="22" t="s">
        <v>0</v>
      </c>
      <c r="B58" s="22" t="s">
        <v>117</v>
      </c>
      <c r="C58" s="22">
        <v>624.4117349999996</v>
      </c>
      <c r="D58" s="22">
        <v>374.913259</v>
      </c>
      <c r="E58" s="22">
        <v>881.4314139999966</v>
      </c>
      <c r="F58" s="22">
        <v>683.9040879999988</v>
      </c>
      <c r="G58" s="22">
        <v>282.82548899999995</v>
      </c>
      <c r="H58" s="22">
        <v>393.8100149999995</v>
      </c>
      <c r="I58" s="22">
        <v>968.3042109999996</v>
      </c>
      <c r="J58" s="22">
        <v>540.7657770000009</v>
      </c>
      <c r="K58" s="50">
        <f t="shared" si="0"/>
        <v>4750.365987999994</v>
      </c>
      <c r="L58" s="22">
        <f t="shared" si="1"/>
        <v>14.278930908283488</v>
      </c>
      <c r="M58" s="22">
        <f t="shared" si="2"/>
        <v>14.225622298822424</v>
      </c>
      <c r="N58" s="22">
        <f t="shared" si="3"/>
        <v>14.124490033543887</v>
      </c>
      <c r="O58" s="22">
        <f t="shared" si="4"/>
        <v>13.78297521563742</v>
      </c>
      <c r="P58" s="22">
        <f t="shared" si="5"/>
        <v>12.400115836633258</v>
      </c>
      <c r="Q58" s="22">
        <f t="shared" si="6"/>
        <v>11.793200982926242</v>
      </c>
      <c r="R58" s="22">
        <f t="shared" si="7"/>
        <v>11.910515479683605</v>
      </c>
      <c r="S58" s="22">
        <f t="shared" si="8"/>
        <v>12.48227856688695</v>
      </c>
    </row>
    <row r="59" spans="2:19" ht="15">
      <c r="B59" s="22" t="s">
        <v>118</v>
      </c>
      <c r="C59" s="22">
        <v>766.1955859999998</v>
      </c>
      <c r="D59" s="22">
        <v>450.3745610000006</v>
      </c>
      <c r="E59" s="22">
        <v>1080.9024320000024</v>
      </c>
      <c r="F59" s="22">
        <v>839.7653270000008</v>
      </c>
      <c r="G59" s="22">
        <v>460.06882400000023</v>
      </c>
      <c r="H59" s="22">
        <v>547.5970529999996</v>
      </c>
      <c r="I59" s="22">
        <v>1225.5070350000012</v>
      </c>
      <c r="J59" s="22">
        <v>691.8253199999998</v>
      </c>
      <c r="K59" s="50">
        <f t="shared" si="0"/>
        <v>6062.236138000006</v>
      </c>
      <c r="L59" s="22">
        <f t="shared" si="1"/>
        <v>17.521217526005948</v>
      </c>
      <c r="M59" s="22">
        <f t="shared" si="2"/>
        <v>17.08890855146835</v>
      </c>
      <c r="N59" s="22">
        <f t="shared" si="3"/>
        <v>17.32091162797772</v>
      </c>
      <c r="O59" s="22">
        <f t="shared" si="4"/>
        <v>16.924105137082737</v>
      </c>
      <c r="P59" s="22">
        <f t="shared" si="5"/>
        <v>20.171119408631675</v>
      </c>
      <c r="Q59" s="22">
        <f t="shared" si="6"/>
        <v>16.39857255455303</v>
      </c>
      <c r="R59" s="22">
        <f t="shared" si="7"/>
        <v>15.074209473647201</v>
      </c>
      <c r="S59" s="22">
        <f t="shared" si="8"/>
        <v>15.969125139118576</v>
      </c>
    </row>
    <row r="60" spans="2:19" ht="15">
      <c r="B60" s="22" t="s">
        <v>119</v>
      </c>
      <c r="C60" s="22">
        <v>807.0841529999983</v>
      </c>
      <c r="D60" s="22">
        <v>463.4644579999998</v>
      </c>
      <c r="E60" s="22">
        <v>1125.5124469999942</v>
      </c>
      <c r="F60" s="22">
        <v>857.6675859999988</v>
      </c>
      <c r="G60" s="22">
        <v>369.65366600000016</v>
      </c>
      <c r="H60" s="22">
        <v>501.8294859999999</v>
      </c>
      <c r="I60" s="22">
        <v>1299.741234999987</v>
      </c>
      <c r="J60" s="22">
        <v>668.6241989999996</v>
      </c>
      <c r="K60" s="50">
        <f t="shared" si="0"/>
        <v>6093.577229999977</v>
      </c>
      <c r="L60" s="22">
        <f t="shared" si="1"/>
        <v>18.456249637680948</v>
      </c>
      <c r="M60" s="22">
        <f t="shared" si="2"/>
        <v>17.585588586602764</v>
      </c>
      <c r="N60" s="22">
        <f t="shared" si="3"/>
        <v>18.035764425660773</v>
      </c>
      <c r="O60" s="22">
        <f t="shared" si="4"/>
        <v>17.28489606731753</v>
      </c>
      <c r="P60" s="22">
        <f t="shared" si="5"/>
        <v>16.206984363549157</v>
      </c>
      <c r="Q60" s="22">
        <f t="shared" si="6"/>
        <v>15.02799766927354</v>
      </c>
      <c r="R60" s="22">
        <f t="shared" si="7"/>
        <v>15.987318781835224</v>
      </c>
      <c r="S60" s="22">
        <f t="shared" si="8"/>
        <v>15.433583010338387</v>
      </c>
    </row>
    <row r="61" spans="2:19" ht="15">
      <c r="B61" s="22" t="s">
        <v>120</v>
      </c>
      <c r="C61" s="22">
        <v>749.0711480000012</v>
      </c>
      <c r="D61" s="22">
        <v>436.40796100000017</v>
      </c>
      <c r="E61" s="22">
        <v>1041.4098730000003</v>
      </c>
      <c r="F61" s="22">
        <v>852.0880239999985</v>
      </c>
      <c r="G61" s="22">
        <v>400.9417530000005</v>
      </c>
      <c r="H61" s="22">
        <v>518.5012580000007</v>
      </c>
      <c r="I61" s="22">
        <v>1331.0421819999933</v>
      </c>
      <c r="J61" s="22">
        <v>746.513637999998</v>
      </c>
      <c r="K61" s="50">
        <f t="shared" si="0"/>
        <v>6075.975836999992</v>
      </c>
      <c r="L61" s="22">
        <f t="shared" si="1"/>
        <v>17.129619076875002</v>
      </c>
      <c r="M61" s="22">
        <f t="shared" si="2"/>
        <v>16.55896309974257</v>
      </c>
      <c r="N61" s="22">
        <f t="shared" si="3"/>
        <v>16.688063459493137</v>
      </c>
      <c r="O61" s="22">
        <f t="shared" si="4"/>
        <v>17.172449064719533</v>
      </c>
      <c r="P61" s="22">
        <f t="shared" si="5"/>
        <v>17.57876985741836</v>
      </c>
      <c r="Q61" s="22">
        <f t="shared" si="6"/>
        <v>15.527257592710306</v>
      </c>
      <c r="R61" s="22">
        <f t="shared" si="7"/>
        <v>16.372332509481126</v>
      </c>
      <c r="S61" s="22">
        <f t="shared" si="8"/>
        <v>17.23147355069432</v>
      </c>
    </row>
    <row r="62" spans="2:19" ht="15">
      <c r="B62" s="22" t="s">
        <v>121</v>
      </c>
      <c r="C62" s="22">
        <v>596.6800449999989</v>
      </c>
      <c r="D62" s="22">
        <v>385.7450709999989</v>
      </c>
      <c r="E62" s="22">
        <v>956.2995979999965</v>
      </c>
      <c r="F62" s="22">
        <v>828.0049969999981</v>
      </c>
      <c r="G62" s="22">
        <v>318.6502240000003</v>
      </c>
      <c r="H62" s="22">
        <v>537.3647089999974</v>
      </c>
      <c r="I62" s="22">
        <v>1176.8319269999918</v>
      </c>
      <c r="J62" s="22">
        <v>829.4566</v>
      </c>
      <c r="K62" s="50">
        <f t="shared" si="0"/>
        <v>5629.033170999983</v>
      </c>
      <c r="L62" s="22">
        <f t="shared" si="1"/>
        <v>13.644767801980006</v>
      </c>
      <c r="M62" s="22">
        <f t="shared" si="2"/>
        <v>14.636622077104036</v>
      </c>
      <c r="N62" s="22">
        <f t="shared" si="3"/>
        <v>15.32421459740829</v>
      </c>
      <c r="O62" s="22">
        <f t="shared" si="4"/>
        <v>16.68709480220994</v>
      </c>
      <c r="P62" s="22">
        <f t="shared" si="5"/>
        <v>13.970804763530845</v>
      </c>
      <c r="Q62" s="22">
        <f t="shared" si="6"/>
        <v>16.092150460847606</v>
      </c>
      <c r="R62" s="22">
        <f t="shared" si="7"/>
        <v>14.475486860729243</v>
      </c>
      <c r="S62" s="22">
        <f t="shared" si="8"/>
        <v>19.146012526497042</v>
      </c>
    </row>
    <row r="63" spans="2:19" ht="15">
      <c r="B63" s="22" t="s">
        <v>122</v>
      </c>
      <c r="C63" s="22">
        <v>198.06692599999988</v>
      </c>
      <c r="D63" s="22">
        <v>130.4317279999999</v>
      </c>
      <c r="E63" s="22">
        <v>313.9895650000002</v>
      </c>
      <c r="F63" s="22">
        <v>225.1518909999998</v>
      </c>
      <c r="G63" s="22">
        <v>94.26936599999995</v>
      </c>
      <c r="H63" s="22">
        <v>131.52080099999995</v>
      </c>
      <c r="I63" s="22">
        <v>403.9590540000023</v>
      </c>
      <c r="J63" s="22">
        <v>251.8273089999996</v>
      </c>
      <c r="K63" s="50">
        <f t="shared" si="0"/>
        <v>1749.2166400000017</v>
      </c>
      <c r="L63" s="22">
        <f t="shared" si="1"/>
        <v>4.529357462460404</v>
      </c>
      <c r="M63" s="22">
        <f t="shared" si="2"/>
        <v>4.949071428574736</v>
      </c>
      <c r="N63" s="22">
        <f t="shared" si="3"/>
        <v>5.031523055609294</v>
      </c>
      <c r="O63" s="22">
        <f t="shared" si="4"/>
        <v>4.537570381370349</v>
      </c>
      <c r="P63" s="22">
        <f t="shared" si="5"/>
        <v>4.133117783616655</v>
      </c>
      <c r="Q63" s="22">
        <f t="shared" si="6"/>
        <v>3.9385774372153746</v>
      </c>
      <c r="R63" s="22">
        <f t="shared" si="7"/>
        <v>4.968852258585681</v>
      </c>
      <c r="S63" s="22">
        <f t="shared" si="8"/>
        <v>5.812828317512976</v>
      </c>
    </row>
    <row r="64" spans="2:19" ht="15">
      <c r="B64" s="22" t="s">
        <v>123</v>
      </c>
      <c r="C64" s="22">
        <v>175.5340509999995</v>
      </c>
      <c r="D64" s="22">
        <v>113.01299900000014</v>
      </c>
      <c r="E64" s="22">
        <v>292.04217799999964</v>
      </c>
      <c r="F64" s="22">
        <v>220.37974599999956</v>
      </c>
      <c r="G64" s="22">
        <v>100.6169360000001</v>
      </c>
      <c r="H64" s="22">
        <v>105.90374800000009</v>
      </c>
      <c r="I64" s="22">
        <v>359.59340000000145</v>
      </c>
      <c r="J64" s="22">
        <v>202.98357499999955</v>
      </c>
      <c r="K64" s="50">
        <f t="shared" si="0"/>
        <v>1570.066633</v>
      </c>
      <c r="L64" s="22">
        <f t="shared" si="1"/>
        <v>4.014079886375141</v>
      </c>
      <c r="M64" s="22">
        <f t="shared" si="2"/>
        <v>4.288139189633723</v>
      </c>
      <c r="N64" s="22">
        <f t="shared" si="3"/>
        <v>4.679827343362033</v>
      </c>
      <c r="O64" s="22">
        <f t="shared" si="4"/>
        <v>4.4413955559605744</v>
      </c>
      <c r="P64" s="22">
        <f t="shared" si="5"/>
        <v>4.411418737181487</v>
      </c>
      <c r="Q64" s="22">
        <f t="shared" si="6"/>
        <v>3.171438352092635</v>
      </c>
      <c r="R64" s="22">
        <f t="shared" si="7"/>
        <v>4.423137592956391</v>
      </c>
      <c r="S64" s="22">
        <f t="shared" si="8"/>
        <v>4.685388083744398</v>
      </c>
    </row>
    <row r="65" spans="2:19" ht="15">
      <c r="B65" s="22" t="s">
        <v>124</v>
      </c>
      <c r="C65" s="22">
        <v>13.240327000000011</v>
      </c>
      <c r="D65" s="22">
        <v>7.932852999999998</v>
      </c>
      <c r="E65" s="22">
        <v>22.852593999999982</v>
      </c>
      <c r="F65" s="22">
        <v>11.85669600000001</v>
      </c>
      <c r="G65" s="22">
        <v>4.7448820000000005</v>
      </c>
      <c r="H65" s="22">
        <v>8.151504999999997</v>
      </c>
      <c r="I65" s="22">
        <v>39.241200999999876</v>
      </c>
      <c r="J65" s="22">
        <v>13.781042000000003</v>
      </c>
      <c r="K65" s="50">
        <f t="shared" si="0"/>
        <v>121.80109999999988</v>
      </c>
      <c r="L65" s="22">
        <f t="shared" si="1"/>
        <v>0.30277732438209326</v>
      </c>
      <c r="M65" s="22">
        <f t="shared" si="2"/>
        <v>0.30100234606554777</v>
      </c>
      <c r="N65" s="22">
        <f t="shared" si="3"/>
        <v>0.36620119395202977</v>
      </c>
      <c r="O65" s="22">
        <f t="shared" si="4"/>
        <v>0.23895243496094995</v>
      </c>
      <c r="P65" s="22">
        <f t="shared" si="5"/>
        <v>0.20803318201336554</v>
      </c>
      <c r="Q65" s="22">
        <f t="shared" si="6"/>
        <v>0.24410841044336637</v>
      </c>
      <c r="R65" s="22">
        <f t="shared" si="7"/>
        <v>0.4826819161193078</v>
      </c>
      <c r="S65" s="22">
        <f t="shared" si="8"/>
        <v>0.3181022403826576</v>
      </c>
    </row>
    <row r="66" spans="2:19" ht="15">
      <c r="B66" s="22" t="s">
        <v>125</v>
      </c>
      <c r="C66" s="22">
        <v>442.67461399999996</v>
      </c>
      <c r="D66" s="22">
        <v>273.19590400000016</v>
      </c>
      <c r="E66" s="22">
        <v>526.0076030000017</v>
      </c>
      <c r="F66" s="22">
        <v>443.1298260000009</v>
      </c>
      <c r="G66" s="22">
        <v>249.05827100000008</v>
      </c>
      <c r="H66" s="22">
        <v>594.6184960000028</v>
      </c>
      <c r="I66" s="22">
        <v>1325.6059799999898</v>
      </c>
      <c r="J66" s="22">
        <v>386.49067600000035</v>
      </c>
      <c r="K66" s="50">
        <f t="shared" si="0"/>
        <v>4240.781369999995</v>
      </c>
      <c r="L66" s="22">
        <f t="shared" si="1"/>
        <v>10.123000375957165</v>
      </c>
      <c r="M66" s="22">
        <f t="shared" si="2"/>
        <v>10.366082421985915</v>
      </c>
      <c r="N66" s="22">
        <f t="shared" si="3"/>
        <v>8.429004262992903</v>
      </c>
      <c r="O66" s="22">
        <f t="shared" si="4"/>
        <v>8.930561340741315</v>
      </c>
      <c r="P66" s="22">
        <f t="shared" si="5"/>
        <v>10.919636067425307</v>
      </c>
      <c r="Q66" s="22">
        <f t="shared" si="6"/>
        <v>17.806696539937832</v>
      </c>
      <c r="R66" s="22">
        <f t="shared" si="7"/>
        <v>16.30546512696209</v>
      </c>
      <c r="S66" s="22">
        <f t="shared" si="8"/>
        <v>8.921208564824628</v>
      </c>
    </row>
    <row r="67" spans="1:19" ht="15">
      <c r="A67" s="22" t="s">
        <v>91</v>
      </c>
      <c r="B67" s="22" t="s">
        <v>126</v>
      </c>
      <c r="C67" s="22">
        <v>1211.9592399999904</v>
      </c>
      <c r="D67" s="22">
        <v>742.725232999998</v>
      </c>
      <c r="E67" s="22">
        <v>1618.6374909999902</v>
      </c>
      <c r="F67" s="22">
        <v>1392.7377559999877</v>
      </c>
      <c r="G67" s="22">
        <v>693.9925389999994</v>
      </c>
      <c r="H67" s="22">
        <v>1348.279325999989</v>
      </c>
      <c r="I67" s="22">
        <v>2967.4428010000147</v>
      </c>
      <c r="J67" s="22">
        <v>1123.0070519999954</v>
      </c>
      <c r="K67" s="50">
        <f t="shared" si="0"/>
        <v>11098.781437999964</v>
      </c>
      <c r="L67" s="22">
        <f t="shared" si="1"/>
        <v>27.71485749161271</v>
      </c>
      <c r="M67" s="22">
        <f t="shared" si="2"/>
        <v>28.181795076132133</v>
      </c>
      <c r="N67" s="22">
        <f t="shared" si="3"/>
        <v>25.937842407724688</v>
      </c>
      <c r="O67" s="22">
        <f t="shared" si="4"/>
        <v>28.06836559343734</v>
      </c>
      <c r="P67" s="22">
        <f t="shared" si="5"/>
        <v>30.427200546126233</v>
      </c>
      <c r="Q67" s="22">
        <f t="shared" si="6"/>
        <v>40.37614196439931</v>
      </c>
      <c r="R67" s="22">
        <f t="shared" si="7"/>
        <v>36.50069163686243</v>
      </c>
      <c r="S67" s="22">
        <f t="shared" si="8"/>
        <v>25.921919344467724</v>
      </c>
    </row>
    <row r="68" spans="2:19" ht="15">
      <c r="B68" s="22" t="s">
        <v>4</v>
      </c>
      <c r="C68" s="22">
        <v>3160.999344999991</v>
      </c>
      <c r="D68" s="22">
        <v>1892.7535610000039</v>
      </c>
      <c r="E68" s="22">
        <v>4621.8102130000025</v>
      </c>
      <c r="F68" s="22">
        <v>3569.210424999981</v>
      </c>
      <c r="G68" s="22">
        <v>1586.8368720000008</v>
      </c>
      <c r="H68" s="22">
        <v>1991.0177450000035</v>
      </c>
      <c r="I68" s="22">
        <v>5162.383424000021</v>
      </c>
      <c r="J68" s="22">
        <v>3209.261083999984</v>
      </c>
      <c r="K68" s="50">
        <f>SUM(C68:J68)</f>
        <v>25194.27266899999</v>
      </c>
      <c r="L68" s="22">
        <f t="shared" si="1"/>
        <v>72.28514250838714</v>
      </c>
      <c r="M68" s="22">
        <f t="shared" si="2"/>
        <v>71.81820492386801</v>
      </c>
      <c r="N68" s="22">
        <f t="shared" si="3"/>
        <v>74.0621575922754</v>
      </c>
      <c r="O68" s="22">
        <f t="shared" si="4"/>
        <v>71.93163440656247</v>
      </c>
      <c r="P68" s="22">
        <f t="shared" si="5"/>
        <v>69.57279945387383</v>
      </c>
      <c r="Q68" s="22">
        <f t="shared" si="6"/>
        <v>59.6238580356004</v>
      </c>
      <c r="R68" s="22">
        <f t="shared" si="7"/>
        <v>63.4993083631383</v>
      </c>
      <c r="S68" s="22">
        <f t="shared" si="8"/>
        <v>74.07808065553179</v>
      </c>
    </row>
    <row r="69" spans="1:28" s="51" customFormat="1" ht="15">
      <c r="A69" s="51" t="s">
        <v>218</v>
      </c>
      <c r="C69" s="44">
        <f>SUM(C67:C68)</f>
        <v>4372.958584999981</v>
      </c>
      <c r="D69" s="44">
        <f aca="true" t="shared" si="9" ref="D69:S69">SUM(D67:D68)</f>
        <v>2635.478794000002</v>
      </c>
      <c r="E69" s="44">
        <f t="shared" si="9"/>
        <v>6240.447703999993</v>
      </c>
      <c r="F69" s="44">
        <f t="shared" si="9"/>
        <v>4961.948180999969</v>
      </c>
      <c r="G69" s="44">
        <f t="shared" si="9"/>
        <v>2280.829411</v>
      </c>
      <c r="H69" s="44">
        <f t="shared" si="9"/>
        <v>3339.2970709999927</v>
      </c>
      <c r="I69" s="44">
        <f t="shared" si="9"/>
        <v>8129.826225000035</v>
      </c>
      <c r="J69" s="44">
        <f t="shared" si="9"/>
        <v>4332.268135999979</v>
      </c>
      <c r="K69" s="44">
        <f t="shared" si="9"/>
        <v>36293.05410699995</v>
      </c>
      <c r="L69" s="44">
        <f t="shared" si="9"/>
        <v>99.99999999999986</v>
      </c>
      <c r="M69" s="44">
        <f t="shared" si="9"/>
        <v>100.00000000000014</v>
      </c>
      <c r="N69" s="44">
        <f t="shared" si="9"/>
        <v>100.00000000000009</v>
      </c>
      <c r="O69" s="44">
        <f t="shared" si="9"/>
        <v>99.9999999999998</v>
      </c>
      <c r="P69" s="44">
        <f t="shared" si="9"/>
        <v>100.00000000000006</v>
      </c>
      <c r="Q69" s="44">
        <f t="shared" si="9"/>
        <v>99.99999999999972</v>
      </c>
      <c r="R69" s="44">
        <f t="shared" si="9"/>
        <v>100.00000000000072</v>
      </c>
      <c r="S69" s="44">
        <f t="shared" si="9"/>
        <v>99.99999999999952</v>
      </c>
      <c r="T69" s="52"/>
      <c r="U69" s="52"/>
      <c r="V69" s="52"/>
      <c r="W69" s="52"/>
      <c r="X69" s="52"/>
      <c r="Y69" s="52"/>
      <c r="Z69" s="52"/>
      <c r="AA69" s="52"/>
      <c r="AB69" s="52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B4" sqref="B4:C1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07" t="s">
        <v>51</v>
      </c>
      <c r="B1" s="107"/>
      <c r="C1" s="107"/>
      <c r="D1" s="107"/>
    </row>
    <row r="2" spans="1:4" s="12" customFormat="1" ht="60">
      <c r="A2" s="21" t="s">
        <v>31</v>
      </c>
      <c r="B2" s="21" t="s">
        <v>20</v>
      </c>
      <c r="C2" s="21" t="s">
        <v>21</v>
      </c>
      <c r="D2" s="21" t="s">
        <v>32</v>
      </c>
    </row>
    <row r="3" spans="1:4" ht="15">
      <c r="A3" s="108" t="s">
        <v>33</v>
      </c>
      <c r="B3" s="108"/>
      <c r="C3" s="108"/>
      <c r="D3" s="108"/>
    </row>
    <row r="4" spans="1:4" ht="15">
      <c r="A4" s="5" t="s">
        <v>22</v>
      </c>
      <c r="B4" s="5">
        <v>40619</v>
      </c>
      <c r="C4" s="5">
        <v>79</v>
      </c>
      <c r="D4" s="5">
        <v>82</v>
      </c>
    </row>
    <row r="5" spans="1:4" ht="15">
      <c r="A5" s="5" t="s">
        <v>23</v>
      </c>
      <c r="B5" s="5">
        <v>40619</v>
      </c>
      <c r="C5" s="5">
        <v>20</v>
      </c>
      <c r="D5" s="5">
        <v>20</v>
      </c>
    </row>
    <row r="6" spans="1:4" ht="15">
      <c r="A6" s="5" t="s">
        <v>24</v>
      </c>
      <c r="B6" s="5">
        <v>40619</v>
      </c>
      <c r="C6" s="5">
        <v>6</v>
      </c>
      <c r="D6" s="5">
        <v>46</v>
      </c>
    </row>
    <row r="7" spans="1:4" ht="15">
      <c r="A7" s="5" t="s">
        <v>25</v>
      </c>
      <c r="B7" s="5">
        <v>40619</v>
      </c>
      <c r="C7" s="5">
        <v>8</v>
      </c>
      <c r="D7" s="5">
        <v>8</v>
      </c>
    </row>
    <row r="8" spans="1:4" ht="15">
      <c r="A8" s="5" t="s">
        <v>26</v>
      </c>
      <c r="B8" s="5">
        <v>12166</v>
      </c>
      <c r="C8" s="5">
        <v>21</v>
      </c>
      <c r="D8" s="5">
        <v>45</v>
      </c>
    </row>
    <row r="9" spans="1:4" ht="15">
      <c r="A9" s="5" t="s">
        <v>27</v>
      </c>
      <c r="B9" s="5">
        <v>21557</v>
      </c>
      <c r="C9" s="5">
        <v>53</v>
      </c>
      <c r="D9" s="5">
        <v>57</v>
      </c>
    </row>
    <row r="10" spans="1:4" ht="15">
      <c r="A10" s="5" t="s">
        <v>28</v>
      </c>
      <c r="B10" s="5">
        <v>12166</v>
      </c>
      <c r="C10" s="5">
        <v>24</v>
      </c>
      <c r="D10" s="5">
        <v>39</v>
      </c>
    </row>
    <row r="11" spans="1:4" s="54" customFormat="1" ht="15">
      <c r="A11" s="17" t="s">
        <v>7</v>
      </c>
      <c r="B11" s="17">
        <v>40619</v>
      </c>
      <c r="C11" s="17"/>
      <c r="D11" s="17"/>
    </row>
    <row r="12" spans="1:4" ht="15">
      <c r="A12" s="108" t="s">
        <v>34</v>
      </c>
      <c r="B12" s="108"/>
      <c r="C12" s="108"/>
      <c r="D12" s="108"/>
    </row>
    <row r="13" spans="1:4" ht="15">
      <c r="A13" s="5" t="s">
        <v>35</v>
      </c>
      <c r="B13" s="5" t="s">
        <v>219</v>
      </c>
      <c r="C13" s="5">
        <v>79</v>
      </c>
      <c r="D13" s="5"/>
    </row>
    <row r="14" spans="1:4" ht="15">
      <c r="A14" s="5" t="s">
        <v>36</v>
      </c>
      <c r="B14" s="14" t="s">
        <v>220</v>
      </c>
      <c r="C14" s="14">
        <v>46</v>
      </c>
      <c r="D14" s="8"/>
    </row>
    <row r="15" spans="1:4" ht="15">
      <c r="A15" s="5" t="s">
        <v>37</v>
      </c>
      <c r="B15" s="5" t="s">
        <v>221</v>
      </c>
      <c r="C15" s="5">
        <v>21</v>
      </c>
      <c r="D15" s="5"/>
    </row>
    <row r="16" spans="1:4" ht="15">
      <c r="A16" s="5" t="s">
        <v>38</v>
      </c>
      <c r="B16" s="5" t="s">
        <v>79</v>
      </c>
      <c r="C16" s="5"/>
      <c r="D16" s="5"/>
    </row>
    <row r="17" spans="1:4" ht="15">
      <c r="A17" s="5" t="s">
        <v>39</v>
      </c>
      <c r="B17" s="5" t="s">
        <v>79</v>
      </c>
      <c r="C17" s="5"/>
      <c r="D17" s="5"/>
    </row>
    <row r="18" spans="1:4" ht="15">
      <c r="A18" s="5" t="s">
        <v>40</v>
      </c>
      <c r="B18" s="20" t="s">
        <v>219</v>
      </c>
      <c r="C18" s="20">
        <v>18</v>
      </c>
      <c r="D18" s="5"/>
    </row>
    <row r="19" spans="1:4" ht="15">
      <c r="A19" s="5" t="s">
        <v>41</v>
      </c>
      <c r="B19" s="14" t="s">
        <v>219</v>
      </c>
      <c r="C19" s="28">
        <v>46</v>
      </c>
      <c r="D19" s="5"/>
    </row>
    <row r="20" spans="1:4" ht="15">
      <c r="A20" s="5" t="s">
        <v>42</v>
      </c>
      <c r="B20" s="5" t="s">
        <v>219</v>
      </c>
      <c r="C20" s="5">
        <v>21</v>
      </c>
      <c r="D20" s="5"/>
    </row>
    <row r="21" spans="1:4" ht="15">
      <c r="A21" s="108" t="s">
        <v>43</v>
      </c>
      <c r="B21" s="108"/>
      <c r="C21" s="108"/>
      <c r="D21" s="108"/>
    </row>
    <row r="22" spans="1:4" ht="15">
      <c r="A22" s="6" t="s">
        <v>17</v>
      </c>
      <c r="B22" s="6"/>
      <c r="C22" s="6">
        <v>15</v>
      </c>
      <c r="D22" s="6">
        <v>9</v>
      </c>
    </row>
    <row r="23" spans="1:4" ht="15">
      <c r="A23" s="5" t="s">
        <v>44</v>
      </c>
      <c r="B23" s="8"/>
      <c r="C23" s="5">
        <v>38</v>
      </c>
      <c r="D23" s="5">
        <v>24</v>
      </c>
    </row>
    <row r="24" spans="1:4" ht="15">
      <c r="A24" s="5" t="s">
        <v>45</v>
      </c>
      <c r="B24" s="8"/>
      <c r="C24" s="5">
        <v>31</v>
      </c>
      <c r="D24" s="5">
        <v>31</v>
      </c>
    </row>
    <row r="25" spans="1:4" ht="15">
      <c r="A25" s="5" t="s">
        <v>46</v>
      </c>
      <c r="B25" s="8"/>
      <c r="C25" s="5">
        <v>12</v>
      </c>
      <c r="D25" s="5">
        <v>24</v>
      </c>
    </row>
    <row r="26" spans="1:4" ht="15">
      <c r="A26" s="5" t="s">
        <v>47</v>
      </c>
      <c r="B26" s="8"/>
      <c r="C26" s="5">
        <v>3</v>
      </c>
      <c r="D26" s="5">
        <v>10</v>
      </c>
    </row>
    <row r="27" spans="1:4" ht="15">
      <c r="A27" s="5" t="s">
        <v>48</v>
      </c>
      <c r="B27" s="8"/>
      <c r="C27" s="5">
        <v>1</v>
      </c>
      <c r="D27" s="5">
        <v>2</v>
      </c>
    </row>
    <row r="28" spans="1:4" ht="15">
      <c r="A28" s="5" t="s">
        <v>49</v>
      </c>
      <c r="B28" s="8"/>
      <c r="C28" s="5">
        <v>0</v>
      </c>
      <c r="D28" s="5">
        <v>0</v>
      </c>
    </row>
    <row r="29" spans="1:4" ht="15">
      <c r="A29" s="5" t="s">
        <v>50</v>
      </c>
      <c r="B29" s="5"/>
      <c r="C29" s="8">
        <v>0</v>
      </c>
      <c r="D29" s="8">
        <v>0</v>
      </c>
    </row>
    <row r="30" spans="1:4" ht="15">
      <c r="A30" s="14"/>
      <c r="B30" s="14"/>
      <c r="C30" s="14"/>
      <c r="D30" s="14"/>
    </row>
    <row r="31" spans="1:4" ht="15">
      <c r="A31" s="14"/>
      <c r="B31" s="14"/>
      <c r="C31" s="14"/>
      <c r="D31" s="14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5" sqref="A15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30</v>
      </c>
      <c r="B1" s="10"/>
      <c r="C1" s="10"/>
      <c r="D1" s="10"/>
      <c r="E1" s="10"/>
    </row>
    <row r="2" spans="1:5" s="12" customFormat="1" ht="15">
      <c r="A2" s="108"/>
      <c r="B2" s="108" t="s">
        <v>18</v>
      </c>
      <c r="C2" s="108"/>
      <c r="D2" s="108" t="s">
        <v>19</v>
      </c>
      <c r="E2" s="108"/>
    </row>
    <row r="3" spans="1:5" s="12" customFormat="1" ht="45">
      <c r="A3" s="108"/>
      <c r="B3" s="21" t="s">
        <v>20</v>
      </c>
      <c r="C3" s="21" t="s">
        <v>21</v>
      </c>
      <c r="D3" s="21" t="s">
        <v>20</v>
      </c>
      <c r="E3" s="21" t="s">
        <v>21</v>
      </c>
    </row>
    <row r="4" spans="1:5" ht="15">
      <c r="A4" s="4" t="s">
        <v>22</v>
      </c>
      <c r="B4" s="5">
        <v>40619</v>
      </c>
      <c r="C4" s="5">
        <v>79</v>
      </c>
      <c r="D4" s="29"/>
      <c r="E4" s="20">
        <v>79.3</v>
      </c>
    </row>
    <row r="5" spans="1:5" ht="15">
      <c r="A5" s="4" t="s">
        <v>23</v>
      </c>
      <c r="B5" s="5">
        <v>40619</v>
      </c>
      <c r="C5" s="5">
        <v>20</v>
      </c>
      <c r="D5" s="29"/>
      <c r="E5" s="20">
        <v>26.7</v>
      </c>
    </row>
    <row r="6" spans="1:5" ht="15">
      <c r="A6" s="4" t="s">
        <v>24</v>
      </c>
      <c r="B6" s="5">
        <v>40619</v>
      </c>
      <c r="C6" s="5">
        <v>6</v>
      </c>
      <c r="D6" s="29"/>
      <c r="E6" s="20">
        <v>18.8</v>
      </c>
    </row>
    <row r="7" spans="1:5" ht="15">
      <c r="A7" s="4" t="s">
        <v>25</v>
      </c>
      <c r="B7" s="5">
        <v>40619</v>
      </c>
      <c r="C7" s="5">
        <v>8</v>
      </c>
      <c r="D7" s="29"/>
      <c r="E7" s="20">
        <v>31.3</v>
      </c>
    </row>
    <row r="8" spans="1:5" ht="15">
      <c r="A8" s="4" t="s">
        <v>26</v>
      </c>
      <c r="B8" s="5">
        <v>12166</v>
      </c>
      <c r="C8" s="5">
        <v>21</v>
      </c>
      <c r="D8" s="29"/>
      <c r="E8" s="20">
        <v>26.2</v>
      </c>
    </row>
    <row r="9" spans="1:5" ht="15">
      <c r="A9" s="4" t="s">
        <v>27</v>
      </c>
      <c r="B9" s="5">
        <v>21557</v>
      </c>
      <c r="C9" s="5">
        <v>53</v>
      </c>
      <c r="D9" s="29"/>
      <c r="E9" s="20">
        <v>67.9</v>
      </c>
    </row>
    <row r="10" spans="1:5" ht="15">
      <c r="A10" s="4" t="s">
        <v>28</v>
      </c>
      <c r="B10" s="5">
        <v>12166</v>
      </c>
      <c r="C10" s="5">
        <v>24</v>
      </c>
      <c r="D10" s="29"/>
      <c r="E10" s="20">
        <v>33.1</v>
      </c>
    </row>
    <row r="11" spans="1:5" ht="15">
      <c r="A11" s="55" t="s">
        <v>7</v>
      </c>
      <c r="B11" s="17">
        <v>40619</v>
      </c>
      <c r="C11" s="17"/>
      <c r="D11" s="29"/>
      <c r="E11" s="20"/>
    </row>
    <row r="12" spans="1:5" ht="15">
      <c r="A12" s="4" t="s">
        <v>29</v>
      </c>
      <c r="B12" s="5"/>
      <c r="C12" s="5">
        <v>47</v>
      </c>
      <c r="D12" s="29"/>
      <c r="E12" s="20">
        <v>63.5</v>
      </c>
    </row>
    <row r="13" spans="1:5" ht="15">
      <c r="A13" s="7" t="s">
        <v>391</v>
      </c>
      <c r="B13" s="11"/>
      <c r="C13" s="11"/>
      <c r="D13" s="11"/>
      <c r="E13" s="8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zoomScale="90" zoomScaleNormal="90" zoomScaleSheetLayoutView="70" zoomScalePageLayoutView="0" workbookViewId="0" topLeftCell="A55">
      <selection activeCell="F93" sqref="F93"/>
    </sheetView>
  </sheetViews>
  <sheetFormatPr defaultColWidth="9.140625" defaultRowHeight="15"/>
  <cols>
    <col min="1" max="1" width="38.421875" style="22" customWidth="1"/>
    <col min="2" max="2" width="21.140625" style="22" bestFit="1" customWidth="1"/>
    <col min="3" max="3" width="15.140625" style="22" customWidth="1"/>
    <col min="4" max="4" width="12.140625" style="22" customWidth="1"/>
    <col min="5" max="16384" width="9.140625" style="22" customWidth="1"/>
  </cols>
  <sheetData>
    <row r="1" s="32" customFormat="1" ht="15.75">
      <c r="A1" s="31" t="s">
        <v>222</v>
      </c>
    </row>
    <row r="2" spans="1:8" s="34" customFormat="1" ht="45" customHeight="1">
      <c r="A2" s="34" t="s">
        <v>94</v>
      </c>
      <c r="B2" s="34" t="s">
        <v>94</v>
      </c>
      <c r="C2" s="109" t="s">
        <v>223</v>
      </c>
      <c r="D2" s="109"/>
      <c r="E2" s="109" t="s">
        <v>224</v>
      </c>
      <c r="F2" s="109"/>
      <c r="G2" s="109" t="s">
        <v>225</v>
      </c>
      <c r="H2" s="109"/>
    </row>
    <row r="3" spans="3:7" s="34" customFormat="1" ht="15">
      <c r="C3" s="34" t="s">
        <v>226</v>
      </c>
      <c r="D3" s="34" t="s">
        <v>217</v>
      </c>
      <c r="E3" s="34" t="s">
        <v>226</v>
      </c>
      <c r="F3" s="34" t="s">
        <v>217</v>
      </c>
      <c r="G3" s="34" t="s">
        <v>226</v>
      </c>
    </row>
    <row r="4" spans="1:7" ht="15">
      <c r="A4" s="22" t="s">
        <v>227</v>
      </c>
      <c r="B4" s="22" t="s">
        <v>8</v>
      </c>
      <c r="C4" s="22">
        <v>3723.5626289999805</v>
      </c>
      <c r="D4" s="22">
        <v>85.14973459324437</v>
      </c>
      <c r="E4" s="22">
        <v>1878.922865000004</v>
      </c>
      <c r="F4" s="22">
        <v>42.96685707120666</v>
      </c>
      <c r="G4" s="22">
        <v>4372.958584999983</v>
      </c>
    </row>
    <row r="5" spans="2:7" ht="15">
      <c r="B5" s="22" t="s">
        <v>9</v>
      </c>
      <c r="C5" s="22">
        <v>2192.1215509999934</v>
      </c>
      <c r="D5" s="22">
        <v>83.17735494554653</v>
      </c>
      <c r="E5" s="22">
        <v>1132.0340090000007</v>
      </c>
      <c r="F5" s="22">
        <v>42.95363755448219</v>
      </c>
      <c r="G5" s="22">
        <v>2635.478794000005</v>
      </c>
    </row>
    <row r="6" spans="2:7" ht="15">
      <c r="B6" s="22" t="s">
        <v>10</v>
      </c>
      <c r="C6" s="22">
        <v>5316.741111000006</v>
      </c>
      <c r="D6" s="22">
        <v>85.19807172796467</v>
      </c>
      <c r="E6" s="22">
        <v>2751.932640999994</v>
      </c>
      <c r="F6" s="22">
        <v>44.09832068997359</v>
      </c>
      <c r="G6" s="22">
        <v>6240.447703999955</v>
      </c>
    </row>
    <row r="7" spans="2:7" ht="15">
      <c r="B7" s="22" t="s">
        <v>11</v>
      </c>
      <c r="C7" s="22">
        <v>4204.333457999981</v>
      </c>
      <c r="D7" s="22">
        <v>84.73150675170197</v>
      </c>
      <c r="E7" s="22">
        <v>2628.945743999988</v>
      </c>
      <c r="F7" s="22">
        <v>52.98212815012023</v>
      </c>
      <c r="G7" s="22">
        <v>4961.948181000015</v>
      </c>
    </row>
    <row r="8" spans="2:7" ht="15">
      <c r="B8" s="22" t="s">
        <v>12</v>
      </c>
      <c r="C8" s="22">
        <v>1879.8264990000077</v>
      </c>
      <c r="D8" s="22">
        <v>82.41854870574566</v>
      </c>
      <c r="E8" s="22">
        <v>1161.7710279999997</v>
      </c>
      <c r="F8" s="22">
        <v>50.936340192607204</v>
      </c>
      <c r="G8" s="22">
        <v>2280.829411000001</v>
      </c>
    </row>
    <row r="9" spans="2:7" ht="15">
      <c r="B9" s="22" t="s">
        <v>13</v>
      </c>
      <c r="C9" s="22">
        <v>3429.419425999989</v>
      </c>
      <c r="D9" s="22">
        <v>83.85700394037627</v>
      </c>
      <c r="E9" s="22">
        <v>1678.8985440000015</v>
      </c>
      <c r="F9" s="22">
        <v>41.05283849281507</v>
      </c>
      <c r="G9" s="22">
        <v>4089.604045999978</v>
      </c>
    </row>
    <row r="10" spans="2:7" ht="15">
      <c r="B10" s="22" t="s">
        <v>14</v>
      </c>
      <c r="C10" s="22">
        <v>2333.7479069999936</v>
      </c>
      <c r="D10" s="22">
        <v>85.21970387129976</v>
      </c>
      <c r="E10" s="22">
        <v>1087.067654000001</v>
      </c>
      <c r="F10" s="22">
        <v>39.69562577178088</v>
      </c>
      <c r="G10" s="22">
        <v>2738.5074119999986</v>
      </c>
    </row>
    <row r="11" spans="2:7" ht="15">
      <c r="B11" s="22" t="s">
        <v>15</v>
      </c>
      <c r="C11" s="22">
        <v>5140.42057300001</v>
      </c>
      <c r="D11" s="22">
        <v>85.31200376852026</v>
      </c>
      <c r="E11" s="22">
        <v>2803.2826009999917</v>
      </c>
      <c r="F11" s="22">
        <v>46.52414183323635</v>
      </c>
      <c r="G11" s="22">
        <v>6025.4364519999735</v>
      </c>
    </row>
    <row r="12" spans="2:7" ht="15">
      <c r="B12" s="22" t="s">
        <v>16</v>
      </c>
      <c r="C12" s="22">
        <v>4318.132482999994</v>
      </c>
      <c r="D12" s="22">
        <v>84.85181776771556</v>
      </c>
      <c r="E12" s="22">
        <v>2821.812747999992</v>
      </c>
      <c r="F12" s="22">
        <v>55.44895669842104</v>
      </c>
      <c r="G12" s="22">
        <v>5089.027668000011</v>
      </c>
    </row>
    <row r="13" spans="2:7" ht="15">
      <c r="B13" s="22" t="s">
        <v>228</v>
      </c>
      <c r="C13" s="22">
        <v>1817.5879429999945</v>
      </c>
      <c r="D13" s="22">
        <v>83.40806493440225</v>
      </c>
      <c r="E13" s="22">
        <v>1168.603103999999</v>
      </c>
      <c r="F13" s="22">
        <v>53.62652407349085</v>
      </c>
      <c r="G13" s="22">
        <v>2179.151313999994</v>
      </c>
    </row>
    <row r="15" spans="1:7" ht="15">
      <c r="A15" s="22" t="s">
        <v>103</v>
      </c>
      <c r="B15" s="22" t="s">
        <v>169</v>
      </c>
      <c r="C15" s="22">
        <v>387.7262180000002</v>
      </c>
      <c r="D15" s="22">
        <v>89.31301746160815</v>
      </c>
      <c r="E15" s="22">
        <v>277.0491230000004</v>
      </c>
      <c r="F15" s="22">
        <v>63.8184678040582</v>
      </c>
      <c r="G15" s="22">
        <v>434.120612</v>
      </c>
    </row>
    <row r="16" spans="2:7" ht="15">
      <c r="B16" s="22" t="s">
        <v>130</v>
      </c>
      <c r="C16" s="22">
        <v>4336.77836299996</v>
      </c>
      <c r="D16" s="22">
        <v>81.93688092989049</v>
      </c>
      <c r="E16" s="22">
        <v>2647.68263499999</v>
      </c>
      <c r="F16" s="22">
        <v>50.023966789500165</v>
      </c>
      <c r="G16" s="22">
        <v>5292.82822799996</v>
      </c>
    </row>
    <row r="17" spans="2:7" ht="15">
      <c r="B17" s="22" t="s">
        <v>131</v>
      </c>
      <c r="C17" s="22">
        <v>8640.02249900011</v>
      </c>
      <c r="D17" s="22">
        <v>86.26590802228466</v>
      </c>
      <c r="E17" s="22">
        <v>4939.089437999994</v>
      </c>
      <c r="F17" s="22">
        <v>49.31411176552536</v>
      </c>
      <c r="G17" s="22">
        <v>10015.570110000086</v>
      </c>
    </row>
    <row r="18" spans="2:7" ht="15">
      <c r="B18" s="22" t="s">
        <v>170</v>
      </c>
      <c r="C18" s="22">
        <v>20991.366500000633</v>
      </c>
      <c r="D18" s="22">
        <v>84.40141410108521</v>
      </c>
      <c r="E18" s="22">
        <v>11249.449741999846</v>
      </c>
      <c r="F18" s="22">
        <v>45.231427219559365</v>
      </c>
      <c r="G18" s="22">
        <v>24870.870617001583</v>
      </c>
    </row>
    <row r="20" spans="1:7" ht="15">
      <c r="A20" s="22" t="s">
        <v>171</v>
      </c>
      <c r="B20" s="22" t="s">
        <v>133</v>
      </c>
      <c r="C20" s="22">
        <v>28937.99004000153</v>
      </c>
      <c r="D20" s="22">
        <v>89.52817353343522</v>
      </c>
      <c r="E20" s="22">
        <v>16938.300018000195</v>
      </c>
      <c r="F20" s="22">
        <v>52.403607205499966</v>
      </c>
      <c r="G20" s="22">
        <v>32322.77494100149</v>
      </c>
    </row>
    <row r="21" spans="2:7" ht="15">
      <c r="B21" s="22" t="s">
        <v>134</v>
      </c>
      <c r="C21" s="22">
        <v>3371.585980999991</v>
      </c>
      <c r="D21" s="22">
        <v>78.7032292820186</v>
      </c>
      <c r="E21" s="22">
        <v>1560.8319209999986</v>
      </c>
      <c r="F21" s="22">
        <v>36.43463736099713</v>
      </c>
      <c r="G21" s="22">
        <v>4283.923305000016</v>
      </c>
    </row>
    <row r="22" spans="2:7" ht="15">
      <c r="B22" s="22" t="s">
        <v>172</v>
      </c>
      <c r="C22" s="22">
        <v>1647.2921999999937</v>
      </c>
      <c r="D22" s="22">
        <v>46.69272883284865</v>
      </c>
      <c r="E22" s="22">
        <v>413.685275000001</v>
      </c>
      <c r="F22" s="22">
        <v>11.725967237456441</v>
      </c>
      <c r="G22" s="22">
        <v>3527.94159000001</v>
      </c>
    </row>
    <row r="24" spans="1:7" ht="15">
      <c r="A24" s="22" t="s">
        <v>173</v>
      </c>
      <c r="B24" s="22" t="s">
        <v>136</v>
      </c>
      <c r="C24" s="22">
        <v>31379.548379002146</v>
      </c>
      <c r="D24" s="22">
        <v>85.05908529030589</v>
      </c>
      <c r="E24" s="22">
        <v>17344.45802700005</v>
      </c>
      <c r="F24" s="22">
        <v>47.01481732031358</v>
      </c>
      <c r="G24" s="22">
        <v>36891.471700999406</v>
      </c>
    </row>
    <row r="25" spans="2:7" ht="15">
      <c r="B25" s="22" t="s">
        <v>137</v>
      </c>
      <c r="C25" s="22">
        <v>2976.345200999993</v>
      </c>
      <c r="D25" s="22">
        <v>79.96805163781657</v>
      </c>
      <c r="E25" s="22">
        <v>1768.8129110000098</v>
      </c>
      <c r="F25" s="22">
        <v>47.52423279294403</v>
      </c>
      <c r="G25" s="22">
        <v>3721.91786599999</v>
      </c>
    </row>
    <row r="27" spans="1:7" ht="15">
      <c r="A27" s="22" t="s">
        <v>71</v>
      </c>
      <c r="B27" s="22" t="s">
        <v>138</v>
      </c>
      <c r="C27" s="22">
        <v>8498.584001000017</v>
      </c>
      <c r="D27" s="22">
        <v>99.5579239597133</v>
      </c>
      <c r="E27" s="22">
        <v>5652.514855000093</v>
      </c>
      <c r="F27" s="22">
        <v>66.21722442809659</v>
      </c>
      <c r="G27" s="22">
        <v>8536.321031000023</v>
      </c>
    </row>
    <row r="28" spans="2:7" ht="15">
      <c r="B28" s="22" t="s">
        <v>139</v>
      </c>
      <c r="C28" s="22">
        <v>8091.468405999907</v>
      </c>
      <c r="D28" s="22">
        <v>97.53575781642826</v>
      </c>
      <c r="E28" s="22">
        <v>4778.511587999927</v>
      </c>
      <c r="F28" s="22">
        <v>57.60088596830668</v>
      </c>
      <c r="G28" s="22">
        <v>8295.899459999926</v>
      </c>
    </row>
    <row r="29" spans="2:7" ht="15">
      <c r="B29" s="22" t="s">
        <v>174</v>
      </c>
      <c r="C29" s="22">
        <v>7827.431090999963</v>
      </c>
      <c r="D29" s="22">
        <v>94.29676170539325</v>
      </c>
      <c r="E29" s="22">
        <v>4757.829729999971</v>
      </c>
      <c r="F29" s="22">
        <v>57.31739201134603</v>
      </c>
      <c r="G29" s="22">
        <v>8300.848247000064</v>
      </c>
    </row>
    <row r="30" spans="2:7" ht="15">
      <c r="B30" s="22" t="s">
        <v>141</v>
      </c>
      <c r="C30" s="22">
        <v>6487.208803999973</v>
      </c>
      <c r="D30" s="22">
        <v>81.7765691075867</v>
      </c>
      <c r="E30" s="22">
        <v>3201.4815369999715</v>
      </c>
      <c r="F30" s="22">
        <v>40.357291412558354</v>
      </c>
      <c r="G30" s="22">
        <v>7932.845403999875</v>
      </c>
    </row>
    <row r="31" spans="2:7" ht="15">
      <c r="B31" s="22" t="s">
        <v>142</v>
      </c>
      <c r="C31" s="22">
        <v>3451.2012779999914</v>
      </c>
      <c r="D31" s="22">
        <v>45.72656529053952</v>
      </c>
      <c r="E31" s="22">
        <v>722.9332279999963</v>
      </c>
      <c r="F31" s="22">
        <v>9.578477401932163</v>
      </c>
      <c r="G31" s="22">
        <v>7547.475424999872</v>
      </c>
    </row>
    <row r="33" spans="1:7" ht="15">
      <c r="A33" s="22" t="s">
        <v>1</v>
      </c>
      <c r="B33" s="22" t="s">
        <v>143</v>
      </c>
      <c r="C33" s="22">
        <v>9475.547653000027</v>
      </c>
      <c r="D33" s="22">
        <v>83.8918360041208</v>
      </c>
      <c r="E33" s="22">
        <v>4186.191135999979</v>
      </c>
      <c r="F33" s="22">
        <v>37.06247629413019</v>
      </c>
      <c r="G33" s="22">
        <v>11294.95801299972</v>
      </c>
    </row>
    <row r="34" spans="2:7" ht="15">
      <c r="B34" s="22" t="s">
        <v>144</v>
      </c>
      <c r="C34" s="22">
        <v>2468.9866039999924</v>
      </c>
      <c r="D34" s="22">
        <v>80.0513229486353</v>
      </c>
      <c r="E34" s="22">
        <v>1319.2993340000028</v>
      </c>
      <c r="F34" s="22">
        <v>42.77530582015017</v>
      </c>
      <c r="G34" s="22">
        <v>3084.254591999948</v>
      </c>
    </row>
    <row r="35" spans="2:7" ht="15">
      <c r="B35" s="22" t="s">
        <v>145</v>
      </c>
      <c r="C35" s="22">
        <v>4396.3476589999655</v>
      </c>
      <c r="D35" s="22">
        <v>85.77212340231799</v>
      </c>
      <c r="E35" s="22">
        <v>2504.9002159999945</v>
      </c>
      <c r="F35" s="22">
        <v>48.87025028546456</v>
      </c>
      <c r="G35" s="22">
        <v>5125.613642999952</v>
      </c>
    </row>
    <row r="36" spans="2:7" ht="15">
      <c r="B36" s="22" t="s">
        <v>146</v>
      </c>
      <c r="C36" s="22">
        <v>3840.907930000001</v>
      </c>
      <c r="D36" s="22">
        <v>79.20405269364619</v>
      </c>
      <c r="E36" s="22">
        <v>1885.8992130000124</v>
      </c>
      <c r="F36" s="22">
        <v>38.889466595820956</v>
      </c>
      <c r="G36" s="22">
        <v>4849.383080000049</v>
      </c>
    </row>
    <row r="37" spans="2:7" ht="15">
      <c r="B37" s="22" t="s">
        <v>147</v>
      </c>
      <c r="C37" s="22">
        <v>2898.153052999996</v>
      </c>
      <c r="D37" s="22">
        <v>89.02958420983022</v>
      </c>
      <c r="E37" s="22">
        <v>1764.661145000025</v>
      </c>
      <c r="F37" s="22">
        <v>54.20936891099221</v>
      </c>
      <c r="G37" s="22">
        <v>3255.2696709999864</v>
      </c>
    </row>
    <row r="38" spans="2:7" ht="15">
      <c r="B38" s="22" t="s">
        <v>148</v>
      </c>
      <c r="C38" s="22">
        <v>2629.325019999999</v>
      </c>
      <c r="D38" s="22">
        <v>79.00880632585853</v>
      </c>
      <c r="E38" s="22">
        <v>1408.7216330000042</v>
      </c>
      <c r="F38" s="22">
        <v>42.330793577107684</v>
      </c>
      <c r="G38" s="22">
        <v>3327.8885509999864</v>
      </c>
    </row>
    <row r="39" spans="2:7" ht="15">
      <c r="B39" s="22" t="s">
        <v>149</v>
      </c>
      <c r="C39" s="22">
        <v>4316.124059999998</v>
      </c>
      <c r="D39" s="22">
        <v>91.58761249673289</v>
      </c>
      <c r="E39" s="22">
        <v>3225.1383809999506</v>
      </c>
      <c r="F39" s="22">
        <v>68.43703289829998</v>
      </c>
      <c r="G39" s="22">
        <v>4712.563131999934</v>
      </c>
    </row>
    <row r="40" spans="2:7" ht="15">
      <c r="B40" s="22" t="s">
        <v>150</v>
      </c>
      <c r="C40" s="22">
        <v>474.2597880000024</v>
      </c>
      <c r="D40" s="22">
        <v>76.65825315049604</v>
      </c>
      <c r="E40" s="22">
        <v>287.28658499999915</v>
      </c>
      <c r="F40" s="22">
        <v>46.43633788254323</v>
      </c>
      <c r="G40" s="22">
        <v>618.6676170000015</v>
      </c>
    </row>
    <row r="42" spans="1:7" ht="15">
      <c r="A42" s="22" t="s">
        <v>3</v>
      </c>
      <c r="B42" s="22" t="s">
        <v>155</v>
      </c>
      <c r="C42" s="22">
        <v>817.3406840000067</v>
      </c>
      <c r="D42" s="22">
        <v>96.85379673764271</v>
      </c>
      <c r="E42" s="22">
        <v>594.4991620000035</v>
      </c>
      <c r="F42" s="22">
        <v>70.4473692845648</v>
      </c>
      <c r="G42" s="22">
        <v>843.8912170000076</v>
      </c>
    </row>
    <row r="43" spans="2:7" ht="15">
      <c r="B43" s="22" t="s">
        <v>5</v>
      </c>
      <c r="C43" s="22">
        <v>839.5220550000038</v>
      </c>
      <c r="D43" s="22">
        <v>83.81901616131064</v>
      </c>
      <c r="E43" s="22">
        <v>461.82947500000114</v>
      </c>
      <c r="F43" s="22">
        <v>46.109678713318054</v>
      </c>
      <c r="G43" s="22">
        <v>1001.5890110000029</v>
      </c>
    </row>
    <row r="44" spans="2:7" ht="15">
      <c r="B44" s="22" t="s">
        <v>6</v>
      </c>
      <c r="C44" s="22">
        <v>29165.30423300196</v>
      </c>
      <c r="D44" s="22">
        <v>83.60662388443318</v>
      </c>
      <c r="E44" s="22">
        <v>15764.366591000116</v>
      </c>
      <c r="F44" s="22">
        <v>45.190869871286424</v>
      </c>
      <c r="G44" s="22">
        <v>34883.96358800022</v>
      </c>
    </row>
    <row r="45" spans="2:7" ht="15">
      <c r="B45" s="22" t="s">
        <v>156</v>
      </c>
      <c r="C45" s="22">
        <v>780.6681550000009</v>
      </c>
      <c r="D45" s="22">
        <v>91.8400148642192</v>
      </c>
      <c r="E45" s="22">
        <v>496.8667950000014</v>
      </c>
      <c r="F45" s="22">
        <v>58.45281832757355</v>
      </c>
      <c r="G45" s="22">
        <v>850.0305190000014</v>
      </c>
    </row>
    <row r="47" spans="1:7" ht="15">
      <c r="A47" s="22" t="s">
        <v>2</v>
      </c>
      <c r="B47" s="22" t="s">
        <v>143</v>
      </c>
      <c r="C47" s="22">
        <v>14433.698878000003</v>
      </c>
      <c r="D47" s="22">
        <v>77.43363032688517</v>
      </c>
      <c r="E47" s="22">
        <v>6143.0270150000515</v>
      </c>
      <c r="F47" s="22">
        <v>32.95599326189454</v>
      </c>
      <c r="G47" s="22">
        <v>18640.090639000537</v>
      </c>
    </row>
    <row r="48" spans="2:7" ht="15">
      <c r="B48" s="22" t="s">
        <v>144</v>
      </c>
      <c r="C48" s="22">
        <v>2045.8535710000235</v>
      </c>
      <c r="D48" s="22">
        <v>87.34715398671993</v>
      </c>
      <c r="E48" s="22">
        <v>1149.957776999996</v>
      </c>
      <c r="F48" s="22">
        <v>49.097130141502014</v>
      </c>
      <c r="G48" s="22">
        <v>2342.2097660000127</v>
      </c>
    </row>
    <row r="49" spans="2:7" ht="15">
      <c r="B49" s="22" t="s">
        <v>145</v>
      </c>
      <c r="C49" s="22">
        <v>2163.717552999988</v>
      </c>
      <c r="D49" s="22">
        <v>93.51715907674638</v>
      </c>
      <c r="E49" s="22">
        <v>1495.7047460000056</v>
      </c>
      <c r="F49" s="22">
        <v>64.64524839186709</v>
      </c>
      <c r="G49" s="22">
        <v>2313.7118089999913</v>
      </c>
    </row>
    <row r="50" spans="2:7" ht="15">
      <c r="B50" s="22" t="s">
        <v>146</v>
      </c>
      <c r="C50" s="22">
        <v>2681.505298999984</v>
      </c>
      <c r="D50" s="22">
        <v>85.97986638120808</v>
      </c>
      <c r="E50" s="22">
        <v>1430.4681560000186</v>
      </c>
      <c r="F50" s="22">
        <v>45.866573883453455</v>
      </c>
      <c r="G50" s="22">
        <v>3118.7595560000295</v>
      </c>
    </row>
    <row r="51" spans="2:7" ht="15">
      <c r="B51" s="22" t="s">
        <v>147</v>
      </c>
      <c r="C51" s="22">
        <v>2747.385649999985</v>
      </c>
      <c r="D51" s="22">
        <v>91.60456846258921</v>
      </c>
      <c r="E51" s="22">
        <v>1652.01727600002</v>
      </c>
      <c r="F51" s="22">
        <v>55.08230330194991</v>
      </c>
      <c r="G51" s="22">
        <v>2999.17973099999</v>
      </c>
    </row>
    <row r="52" spans="2:7" ht="15">
      <c r="B52" s="22" t="s">
        <v>151</v>
      </c>
      <c r="C52" s="22">
        <v>2097.544080999999</v>
      </c>
      <c r="D52" s="22">
        <v>96.18111250028912</v>
      </c>
      <c r="E52" s="22">
        <v>1596.4282089999977</v>
      </c>
      <c r="F52" s="22">
        <v>73.20286737204637</v>
      </c>
      <c r="G52" s="22">
        <v>2180.8274269999674</v>
      </c>
    </row>
    <row r="53" spans="2:7" ht="15">
      <c r="B53" s="22" t="s">
        <v>152</v>
      </c>
      <c r="C53" s="22">
        <v>1040.0993639999986</v>
      </c>
      <c r="D53" s="22">
        <v>95.47117057107636</v>
      </c>
      <c r="E53" s="22">
        <v>841.7343619999946</v>
      </c>
      <c r="F53" s="22">
        <v>77.26316122431331</v>
      </c>
      <c r="G53" s="22">
        <v>1089.4381600000029</v>
      </c>
    </row>
    <row r="54" spans="2:7" ht="15">
      <c r="B54" s="22" t="s">
        <v>148</v>
      </c>
      <c r="C54" s="22">
        <v>2156.2046729999975</v>
      </c>
      <c r="D54" s="22">
        <v>88.38051341165138</v>
      </c>
      <c r="E54" s="22">
        <v>1282.1595820000086</v>
      </c>
      <c r="F54" s="22">
        <v>52.554344006297974</v>
      </c>
      <c r="G54" s="22">
        <v>2439.683353000007</v>
      </c>
    </row>
    <row r="55" spans="2:7" ht="15">
      <c r="B55" s="22" t="s">
        <v>153</v>
      </c>
      <c r="C55" s="22">
        <v>596.5542890000029</v>
      </c>
      <c r="D55" s="22">
        <v>86.4510841146685</v>
      </c>
      <c r="E55" s="22">
        <v>472.3650730000039</v>
      </c>
      <c r="F55" s="22">
        <v>68.45390840657366</v>
      </c>
      <c r="G55" s="22">
        <v>690.0483610000017</v>
      </c>
    </row>
    <row r="56" spans="2:7" ht="15">
      <c r="B56" s="22" t="s">
        <v>154</v>
      </c>
      <c r="C56" s="22">
        <v>1710.7586989999886</v>
      </c>
      <c r="D56" s="22">
        <v>92.90354446705878</v>
      </c>
      <c r="E56" s="22">
        <v>1294.1264189999972</v>
      </c>
      <c r="F56" s="22">
        <v>70.27813529975953</v>
      </c>
      <c r="G56" s="22">
        <v>1841.4353389999883</v>
      </c>
    </row>
    <row r="58" spans="1:7" ht="15">
      <c r="A58" s="22" t="s">
        <v>175</v>
      </c>
      <c r="B58" s="22" t="s">
        <v>157</v>
      </c>
      <c r="C58" s="22">
        <v>805.4114029999985</v>
      </c>
      <c r="D58" s="22">
        <v>93.06286846557805</v>
      </c>
      <c r="E58" s="22">
        <v>593.7566619999988</v>
      </c>
      <c r="F58" s="22">
        <v>68.6067988737759</v>
      </c>
      <c r="G58" s="22">
        <v>865.4487189999982</v>
      </c>
    </row>
    <row r="59" spans="2:7" ht="15">
      <c r="B59" s="22" t="s">
        <v>158</v>
      </c>
      <c r="C59" s="22">
        <v>33550.48217700156</v>
      </c>
      <c r="D59" s="22">
        <v>84.40810130342285</v>
      </c>
      <c r="E59" s="22">
        <v>18519.514275999725</v>
      </c>
      <c r="F59" s="22">
        <v>46.59238662657202</v>
      </c>
      <c r="G59" s="22">
        <v>39747.9408479966</v>
      </c>
    </row>
    <row r="61" spans="1:7" ht="15">
      <c r="A61" s="22" t="s">
        <v>108</v>
      </c>
      <c r="B61" s="22" t="s">
        <v>157</v>
      </c>
      <c r="C61" s="22">
        <v>10484.889951999989</v>
      </c>
      <c r="D61" s="22">
        <v>82.16391006650018</v>
      </c>
      <c r="E61" s="22">
        <v>5650.781799000008</v>
      </c>
      <c r="F61" s="22">
        <v>44.28185032594352</v>
      </c>
      <c r="G61" s="22">
        <v>12760.9432700001</v>
      </c>
    </row>
    <row r="62" spans="2:7" ht="15">
      <c r="B62" s="22" t="s">
        <v>158</v>
      </c>
      <c r="C62" s="22">
        <v>20820.052117000017</v>
      </c>
      <c r="D62" s="22">
        <v>86.32645225053835</v>
      </c>
      <c r="E62" s="22">
        <v>11691.58775199996</v>
      </c>
      <c r="F62" s="22">
        <v>48.47698200437712</v>
      </c>
      <c r="G62" s="22">
        <v>24117.81276100128</v>
      </c>
    </row>
    <row r="64" spans="1:7" ht="15">
      <c r="A64" s="22" t="s">
        <v>176</v>
      </c>
      <c r="B64" s="22" t="s">
        <v>157</v>
      </c>
      <c r="C64" s="22">
        <v>25651.19470500119</v>
      </c>
      <c r="D64" s="22">
        <v>84.89739030384155</v>
      </c>
      <c r="E64" s="22">
        <v>14269.981944999952</v>
      </c>
      <c r="F64" s="22">
        <v>47.229154070442995</v>
      </c>
      <c r="G64" s="22">
        <v>30214.35006800261</v>
      </c>
    </row>
    <row r="65" spans="2:7" ht="15">
      <c r="B65" s="22" t="s">
        <v>158</v>
      </c>
      <c r="C65" s="22">
        <v>7574.0671289999555</v>
      </c>
      <c r="D65" s="22">
        <v>82.80019352496407</v>
      </c>
      <c r="E65" s="22">
        <v>4118.463325999987</v>
      </c>
      <c r="F65" s="22">
        <v>45.0233084299705</v>
      </c>
      <c r="G65" s="22">
        <v>9147.402689000228</v>
      </c>
    </row>
    <row r="67" spans="1:2" ht="15">
      <c r="A67" s="22" t="s">
        <v>110</v>
      </c>
      <c r="B67" s="22" t="s">
        <v>159</v>
      </c>
    </row>
    <row r="69" spans="1:7" ht="15">
      <c r="A69" s="22" t="s">
        <v>111</v>
      </c>
      <c r="B69" s="22" t="s">
        <v>157</v>
      </c>
      <c r="C69" s="22">
        <v>32215.828624001864</v>
      </c>
      <c r="D69" s="22">
        <v>84.42390458027236</v>
      </c>
      <c r="E69" s="22">
        <v>17711.851638000026</v>
      </c>
      <c r="F69" s="22">
        <v>46.415185841670514</v>
      </c>
      <c r="G69" s="22">
        <v>38159.60513099728</v>
      </c>
    </row>
    <row r="70" spans="2:7" ht="15">
      <c r="B70" s="22" t="s">
        <v>158</v>
      </c>
      <c r="C70" s="22">
        <v>2140.0649559999983</v>
      </c>
      <c r="D70" s="22">
        <v>87.21487204021062</v>
      </c>
      <c r="E70" s="22">
        <v>1401.4192999999993</v>
      </c>
      <c r="F70" s="22">
        <v>57.112567813190054</v>
      </c>
      <c r="G70" s="22">
        <v>2453.7844359999935</v>
      </c>
    </row>
    <row r="72" spans="1:7" ht="15">
      <c r="A72" s="22" t="s">
        <v>112</v>
      </c>
      <c r="B72" s="22" t="s">
        <v>157</v>
      </c>
      <c r="C72" s="22">
        <v>29734.544838002374</v>
      </c>
      <c r="D72" s="22">
        <v>84.5015723207033</v>
      </c>
      <c r="E72" s="22">
        <v>16308.365058000016</v>
      </c>
      <c r="F72" s="22">
        <v>46.34617738018153</v>
      </c>
      <c r="G72" s="22">
        <v>35188.15570100021</v>
      </c>
    </row>
    <row r="73" spans="2:7" ht="15">
      <c r="B73" s="22" t="s">
        <v>158</v>
      </c>
      <c r="C73" s="22">
        <v>4071.4483669999904</v>
      </c>
      <c r="D73" s="22">
        <v>84.92341134298745</v>
      </c>
      <c r="E73" s="22">
        <v>2412.398950999999</v>
      </c>
      <c r="F73" s="22">
        <v>50.31849356108139</v>
      </c>
      <c r="G73" s="22">
        <v>4794.25908899995</v>
      </c>
    </row>
    <row r="75" spans="1:7" ht="15">
      <c r="A75" s="22" t="s">
        <v>113</v>
      </c>
      <c r="B75" s="22" t="s">
        <v>157</v>
      </c>
      <c r="C75" s="22">
        <v>32792.734400001405</v>
      </c>
      <c r="D75" s="22">
        <v>84.27241963446495</v>
      </c>
      <c r="E75" s="22">
        <v>18228.769098999946</v>
      </c>
      <c r="F75" s="22">
        <v>46.84520845967103</v>
      </c>
      <c r="G75" s="22">
        <v>38912.771867998126</v>
      </c>
    </row>
    <row r="76" spans="2:7" ht="15">
      <c r="B76" s="22" t="s">
        <v>158</v>
      </c>
      <c r="C76" s="22">
        <v>1521.560639999998</v>
      </c>
      <c r="D76" s="22">
        <v>91.79080975435295</v>
      </c>
      <c r="E76" s="22">
        <v>854.462305999997</v>
      </c>
      <c r="F76" s="22">
        <v>51.546934713237285</v>
      </c>
      <c r="G76" s="22">
        <v>1657.6394129999946</v>
      </c>
    </row>
    <row r="78" spans="1:7" ht="15">
      <c r="A78" s="22" t="s">
        <v>114</v>
      </c>
      <c r="B78" s="22" t="s">
        <v>157</v>
      </c>
      <c r="C78" s="22">
        <v>31025.13858600257</v>
      </c>
      <c r="D78" s="22">
        <v>84.24926255890843</v>
      </c>
      <c r="E78" s="22">
        <v>17260.724175000112</v>
      </c>
      <c r="F78" s="22">
        <v>46.87177396308447</v>
      </c>
      <c r="G78" s="22">
        <v>36825.41264300005</v>
      </c>
    </row>
    <row r="79" spans="2:7" ht="15">
      <c r="B79" s="22" t="s">
        <v>158</v>
      </c>
      <c r="C79" s="22">
        <v>3330.75499400001</v>
      </c>
      <c r="D79" s="22">
        <v>87.92965376575756</v>
      </c>
      <c r="E79" s="22">
        <v>1852.5467630000035</v>
      </c>
      <c r="F79" s="22">
        <v>48.905967490524084</v>
      </c>
      <c r="G79" s="22">
        <v>3787.9769240000187</v>
      </c>
    </row>
    <row r="81" spans="1:7" ht="15">
      <c r="A81" s="22" t="s">
        <v>0</v>
      </c>
      <c r="B81" s="22" t="s">
        <v>117</v>
      </c>
      <c r="C81" s="22">
        <v>4781.947875999968</v>
      </c>
      <c r="D81" s="22">
        <v>86.8347093985299</v>
      </c>
      <c r="E81" s="22">
        <v>2727.7612019999756</v>
      </c>
      <c r="F81" s="22">
        <v>49.53302658798242</v>
      </c>
      <c r="G81" s="22">
        <v>5506.95443</v>
      </c>
    </row>
    <row r="82" spans="2:7" ht="15">
      <c r="B82" s="22" t="s">
        <v>118</v>
      </c>
      <c r="C82" s="22">
        <v>6342.87341999995</v>
      </c>
      <c r="D82" s="22">
        <v>90.8141962695208</v>
      </c>
      <c r="E82" s="22">
        <v>3157.3567399999515</v>
      </c>
      <c r="F82" s="22">
        <v>45.20550792881064</v>
      </c>
      <c r="G82" s="22">
        <v>6984.4514189999545</v>
      </c>
    </row>
    <row r="83" spans="2:7" ht="15">
      <c r="B83" s="22" t="s">
        <v>119</v>
      </c>
      <c r="C83" s="22">
        <v>6331.399958000115</v>
      </c>
      <c r="D83" s="22">
        <v>88.53164485207995</v>
      </c>
      <c r="E83" s="22">
        <v>3393.6118880000517</v>
      </c>
      <c r="F83" s="22">
        <v>47.45270310314073</v>
      </c>
      <c r="G83" s="22">
        <v>7151.567068000054</v>
      </c>
    </row>
    <row r="84" spans="2:7" ht="15">
      <c r="B84" s="22" t="s">
        <v>120</v>
      </c>
      <c r="C84" s="22">
        <v>5515.720141999966</v>
      </c>
      <c r="D84" s="22">
        <v>79.94622196999238</v>
      </c>
      <c r="E84" s="22">
        <v>2793.7815529999693</v>
      </c>
      <c r="F84" s="22">
        <v>40.49376589487723</v>
      </c>
      <c r="G84" s="22">
        <v>6899.288053999947</v>
      </c>
    </row>
    <row r="85" spans="2:7" ht="15">
      <c r="B85" s="22" t="s">
        <v>121</v>
      </c>
      <c r="C85" s="22">
        <v>5839.073504000019</v>
      </c>
      <c r="D85" s="22">
        <v>97.36090414187485</v>
      </c>
      <c r="E85" s="22">
        <v>4235.672402000006</v>
      </c>
      <c r="F85" s="22">
        <v>70.6257412969717</v>
      </c>
      <c r="G85" s="22">
        <v>5997.3493010000075</v>
      </c>
    </row>
    <row r="86" spans="2:7" ht="15">
      <c r="B86" s="22" t="s">
        <v>122</v>
      </c>
      <c r="C86" s="22">
        <v>1832.8769019999952</v>
      </c>
      <c r="D86" s="22">
        <v>94.0030344617313</v>
      </c>
      <c r="E86" s="22">
        <v>1302.3138250000095</v>
      </c>
      <c r="F86" s="22">
        <v>66.79196580953221</v>
      </c>
      <c r="G86" s="22">
        <v>1949.806101999995</v>
      </c>
    </row>
    <row r="87" spans="2:7" ht="15">
      <c r="B87" s="22" t="s">
        <v>123</v>
      </c>
      <c r="C87" s="22">
        <v>1708.0487509999964</v>
      </c>
      <c r="D87" s="22">
        <v>93.72825328912944</v>
      </c>
      <c r="E87" s="22">
        <v>1094.052072999994</v>
      </c>
      <c r="F87" s="22">
        <v>60.035516989550366</v>
      </c>
      <c r="G87" s="22">
        <v>1822.341387000002</v>
      </c>
    </row>
    <row r="88" spans="2:7" ht="15">
      <c r="B88" s="22" t="s">
        <v>124</v>
      </c>
      <c r="C88" s="22">
        <v>123.30676800000032</v>
      </c>
      <c r="D88" s="22">
        <v>92.2994858257663</v>
      </c>
      <c r="E88" s="22">
        <v>85.7320939999998</v>
      </c>
      <c r="F88" s="22">
        <v>64.1735106946135</v>
      </c>
      <c r="G88" s="22">
        <v>133.59420900000077</v>
      </c>
    </row>
    <row r="89" spans="2:7" ht="15">
      <c r="B89" s="22" t="s">
        <v>125</v>
      </c>
      <c r="C89" s="22">
        <v>1880.6462589999892</v>
      </c>
      <c r="D89" s="22">
        <v>45.1206644669814</v>
      </c>
      <c r="E89" s="22">
        <v>322.98916099999997</v>
      </c>
      <c r="F89" s="22">
        <v>7.749190200023107</v>
      </c>
      <c r="G89" s="22">
        <v>4168.037596999966</v>
      </c>
    </row>
    <row r="91" spans="1:7" ht="15">
      <c r="A91" s="22" t="s">
        <v>91</v>
      </c>
      <c r="B91" s="22" t="s">
        <v>126</v>
      </c>
      <c r="C91" s="22">
        <v>6950.755637999596</v>
      </c>
      <c r="D91" s="22">
        <v>60.59424766178633</v>
      </c>
      <c r="E91" s="22">
        <v>2490.05256700004</v>
      </c>
      <c r="F91" s="22">
        <v>21.707404172115425</v>
      </c>
      <c r="G91" s="22">
        <v>11470.982653000376</v>
      </c>
    </row>
    <row r="92" spans="2:7" ht="15">
      <c r="B92" s="22" t="s">
        <v>4</v>
      </c>
      <c r="C92" s="22">
        <v>27405.137942001344</v>
      </c>
      <c r="D92" s="22">
        <v>94.03869084277527</v>
      </c>
      <c r="E92" s="22">
        <v>16623.21837099986</v>
      </c>
      <c r="F92" s="22">
        <v>57.04133642788878</v>
      </c>
      <c r="G92" s="22">
        <v>29142.406914001403</v>
      </c>
    </row>
    <row r="93" spans="1:7" s="44" customFormat="1" ht="15">
      <c r="A93" s="44" t="s">
        <v>218</v>
      </c>
      <c r="C93" s="44">
        <v>34355.89358000055</v>
      </c>
      <c r="D93" s="44">
        <v>84.59252957285588</v>
      </c>
      <c r="E93" s="44">
        <v>19113.27093799947</v>
      </c>
      <c r="F93" s="44">
        <v>47.06150149440244</v>
      </c>
      <c r="G93" s="44">
        <v>40613.389566996346</v>
      </c>
    </row>
    <row r="94" ht="15">
      <c r="A94" s="22" t="s">
        <v>229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49.00390625" style="50" bestFit="1" customWidth="1"/>
    <col min="2" max="2" width="18.8515625" style="50" customWidth="1"/>
    <col min="3" max="3" width="14.57421875" style="50" customWidth="1"/>
    <col min="4" max="16384" width="9.140625" style="50" customWidth="1"/>
  </cols>
  <sheetData>
    <row r="1" spans="1:6" ht="15" customHeight="1">
      <c r="A1" s="111" t="s">
        <v>320</v>
      </c>
      <c r="B1" s="111"/>
      <c r="C1" s="111"/>
      <c r="D1" s="111"/>
      <c r="E1" s="111"/>
      <c r="F1" s="111"/>
    </row>
    <row r="2" spans="1:3" ht="15">
      <c r="A2" s="71"/>
      <c r="B2" s="110" t="s">
        <v>52</v>
      </c>
      <c r="C2" s="110"/>
    </row>
    <row r="3" spans="1:3" ht="38.25">
      <c r="A3" s="72"/>
      <c r="B3" s="73" t="s">
        <v>53</v>
      </c>
      <c r="C3" s="73" t="s">
        <v>54</v>
      </c>
    </row>
    <row r="4" spans="1:3" ht="15">
      <c r="A4" s="72" t="s">
        <v>7</v>
      </c>
      <c r="B4" s="74"/>
      <c r="C4" s="74"/>
    </row>
    <row r="5" spans="1:3" ht="15">
      <c r="A5" s="71" t="s">
        <v>55</v>
      </c>
      <c r="B5" s="74"/>
      <c r="C5" s="74"/>
    </row>
    <row r="6" spans="1:3" ht="15">
      <c r="A6" s="72" t="s">
        <v>56</v>
      </c>
      <c r="B6" s="74"/>
      <c r="C6" s="74"/>
    </row>
    <row r="7" spans="1:3" ht="15">
      <c r="A7" s="72" t="s">
        <v>8</v>
      </c>
      <c r="B7" s="75">
        <v>0.6056552389039115</v>
      </c>
      <c r="C7" s="74">
        <v>0.6514727938368172</v>
      </c>
    </row>
    <row r="8" spans="1:3" ht="15">
      <c r="A8" s="76" t="s">
        <v>9</v>
      </c>
      <c r="B8" s="75">
        <v>0.7400420622871339</v>
      </c>
      <c r="C8" s="74">
        <v>0.6511214354549342</v>
      </c>
    </row>
    <row r="9" spans="1:3" ht="15">
      <c r="A9" s="76" t="s">
        <v>10</v>
      </c>
      <c r="B9" s="75">
        <v>0.8680333990968688</v>
      </c>
      <c r="C9" s="74">
        <v>0.6821614899233357</v>
      </c>
    </row>
    <row r="10" spans="1:3" ht="15">
      <c r="A10" s="77" t="s">
        <v>11</v>
      </c>
      <c r="B10" s="75">
        <v>0.9169508857114012</v>
      </c>
      <c r="C10" s="74">
        <v>0.9744429826225565</v>
      </c>
    </row>
    <row r="11" spans="1:3" ht="15">
      <c r="A11" s="76" t="s">
        <v>12</v>
      </c>
      <c r="B11" s="75">
        <v>1.163857001226729</v>
      </c>
      <c r="C11" s="74">
        <v>0.8977549297538755</v>
      </c>
    </row>
    <row r="12" spans="1:3" ht="15">
      <c r="A12" s="76" t="s">
        <v>13</v>
      </c>
      <c r="B12" s="75">
        <v>0.6466801266396358</v>
      </c>
      <c r="C12" s="74">
        <v>0.6022409673444519</v>
      </c>
    </row>
    <row r="13" spans="1:3" ht="15">
      <c r="A13" s="72" t="s">
        <v>14</v>
      </c>
      <c r="B13" s="75">
        <v>0.6167965968570279</v>
      </c>
      <c r="C13" s="74">
        <v>0.5692248339369261</v>
      </c>
    </row>
    <row r="14" spans="1:3" ht="15">
      <c r="A14" s="76" t="s">
        <v>15</v>
      </c>
      <c r="B14" s="75">
        <v>0.8903316024990511</v>
      </c>
      <c r="C14" s="74">
        <v>0.7523338626327093</v>
      </c>
    </row>
    <row r="15" spans="1:3" ht="15">
      <c r="A15" s="76" t="s">
        <v>16</v>
      </c>
      <c r="B15" s="75">
        <v>0.98626269425118</v>
      </c>
      <c r="C15" s="74">
        <v>1.0762805743801291</v>
      </c>
    </row>
    <row r="16" spans="1:3" ht="15">
      <c r="A16" s="77" t="s">
        <v>57</v>
      </c>
      <c r="B16" s="75">
        <v>1</v>
      </c>
      <c r="C16" s="74">
        <v>1</v>
      </c>
    </row>
    <row r="17" spans="1:3" ht="15">
      <c r="A17" s="76"/>
      <c r="B17" s="74"/>
      <c r="C17" s="74"/>
    </row>
    <row r="18" spans="1:3" ht="15">
      <c r="A18" s="76"/>
      <c r="B18" s="74"/>
      <c r="C18" s="74"/>
    </row>
    <row r="19" spans="1:3" ht="15">
      <c r="A19" s="71" t="s">
        <v>58</v>
      </c>
      <c r="B19" s="74"/>
      <c r="C19" s="74"/>
    </row>
    <row r="20" spans="1:3" ht="15">
      <c r="A20" s="72" t="s">
        <v>59</v>
      </c>
      <c r="B20" s="74"/>
      <c r="C20" s="74"/>
    </row>
    <row r="21" spans="1:3" ht="15">
      <c r="A21" s="72" t="s">
        <v>60</v>
      </c>
      <c r="B21" s="74">
        <v>1</v>
      </c>
      <c r="C21" s="74">
        <v>1</v>
      </c>
    </row>
    <row r="22" spans="1:3" ht="15">
      <c r="A22" s="72" t="s">
        <v>61</v>
      </c>
      <c r="B22" s="74">
        <v>1.2972993608387804</v>
      </c>
      <c r="C22" s="74">
        <v>0.5711380527787328</v>
      </c>
    </row>
    <row r="23" spans="1:3" ht="15">
      <c r="A23" s="72" t="s">
        <v>62</v>
      </c>
      <c r="B23" s="74">
        <v>1.4735560601843425</v>
      </c>
      <c r="C23" s="74">
        <v>0.5551481593960256</v>
      </c>
    </row>
    <row r="24" spans="1:3" ht="15">
      <c r="A24" s="72" t="s">
        <v>63</v>
      </c>
      <c r="B24" s="74">
        <v>1.4632609152507203</v>
      </c>
      <c r="C24" s="74">
        <v>0.47116589786038315</v>
      </c>
    </row>
    <row r="25" spans="1:3" ht="15">
      <c r="A25" s="71" t="s">
        <v>64</v>
      </c>
      <c r="B25" s="74"/>
      <c r="C25" s="74"/>
    </row>
    <row r="26" spans="1:3" ht="15">
      <c r="A26" s="72" t="s">
        <v>65</v>
      </c>
      <c r="B26" s="78">
        <v>0.09171382871627537</v>
      </c>
      <c r="C26" s="78">
        <v>8.287191958011167</v>
      </c>
    </row>
    <row r="27" spans="1:3" ht="15">
      <c r="A27" s="72" t="s">
        <v>66</v>
      </c>
      <c r="B27" s="74">
        <v>0.2141869577444238</v>
      </c>
      <c r="C27" s="74">
        <v>4.314974300934306</v>
      </c>
    </row>
    <row r="28" spans="1:3" ht="15">
      <c r="A28" s="72" t="s">
        <v>67</v>
      </c>
      <c r="B28" s="74">
        <v>1</v>
      </c>
      <c r="C28" s="74">
        <v>1</v>
      </c>
    </row>
    <row r="29" spans="1:3" ht="15">
      <c r="A29" s="71" t="s">
        <v>68</v>
      </c>
      <c r="B29" s="74"/>
      <c r="C29" s="74"/>
    </row>
    <row r="30" spans="1:3" ht="15">
      <c r="A30" s="72" t="s">
        <v>69</v>
      </c>
      <c r="B30" s="74">
        <v>1</v>
      </c>
      <c r="C30" s="74">
        <v>1</v>
      </c>
    </row>
    <row r="31" spans="1:3" ht="15">
      <c r="A31" s="72" t="s">
        <v>70</v>
      </c>
      <c r="B31" s="74">
        <v>1.32456859373833</v>
      </c>
      <c r="C31" s="74">
        <v>1.0204336119812312</v>
      </c>
    </row>
    <row r="32" spans="1:3" ht="15">
      <c r="A32" s="71" t="s">
        <v>71</v>
      </c>
      <c r="B32" s="74"/>
      <c r="C32" s="74"/>
    </row>
    <row r="33" spans="1:3" ht="15">
      <c r="A33" s="72" t="s">
        <v>72</v>
      </c>
      <c r="B33" s="74">
        <v>9.751831251129611E-10</v>
      </c>
      <c r="C33" s="74">
        <v>18.50020492932183</v>
      </c>
    </row>
    <row r="34" spans="1:3" ht="15">
      <c r="A34" s="72" t="s">
        <v>73</v>
      </c>
      <c r="B34" s="74">
        <v>0.007618692254315999</v>
      </c>
      <c r="C34" s="74">
        <v>12.819860905998965</v>
      </c>
    </row>
    <row r="35" spans="1:3" ht="15">
      <c r="A35" s="72" t="s">
        <v>74</v>
      </c>
      <c r="B35" s="74">
        <v>0.03987468123967239</v>
      </c>
      <c r="C35" s="74">
        <v>12.67683420571839</v>
      </c>
    </row>
    <row r="36" spans="1:3" ht="15">
      <c r="A36" s="72" t="s">
        <v>75</v>
      </c>
      <c r="B36" s="74">
        <v>0.13290133340843469</v>
      </c>
      <c r="C36" s="74">
        <v>6.386055840045375</v>
      </c>
    </row>
    <row r="37" spans="1:3" ht="15">
      <c r="A37" s="72" t="s">
        <v>76</v>
      </c>
      <c r="B37" s="74">
        <v>1</v>
      </c>
      <c r="C37" s="74">
        <v>1</v>
      </c>
    </row>
    <row r="38" spans="1:3" ht="15">
      <c r="A38" s="71" t="s">
        <v>1</v>
      </c>
      <c r="B38" s="74"/>
      <c r="C38" s="74"/>
    </row>
    <row r="39" spans="1:3" ht="15">
      <c r="A39" s="72" t="s">
        <v>321</v>
      </c>
      <c r="B39" s="74">
        <v>1</v>
      </c>
      <c r="C39" s="74">
        <v>1</v>
      </c>
    </row>
    <row r="40" spans="1:3" ht="15">
      <c r="A40" s="72" t="s">
        <v>144</v>
      </c>
      <c r="B40" s="74">
        <v>1.4781378746060807</v>
      </c>
      <c r="C40" s="74">
        <v>1.2693601537382289</v>
      </c>
    </row>
    <row r="41" spans="1:3" ht="15">
      <c r="A41" s="72" t="s">
        <v>145</v>
      </c>
      <c r="B41" s="74">
        <v>0.9444196009470474</v>
      </c>
      <c r="C41" s="74">
        <v>1.622278724991583</v>
      </c>
    </row>
    <row r="42" spans="1:3" ht="15">
      <c r="A42" s="72" t="s">
        <v>146</v>
      </c>
      <c r="B42" s="74">
        <v>1.241841031437739</v>
      </c>
      <c r="C42" s="74">
        <v>1.0804671473674439</v>
      </c>
    </row>
    <row r="43" spans="1:3" ht="15">
      <c r="A43" s="72" t="s">
        <v>147</v>
      </c>
      <c r="B43" s="74">
        <v>0.8785510488781685</v>
      </c>
      <c r="C43" s="74">
        <v>2.0103558632184946</v>
      </c>
    </row>
    <row r="44" spans="1:3" ht="15">
      <c r="A44" s="72" t="s">
        <v>148</v>
      </c>
      <c r="B44" s="74">
        <v>1.3905708514366935</v>
      </c>
      <c r="C44" s="74">
        <v>1.2464867134346374</v>
      </c>
    </row>
    <row r="45" spans="1:3" ht="15">
      <c r="A45" s="72" t="s">
        <v>149</v>
      </c>
      <c r="B45" s="74">
        <v>0.5196914841294786</v>
      </c>
      <c r="C45" s="74">
        <v>3.682040521986415</v>
      </c>
    </row>
    <row r="46" spans="1:3" ht="15">
      <c r="A46" s="72" t="s">
        <v>150</v>
      </c>
      <c r="B46" s="74">
        <v>2.0126379401147094</v>
      </c>
      <c r="C46" s="74">
        <v>1.472186799530656</v>
      </c>
    </row>
    <row r="47" spans="1:3" ht="15">
      <c r="A47" s="71" t="s">
        <v>2</v>
      </c>
      <c r="B47" s="74"/>
      <c r="C47" s="74"/>
    </row>
    <row r="48" spans="1:3" ht="15">
      <c r="A48" s="72" t="s">
        <v>321</v>
      </c>
      <c r="B48" s="74">
        <v>1</v>
      </c>
      <c r="C48" s="74">
        <v>1</v>
      </c>
    </row>
    <row r="49" spans="1:3" ht="15">
      <c r="A49" s="72" t="s">
        <v>144</v>
      </c>
      <c r="B49" s="74">
        <v>0.5100596021925892</v>
      </c>
      <c r="C49" s="74">
        <v>1.9621824847053817</v>
      </c>
    </row>
    <row r="50" spans="1:3" ht="15">
      <c r="A50" s="72" t="s">
        <v>145</v>
      </c>
      <c r="B50" s="74">
        <v>0.2547547355657775</v>
      </c>
      <c r="C50" s="74">
        <v>3.713709088156094</v>
      </c>
    </row>
    <row r="51" spans="1:3" ht="15">
      <c r="A51" s="72" t="s">
        <v>146</v>
      </c>
      <c r="B51" s="74">
        <v>0.3273120238245169</v>
      </c>
      <c r="C51" s="74">
        <v>1.7231246336885353</v>
      </c>
    </row>
    <row r="52" spans="1:3" ht="15">
      <c r="A52" s="72" t="s">
        <v>147</v>
      </c>
      <c r="B52" s="74">
        <v>0.4149137925854209</v>
      </c>
      <c r="C52" s="74">
        <v>2.494710584400665</v>
      </c>
    </row>
    <row r="53" spans="1:3" ht="15">
      <c r="A53" s="72" t="s">
        <v>151</v>
      </c>
      <c r="B53" s="74">
        <v>0.14011379570272958</v>
      </c>
      <c r="C53" s="74">
        <v>5.557318948305067</v>
      </c>
    </row>
    <row r="54" spans="1:3" ht="15">
      <c r="A54" s="72" t="s">
        <v>152</v>
      </c>
      <c r="B54" s="74">
        <v>0.20641138486864</v>
      </c>
      <c r="C54" s="74">
        <v>6.9130221234693074</v>
      </c>
    </row>
    <row r="55" spans="1:3" ht="15">
      <c r="A55" s="72" t="s">
        <v>148</v>
      </c>
      <c r="B55" s="74">
        <v>0.34400175504270003</v>
      </c>
      <c r="C55" s="74">
        <v>2.2533970400402548</v>
      </c>
    </row>
    <row r="56" spans="1:3" ht="15">
      <c r="A56" s="72" t="s">
        <v>153</v>
      </c>
      <c r="B56" s="74">
        <v>0.6060934207326834</v>
      </c>
      <c r="C56" s="74">
        <v>4.414466700122553</v>
      </c>
    </row>
    <row r="57" spans="1:3" ht="15">
      <c r="A57" s="72" t="s">
        <v>154</v>
      </c>
      <c r="B57" s="74">
        <v>0.34162562423748816</v>
      </c>
      <c r="C57" s="74">
        <v>4.81027308600507</v>
      </c>
    </row>
    <row r="58" spans="1:3" ht="15">
      <c r="A58" s="71" t="s">
        <v>3</v>
      </c>
      <c r="B58" s="74"/>
      <c r="C58" s="74"/>
    </row>
    <row r="59" spans="1:3" ht="15">
      <c r="A59" s="72" t="s">
        <v>322</v>
      </c>
      <c r="B59" s="74">
        <v>1</v>
      </c>
      <c r="C59" s="74">
        <v>1</v>
      </c>
    </row>
    <row r="60" spans="1:3" ht="15">
      <c r="A60" s="72" t="s">
        <v>155</v>
      </c>
      <c r="B60" s="74">
        <v>0.06353395752326356</v>
      </c>
      <c r="C60" s="74">
        <v>2.8914347813901395</v>
      </c>
    </row>
    <row r="61" spans="1:3" ht="15">
      <c r="A61" s="72" t="s">
        <v>5</v>
      </c>
      <c r="B61" s="74">
        <v>0.9809885260303687</v>
      </c>
      <c r="C61" s="74">
        <v>1.0378297455529177</v>
      </c>
    </row>
    <row r="62" spans="1:3" ht="15">
      <c r="A62" s="72" t="s">
        <v>156</v>
      </c>
      <c r="B62" s="74">
        <v>0.14286074370885724</v>
      </c>
      <c r="C62" s="74">
        <v>1.706509370509679</v>
      </c>
    </row>
    <row r="63" spans="1:3" ht="15">
      <c r="A63" s="71" t="s">
        <v>77</v>
      </c>
      <c r="B63" s="73"/>
      <c r="C63" s="73"/>
    </row>
    <row r="64" spans="1:3" ht="15">
      <c r="A64" s="72" t="s">
        <v>78</v>
      </c>
      <c r="B64" s="74" t="s">
        <v>79</v>
      </c>
      <c r="C64" s="74" t="s">
        <v>79</v>
      </c>
    </row>
    <row r="65" spans="1:3" ht="15">
      <c r="A65" s="72" t="s">
        <v>80</v>
      </c>
      <c r="B65" s="74" t="s">
        <v>79</v>
      </c>
      <c r="C65" s="74" t="s">
        <v>79</v>
      </c>
    </row>
    <row r="66" spans="1:3" ht="15">
      <c r="A66" s="72" t="s">
        <v>81</v>
      </c>
      <c r="B66" s="74">
        <v>0.6214390615464215</v>
      </c>
      <c r="C66" s="74">
        <v>2.496816811982888</v>
      </c>
    </row>
    <row r="67" spans="1:3" ht="15">
      <c r="A67" s="72" t="s">
        <v>82</v>
      </c>
      <c r="B67" s="74">
        <v>0.7192992034520252</v>
      </c>
      <c r="C67" s="74">
        <v>1.1836946611555372</v>
      </c>
    </row>
    <row r="68" spans="1:3" ht="15">
      <c r="A68" s="72" t="s">
        <v>83</v>
      </c>
      <c r="C68" s="74"/>
    </row>
    <row r="69" spans="1:3" ht="15">
      <c r="A69" s="72" t="s">
        <v>84</v>
      </c>
      <c r="B69" s="74">
        <v>1.0699253240195632</v>
      </c>
      <c r="C69" s="74">
        <v>0.9148239971155991</v>
      </c>
    </row>
    <row r="70" spans="1:3" ht="15">
      <c r="A70" s="72" t="s">
        <v>85</v>
      </c>
      <c r="B70" s="74" t="s">
        <v>79</v>
      </c>
      <c r="C70" s="74" t="s">
        <v>79</v>
      </c>
    </row>
    <row r="71" spans="1:3" ht="15">
      <c r="A71" s="72" t="s">
        <v>86</v>
      </c>
      <c r="B71" s="74"/>
      <c r="C71" s="74"/>
    </row>
    <row r="72" spans="1:3" ht="15">
      <c r="A72" s="72" t="s">
        <v>87</v>
      </c>
      <c r="B72" s="74">
        <v>0.6628231522030376</v>
      </c>
      <c r="C72" s="74">
        <v>1.5375240513488964</v>
      </c>
    </row>
    <row r="73" spans="1:3" ht="15">
      <c r="A73" s="72" t="s">
        <v>88</v>
      </c>
      <c r="B73" s="74">
        <v>0.920148576725232</v>
      </c>
      <c r="C73" s="74">
        <v>1.1726347132947728</v>
      </c>
    </row>
    <row r="74" spans="1:3" ht="15">
      <c r="A74" s="72" t="s">
        <v>89</v>
      </c>
      <c r="B74" s="74">
        <v>0.4885216187721161</v>
      </c>
      <c r="C74" s="74">
        <v>1.2072515942121094</v>
      </c>
    </row>
    <row r="75" spans="1:3" ht="15">
      <c r="A75" s="79" t="s">
        <v>323</v>
      </c>
      <c r="B75" s="74">
        <v>0.9628793314306424</v>
      </c>
      <c r="C75" s="74">
        <v>1.0850427092698278</v>
      </c>
    </row>
    <row r="76" spans="1:3" ht="15">
      <c r="A76" s="71" t="s">
        <v>90</v>
      </c>
      <c r="B76" s="74"/>
      <c r="C76" s="74"/>
    </row>
    <row r="77" spans="1:3" ht="15">
      <c r="A77" s="71" t="s">
        <v>0</v>
      </c>
      <c r="B77" s="74"/>
      <c r="C77" s="74"/>
    </row>
    <row r="78" spans="1:3" ht="15">
      <c r="A78" s="72" t="s">
        <v>324</v>
      </c>
      <c r="B78" s="74">
        <v>1</v>
      </c>
      <c r="C78" s="74">
        <v>1</v>
      </c>
    </row>
    <row r="79" spans="1:3" ht="15">
      <c r="A79" s="72" t="s">
        <v>117</v>
      </c>
      <c r="B79" s="74">
        <v>0.13882374822678759</v>
      </c>
      <c r="C79" s="74">
        <v>11.681107378840796</v>
      </c>
    </row>
    <row r="80" spans="1:3" ht="15">
      <c r="A80" s="72" t="s">
        <v>118</v>
      </c>
      <c r="B80" s="74">
        <v>0.06121290347638941</v>
      </c>
      <c r="C80" s="74">
        <v>9.817628366747261</v>
      </c>
    </row>
    <row r="81" spans="1:3" ht="15">
      <c r="A81" s="72" t="s">
        <v>119</v>
      </c>
      <c r="B81" s="74">
        <v>0.10148379274716557</v>
      </c>
      <c r="C81" s="74">
        <v>10.75268490168318</v>
      </c>
    </row>
    <row r="82" spans="1:3" ht="15">
      <c r="A82" s="72" t="s">
        <v>120</v>
      </c>
      <c r="B82" s="74">
        <v>0.1902102866155168</v>
      </c>
      <c r="C82" s="74">
        <v>8.101017428300128</v>
      </c>
    </row>
    <row r="83" spans="1:3" ht="15">
      <c r="A83" s="72" t="s">
        <v>121</v>
      </c>
      <c r="B83" s="74">
        <v>0.031726726542255536</v>
      </c>
      <c r="C83" s="74">
        <v>28.612492905042522</v>
      </c>
    </row>
    <row r="84" spans="1:3" ht="15">
      <c r="A84" s="72" t="s">
        <v>122</v>
      </c>
      <c r="B84" s="74">
        <v>0.07550191739544221</v>
      </c>
      <c r="C84" s="74">
        <v>23.943901842486383</v>
      </c>
    </row>
    <row r="85" spans="1:3" ht="15">
      <c r="A85" s="72" t="s">
        <v>123</v>
      </c>
      <c r="B85" s="74">
        <v>0.08347015988325204</v>
      </c>
      <c r="C85" s="74">
        <v>17.883310657074535</v>
      </c>
    </row>
    <row r="86" spans="1:3" ht="15">
      <c r="A86" s="72" t="s">
        <v>124</v>
      </c>
      <c r="B86" s="74">
        <v>0.08626905844715661</v>
      </c>
      <c r="C86" s="74">
        <v>21.323839782242754</v>
      </c>
    </row>
    <row r="87" spans="1:3" ht="15">
      <c r="A87" s="71" t="s">
        <v>91</v>
      </c>
      <c r="B87" s="74"/>
      <c r="C87" s="74"/>
    </row>
    <row r="88" spans="1:3" ht="15">
      <c r="A88" s="72" t="s">
        <v>92</v>
      </c>
      <c r="B88" s="74">
        <v>1</v>
      </c>
      <c r="C88" s="74">
        <v>1</v>
      </c>
    </row>
    <row r="89" spans="1:3" ht="15">
      <c r="A89" s="74" t="s">
        <v>4</v>
      </c>
      <c r="B89" s="74">
        <v>0.07346089673765151</v>
      </c>
      <c r="C89" s="74">
        <v>4.788597215510179</v>
      </c>
    </row>
  </sheetData>
  <sheetProtection/>
  <mergeCells count="2">
    <mergeCell ref="B2:C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2008-12-03T12:48:03Z</dcterms:modified>
  <cp:category/>
  <cp:version/>
  <cp:contentType/>
  <cp:contentStatus/>
</cp:coreProperties>
</file>